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<sst xmlns="http://schemas.openxmlformats.org/spreadsheetml/2006/main" count="1284" uniqueCount="500">
  <si>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</si>
  <si>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</si>
  <si>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</si>
  <si>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</si>
  <si>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</si>
  <si>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</si>
  <si>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</si>
  <si>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</si>
  <si>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</si>
  <si>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</si>
  <si>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</si>
  <si>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</si>
  <si>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</si>
  <si>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</si>
  <si>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</si>
  <si>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</si>
  <si>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</si>
  <si>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</si>
  <si>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</si>
  <si>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</si>
  <si>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</si>
  <si>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</si>
  <si>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</si>
  <si>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</si>
  <si>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</si>
  <si>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</si>
  <si>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</si>
  <si>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</si>
  <si>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</si>
  <si>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</si>
  <si>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</si>
  <si>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</si>
  <si>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</si>
  <si>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</si>
  <si>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</si>
  <si>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</si>
  <si>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</si>
  <si>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</si>
  <si>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</si>
  <si>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</si>
  <si>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</si>
  <si>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</si>
  <si>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</si>
  <si>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</si>
  <si>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</si>
  <si>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</si>
  <si>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</si>
  <si>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</si>
  <si>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</si>
  <si>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</si>
  <si>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</si>
  <si>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</si>
  <si>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</si>
  <si>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</si>
  <si>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</si>
  <si>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</si>
  <si>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</si>
  <si>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</si>
  <si>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</si>
  <si>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</si>
  <si>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</si>
  <si>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</si>
  <si>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</si>
  <si>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</si>
  <si>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</si>
  <si>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</si>
  <si>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</si>
  <si>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</si>
  <si>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</si>
  <si>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</si>
  <si>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</si>
  <si>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</si>
  <si>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</si>
  <si>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</si>
  <si>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</si>
  <si>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</si>
  <si>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</si>
  <si>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</si>
  <si>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</si>
  <si>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</si>
  <si>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</si>
  <si>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</si>
  <si>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</si>
  <si>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</si>
  <si>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</si>
  <si>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</si>
  <si>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</si>
  <si>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</si>
  <si>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</si>
  <si>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</si>
  <si>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</si>
  <si>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</si>
  <si>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</si>
  <si>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</si>
  <si>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</si>
  <si>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</si>
  <si>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</si>
  <si>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</si>
  <si>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</si>
  <si>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</si>
  <si>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</si>
  <si>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</si>
  <si>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</si>
  <si>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</si>
  <si>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</si>
  <si>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</si>
  <si>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</si>
  <si>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</si>
  <si>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</si>
  <si>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</si>
  <si>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</si>
  <si>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</si>
  <si>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</si>
  <si>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</si>
  <si>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</si>
  <si>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</si>
  <si>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</si>
  <si>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</si>
  <si>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</si>
  <si>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</si>
  <si>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</si>
  <si>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</si>
  <si>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</si>
  <si>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</si>
  <si>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</si>
  <si>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</si>
  <si>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</si>
  <si>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</si>
  <si>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</si>
  <si>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</si>
  <si>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</si>
  <si>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</si>
  <si>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</si>
  <si>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</si>
  <si>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</si>
  <si>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</si>
  <si>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</si>
  <si>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</si>
  <si>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</si>
  <si>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</si>
  <si>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</si>
  <si>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</si>
  <si>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</si>
  <si>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</si>
  <si>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</si>
  <si>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</si>
  <si>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</si>
  <si>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</si>
  <si>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</si>
  <si>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</si>
  <si>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</si>
  <si>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</si>
  <si>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</si>
  <si>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</si>
  <si>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</si>
  <si>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</si>
  <si>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</si>
  <si>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</si>
  <si>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</si>
  <si>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</si>
  <si>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</si>
  <si>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</si>
  <si>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</si>
  <si>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</si>
  <si>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</si>
  <si>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</si>
  <si>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</si>
  <si>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</si>
  <si>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</si>
  <si>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</si>
  <si>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</si>
  <si>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</si>
  <si>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</si>
  <si>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</si>
  <si>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</si>
  <si>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</si>
  <si>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</si>
  <si>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</si>
  <si>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</si>
  <si>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</si>
  <si>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</si>
  <si>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</si>
  <si>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</si>
  <si>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</si>
  <si>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</si>
  <si>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</si>
  <si>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</si>
  <si>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</si>
  <si>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</si>
  <si>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</si>
  <si>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</si>
  <si>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</si>
  <si>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</si>
  <si>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</si>
  <si>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</si>
  <si>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</si>
  <si>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</si>
  <si>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</si>
  <si>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</si>
  <si>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</si>
  <si>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</si>
  <si>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</si>
  <si>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</si>
  <si>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</si>
  <si>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</si>
  <si>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</si>
  <si>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</si>
  <si>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</si>
  <si>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</si>
  <si>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</si>
  <si>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</si>
  <si>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</si>
  <si>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</si>
  <si>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</si>
  <si>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</si>
  <si>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</si>
  <si>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</si>
  <si>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</si>
  <si>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</si>
  <si>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</si>
  <si>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</si>
  <si>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</si>
  <si>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</si>
  <si>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</si>
  <si>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</si>
  <si>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</si>
  <si>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</si>
  <si>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</si>
  <si>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</si>
  <si>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</si>
  <si>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</si>
  <si>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</si>
  <si>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</si>
  <si>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</si>
  <si>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</si>
  <si>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</si>
  <si>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</si>
  <si>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</si>
  <si>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</si>
  <si>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</si>
  <si>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</si>
  <si>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</si>
  <si>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</si>
  <si>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</si>
  <si>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</si>
  <si>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</si>
  <si>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</si>
  <si>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</si>
  <si>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</si>
  <si>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</si>
  <si>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</si>
  <si>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</si>
  <si>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</si>
  <si>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</si>
  <si>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</si>
  <si>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</si>
  <si>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</si>
  <si>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</si>
  <si>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</si>
  <si>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</si>
  <si>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</si>
  <si>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</si>
  <si>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</si>
  <si>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</si>
  <si>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</si>
  <si>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</si>
  <si>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</si>
  <si>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</si>
  <si>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</si>
  <si>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</si>
  <si>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</si>
  <si>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</si>
  <si>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</si>
  <si>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</si>
  <si>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</si>
  <si>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</si>
  <si>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</si>
  <si>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</si>
  <si>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</si>
  <si>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</si>
  <si>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</si>
  <si>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</si>
  <si>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</si>
  <si>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</si>
  <si>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</si>
  <si>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</si>
  <si>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</si>
  <si>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</si>
  <si>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</si>
  <si>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</si>
  <si>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</si>
  <si>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</si>
  <si>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</si>
  <si>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</si>
  <si>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</si>
  <si>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</si>
  <si>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</si>
  <si>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</si>
  <si>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</si>
  <si>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</si>
  <si>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</si>
  <si>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</si>
  <si>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</si>
  <si>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</si>
  <si>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</si>
  <si>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</si>
  <si>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</si>
  <si>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</si>
  <si>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</si>
  <si>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</si>
  <si>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</si>
  <si>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</si>
  <si>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</si>
  <si>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</si>
  <si>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</si>
  <si>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</si>
  <si>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</si>
  <si>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</si>
  <si>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</si>
  <si>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</si>
  <si>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</si>
  <si>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</si>
  <si>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</si>
  <si>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</si>
  <si>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</si>
  <si>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</si>
  <si>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</si>
  <si>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</si>
  <si>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</si>
  <si>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</si>
  <si>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</si>
  <si>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</si>
  <si>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</si>
  <si>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</si>
  <si>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</si>
  <si>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</si>
  <si>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</si>
  <si>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</si>
  <si>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</si>
  <si>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</si>
  <si>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</si>
  <si>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</si>
  <si>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</si>
  <si>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</si>
  <si>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</si>
  <si>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</si>
  <si>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</si>
  <si>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</si>
  <si>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</si>
  <si>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</si>
  <si>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</si>
  <si>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</si>
  <si>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</si>
  <si>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</si>
  <si>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</si>
  <si>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</si>
  <si>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</si>
  <si>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</si>
  <si>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</si>
  <si>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</si>
  <si>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</si>
  <si>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</si>
  <si>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</si>
  <si>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</si>
  <si>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</si>
  <si>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</si>
  <si>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</si>
  <si>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</si>
  <si>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</si>
  <si>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</si>
  <si>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</si>
  <si>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</si>
  <si>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</si>
  <si>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</si>
  <si>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</si>
  <si>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</si>
  <si>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</si>
  <si>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</si>
  <si>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</si>
  <si>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</si>
  <si>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</si>
  <si>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</si>
  <si>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</si>
  <si>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</si>
  <si>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</si>
  <si>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</si>
  <si>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</si>
  <si>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</si>
  <si>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</si>
  <si>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</si>
  <si>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</si>
  <si>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</si>
  <si>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</si>
  <si>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</si>
  <si>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</si>
  <si>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</si>
  <si>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</si>
  <si>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</si>
  <si>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</si>
  <si>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</si>
  <si>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</si>
  <si>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</si>
  <si>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</si>
  <si>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</si>
  <si>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</si>
  <si>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</si>
  <si>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</si>
  <si>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</si>
  <si>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</si>
  <si>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</si>
  <si>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</si>
  <si>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</si>
  <si>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</si>
  <si>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</si>
  <si>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</si>
  <si>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</si>
  <si>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</si>
  <si>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</si>
  <si>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</si>
  <si>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</si>
  <si>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</si>
  <si>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</si>
  <si>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</si>
  <si>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</si>
  <si>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</si>
  <si>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</si>
  <si>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</si>
  <si>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</si>
  <si>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</si>
  <si>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</si>
  <si>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</si>
  <si>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</si>
  <si>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</si>
  <si>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</si>
  <si>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</si>
  <si>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</si>
  <si>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</si>
  <si>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</si>
  <si>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</si>
  <si>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</si>
  <si>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</si>
  <si>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</si>
  <si>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</si>
  <si>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</si>
  <si>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</si>
  <si>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</si>
  <si>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</si>
  <si>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</si>
  <si>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</si>
  <si>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</si>
  <si>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</si>
  <si>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</si>
  <si>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</si>
  <si>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</si>
  <si>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</si>
  <si>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</si>
  <si>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</si>
  <si>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</si>
  <si>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</si>
  <si>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</si>
  <si>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</si>
  <si>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</si>
  <si>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</si>
  <si>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</si>
  <si>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</si>
  <si>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</si>
  <si>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</si>
  <si>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</si>
  <si>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</si>
  <si>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</si>
  <si>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</si>
  <si>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防災のための集団移転促進事業に必要な経費</t>
    <rPh sb="0" eb="2">
      <t>ボウサイ</t>
    </rPh>
    <rPh sb="6" eb="8">
      <t>シュウダン</t>
    </rPh>
    <rPh sb="8" eb="10">
      <t>イテン</t>
    </rPh>
    <rPh sb="10" eb="12">
      <t>ソクシン</t>
    </rPh>
    <rPh sb="12" eb="14">
      <t>ジギョウ</t>
    </rPh>
    <rPh sb="15" eb="17">
      <t>ヒツヨウ</t>
    </rPh>
    <rPh sb="18" eb="20">
      <t>ケイヒ</t>
    </rPh>
    <phoneticPr fontId="5"/>
  </si>
  <si>
    <t>都市局</t>
    <rPh sb="0" eb="3">
      <t>トシキョク</t>
    </rPh>
    <phoneticPr fontId="5"/>
  </si>
  <si>
    <t>都市安全課</t>
    <rPh sb="0" eb="2">
      <t>トシ</t>
    </rPh>
    <rPh sb="2" eb="5">
      <t>アンゼンカ</t>
    </rPh>
    <phoneticPr fontId="5"/>
  </si>
  <si>
    <t>課長　小川　陵介</t>
    <rPh sb="0" eb="2">
      <t>カチョウ</t>
    </rPh>
    <rPh sb="3" eb="5">
      <t>オガワ</t>
    </rPh>
    <rPh sb="6" eb="8">
      <t>リョウスケ</t>
    </rPh>
    <phoneticPr fontId="5"/>
  </si>
  <si>
    <t>○</t>
  </si>
  <si>
    <t>防災のための集団移転促進事業に係る国の財政上の特別措置等に関する法律第７条</t>
    <rPh sb="0" eb="2">
      <t>ボウサイ</t>
    </rPh>
    <rPh sb="6" eb="8">
      <t>シュウダン</t>
    </rPh>
    <rPh sb="8" eb="10">
      <t>イテン</t>
    </rPh>
    <rPh sb="10" eb="12">
      <t>ソクシン</t>
    </rPh>
    <rPh sb="12" eb="14">
      <t>ジギョウ</t>
    </rPh>
    <rPh sb="15" eb="16">
      <t>カカ</t>
    </rPh>
    <rPh sb="17" eb="18">
      <t>クニ</t>
    </rPh>
    <rPh sb="19" eb="22">
      <t>ザイセイジョウ</t>
    </rPh>
    <rPh sb="23" eb="25">
      <t>トクベツ</t>
    </rPh>
    <rPh sb="25" eb="27">
      <t>ソチ</t>
    </rPh>
    <rPh sb="27" eb="28">
      <t>トウ</t>
    </rPh>
    <rPh sb="29" eb="30">
      <t>カン</t>
    </rPh>
    <rPh sb="32" eb="34">
      <t>ホウリツ</t>
    </rPh>
    <rPh sb="34" eb="35">
      <t>ダイ</t>
    </rPh>
    <rPh sb="36" eb="37">
      <t>ジョウ</t>
    </rPh>
    <phoneticPr fontId="5"/>
  </si>
  <si>
    <t>地方公共団体が、災害が発生した地域又は災害危険区域のうち、住民の居住に適当でないと認められる区域内にある住居の集団移転促進事業を行う場合に、当該地方公共団体に対し、事業費の一部補助を行い、もって防災のための集団移転の円滑な推進を図る。</t>
    <rPh sb="0" eb="2">
      <t>チホウ</t>
    </rPh>
    <rPh sb="2" eb="4">
      <t>コウキョウ</t>
    </rPh>
    <rPh sb="4" eb="6">
      <t>ダンタイ</t>
    </rPh>
    <rPh sb="8" eb="10">
      <t>サイガイ</t>
    </rPh>
    <rPh sb="11" eb="13">
      <t>ハッセイ</t>
    </rPh>
    <rPh sb="15" eb="17">
      <t>チイキ</t>
    </rPh>
    <rPh sb="17" eb="18">
      <t>マタ</t>
    </rPh>
    <rPh sb="19" eb="21">
      <t>サイガイ</t>
    </rPh>
    <rPh sb="21" eb="23">
      <t>キケン</t>
    </rPh>
    <rPh sb="23" eb="25">
      <t>クイキ</t>
    </rPh>
    <rPh sb="29" eb="31">
      <t>ジュウミン</t>
    </rPh>
    <rPh sb="32" eb="34">
      <t>キョジュウ</t>
    </rPh>
    <rPh sb="35" eb="37">
      <t>テキトウ</t>
    </rPh>
    <rPh sb="41" eb="42">
      <t>ミト</t>
    </rPh>
    <rPh sb="46" eb="48">
      <t>クイキ</t>
    </rPh>
    <rPh sb="48" eb="49">
      <t>ナイ</t>
    </rPh>
    <rPh sb="52" eb="54">
      <t>ジュウキョ</t>
    </rPh>
    <rPh sb="55" eb="57">
      <t>シュウダン</t>
    </rPh>
    <rPh sb="57" eb="59">
      <t>イテン</t>
    </rPh>
    <rPh sb="59" eb="61">
      <t>ソクシン</t>
    </rPh>
    <rPh sb="61" eb="63">
      <t>ジギョウ</t>
    </rPh>
    <rPh sb="64" eb="65">
      <t>オコナ</t>
    </rPh>
    <rPh sb="66" eb="68">
      <t>バアイ</t>
    </rPh>
    <rPh sb="70" eb="72">
      <t>トウガイ</t>
    </rPh>
    <rPh sb="72" eb="74">
      <t>チホウ</t>
    </rPh>
    <rPh sb="74" eb="76">
      <t>コウキョウ</t>
    </rPh>
    <rPh sb="76" eb="78">
      <t>ダンタイ</t>
    </rPh>
    <rPh sb="79" eb="80">
      <t>タイ</t>
    </rPh>
    <rPh sb="82" eb="85">
      <t>ジギョウヒ</t>
    </rPh>
    <rPh sb="86" eb="88">
      <t>イチブ</t>
    </rPh>
    <rPh sb="88" eb="90">
      <t>ホジョ</t>
    </rPh>
    <rPh sb="91" eb="92">
      <t>オコナ</t>
    </rPh>
    <rPh sb="97" eb="99">
      <t>ボウサイ</t>
    </rPh>
    <rPh sb="103" eb="105">
      <t>シュウダン</t>
    </rPh>
    <rPh sb="105" eb="107">
      <t>イテン</t>
    </rPh>
    <rPh sb="108" eb="110">
      <t>エンカツ</t>
    </rPh>
    <rPh sb="111" eb="113">
      <t>スイシン</t>
    </rPh>
    <rPh sb="114" eb="115">
      <t>ハカ</t>
    </rPh>
    <phoneticPr fontId="5"/>
  </si>
  <si>
    <t>防災集団移転促進事業費補助金</t>
    <rPh sb="0" eb="2">
      <t>ボウサイ</t>
    </rPh>
    <rPh sb="2" eb="4">
      <t>シュウダン</t>
    </rPh>
    <rPh sb="4" eb="6">
      <t>イテン</t>
    </rPh>
    <rPh sb="6" eb="8">
      <t>ソクシン</t>
    </rPh>
    <rPh sb="8" eb="10">
      <t>ジギョウ</t>
    </rPh>
    <rPh sb="10" eb="11">
      <t>ヒ</t>
    </rPh>
    <rPh sb="11" eb="14">
      <t>ホジョキン</t>
    </rPh>
    <phoneticPr fontId="5"/>
  </si>
  <si>
    <t>災害が発生した地域等において、住民の住居の集団的移転を促進することを目的としているところから、必要性の高い事業である。</t>
    <rPh sb="0" eb="2">
      <t>サイガイ</t>
    </rPh>
    <rPh sb="3" eb="5">
      <t>ハッセイ</t>
    </rPh>
    <rPh sb="7" eb="9">
      <t>チイキ</t>
    </rPh>
    <rPh sb="9" eb="10">
      <t>トウ</t>
    </rPh>
    <rPh sb="15" eb="17">
      <t>ジュウミン</t>
    </rPh>
    <rPh sb="18" eb="20">
      <t>ジュウキョ</t>
    </rPh>
    <rPh sb="21" eb="24">
      <t>シュウダンテキ</t>
    </rPh>
    <rPh sb="24" eb="26">
      <t>イテン</t>
    </rPh>
    <rPh sb="27" eb="29">
      <t>ソクシン</t>
    </rPh>
    <rPh sb="34" eb="36">
      <t>モクテキ</t>
    </rPh>
    <rPh sb="47" eb="50">
      <t>ヒツヨウセイ</t>
    </rPh>
    <rPh sb="51" eb="52">
      <t>タカ</t>
    </rPh>
    <rPh sb="53" eb="55">
      <t>ジギョウ</t>
    </rPh>
    <phoneticPr fontId="5"/>
  </si>
  <si>
    <t>‐</t>
  </si>
  <si>
    <t>本事業は、災害が発生した地域等の住居の集団的移転の促進を目的としており、当該年度は実績が無いため。</t>
    <rPh sb="0" eb="1">
      <t>ホン</t>
    </rPh>
    <rPh sb="1" eb="3">
      <t>ジギョウ</t>
    </rPh>
    <rPh sb="5" eb="7">
      <t>サイガイ</t>
    </rPh>
    <rPh sb="8" eb="10">
      <t>ハッセイ</t>
    </rPh>
    <rPh sb="12" eb="14">
      <t>チイキ</t>
    </rPh>
    <rPh sb="14" eb="15">
      <t>トウ</t>
    </rPh>
    <rPh sb="16" eb="18">
      <t>ジュウキョ</t>
    </rPh>
    <rPh sb="19" eb="22">
      <t>シュウダンテキ</t>
    </rPh>
    <rPh sb="22" eb="24">
      <t>イテン</t>
    </rPh>
    <rPh sb="25" eb="27">
      <t>ソクシン</t>
    </rPh>
    <rPh sb="28" eb="30">
      <t>モクテキ</t>
    </rPh>
    <rPh sb="36" eb="38">
      <t>トウガイ</t>
    </rPh>
    <rPh sb="38" eb="40">
      <t>ネンド</t>
    </rPh>
    <rPh sb="41" eb="43">
      <t>ジッセキ</t>
    </rPh>
    <rPh sb="44" eb="45">
      <t>ナ</t>
    </rPh>
    <phoneticPr fontId="5"/>
  </si>
  <si>
    <t>平成１９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適確に対応している。南海トラフ地震の発生により大規模な津波被害等が想定される地域の地方公共団体においても、本事業の活用が検討されているところ。</t>
    <rPh sb="0" eb="2">
      <t>ヘイセイ</t>
    </rPh>
    <rPh sb="4" eb="6">
      <t>ネンド</t>
    </rPh>
    <rPh sb="9" eb="10">
      <t>ノ</t>
    </rPh>
    <rPh sb="13" eb="16">
      <t>シチョウソン</t>
    </rPh>
    <rPh sb="17" eb="19">
      <t>サイガイ</t>
    </rPh>
    <rPh sb="20" eb="22">
      <t>ハッセイ</t>
    </rPh>
    <rPh sb="24" eb="26">
      <t>チイキ</t>
    </rPh>
    <rPh sb="30" eb="32">
      <t>シュウダン</t>
    </rPh>
    <rPh sb="32" eb="34">
      <t>イテン</t>
    </rPh>
    <rPh sb="34" eb="36">
      <t>ソクシン</t>
    </rPh>
    <rPh sb="36" eb="38">
      <t>ジギョウ</t>
    </rPh>
    <rPh sb="39" eb="41">
      <t>ジッシ</t>
    </rPh>
    <rPh sb="46" eb="49">
      <t>ヒサイシャ</t>
    </rPh>
    <rPh sb="50" eb="52">
      <t>ソウキ</t>
    </rPh>
    <rPh sb="53" eb="55">
      <t>セイカツ</t>
    </rPh>
    <rPh sb="55" eb="57">
      <t>サイケン</t>
    </rPh>
    <rPh sb="58" eb="59">
      <t>ハカ</t>
    </rPh>
    <rPh sb="62" eb="64">
      <t>ヒツヨウ</t>
    </rPh>
    <rPh sb="64" eb="67">
      <t>サイテイゲン</t>
    </rPh>
    <rPh sb="68" eb="70">
      <t>ヨサン</t>
    </rPh>
    <rPh sb="71" eb="73">
      <t>カクホ</t>
    </rPh>
    <rPh sb="75" eb="77">
      <t>ジッサイ</t>
    </rPh>
    <rPh sb="78" eb="80">
      <t>サイガイ</t>
    </rPh>
    <rPh sb="81" eb="83">
      <t>ハッセイ</t>
    </rPh>
    <rPh sb="85" eb="87">
      <t>バアイ</t>
    </rPh>
    <rPh sb="89" eb="91">
      <t>チホウ</t>
    </rPh>
    <rPh sb="91" eb="93">
      <t>コウキョウ</t>
    </rPh>
    <rPh sb="93" eb="95">
      <t>ダンタイ</t>
    </rPh>
    <rPh sb="96" eb="98">
      <t>シュウダン</t>
    </rPh>
    <rPh sb="98" eb="100">
      <t>イテン</t>
    </rPh>
    <rPh sb="104" eb="106">
      <t>テキカク</t>
    </rPh>
    <rPh sb="107" eb="109">
      <t>タイオウ</t>
    </rPh>
    <rPh sb="114" eb="116">
      <t>ナンカイ</t>
    </rPh>
    <rPh sb="119" eb="121">
      <t>ジシン</t>
    </rPh>
    <rPh sb="122" eb="124">
      <t>ハッセイ</t>
    </rPh>
    <rPh sb="127" eb="130">
      <t>ダイキボ</t>
    </rPh>
    <rPh sb="131" eb="133">
      <t>ツナミ</t>
    </rPh>
    <rPh sb="133" eb="135">
      <t>ヒガイ</t>
    </rPh>
    <rPh sb="135" eb="136">
      <t>トウ</t>
    </rPh>
    <rPh sb="137" eb="139">
      <t>ソウテイ</t>
    </rPh>
    <rPh sb="142" eb="144">
      <t>チイキ</t>
    </rPh>
    <rPh sb="145" eb="147">
      <t>チホウ</t>
    </rPh>
    <rPh sb="147" eb="149">
      <t>コウキョウ</t>
    </rPh>
    <rPh sb="149" eb="151">
      <t>ダンタイ</t>
    </rPh>
    <rPh sb="157" eb="158">
      <t>ホン</t>
    </rPh>
    <rPh sb="158" eb="160">
      <t>ジギョウ</t>
    </rPh>
    <rPh sb="161" eb="163">
      <t>カツヨウ</t>
    </rPh>
    <rPh sb="164" eb="166">
      <t>ケントウ</t>
    </rPh>
    <phoneticPr fontId="5"/>
  </si>
  <si>
    <t>事業実施の際には、地方公共団体と連携し、引き続き、集団移転の適切かつ円滑な促進を図り、移転者の居住の安全性が早期に確保されるよう迅速に対応する。</t>
    <rPh sb="0" eb="2">
      <t>ジギョウ</t>
    </rPh>
    <rPh sb="2" eb="4">
      <t>ジッシ</t>
    </rPh>
    <rPh sb="5" eb="6">
      <t>サイ</t>
    </rPh>
    <rPh sb="9" eb="11">
      <t>チホウ</t>
    </rPh>
    <rPh sb="11" eb="13">
      <t>コウキョウ</t>
    </rPh>
    <rPh sb="13" eb="15">
      <t>ダンタイ</t>
    </rPh>
    <rPh sb="16" eb="18">
      <t>レンケイ</t>
    </rPh>
    <rPh sb="20" eb="21">
      <t>ヒ</t>
    </rPh>
    <rPh sb="22" eb="23">
      <t>ツヅ</t>
    </rPh>
    <rPh sb="25" eb="27">
      <t>シュウダン</t>
    </rPh>
    <rPh sb="27" eb="29">
      <t>イテン</t>
    </rPh>
    <rPh sb="30" eb="32">
      <t>テキセツ</t>
    </rPh>
    <rPh sb="34" eb="36">
      <t>エンカツ</t>
    </rPh>
    <rPh sb="37" eb="39">
      <t>ソクシン</t>
    </rPh>
    <rPh sb="40" eb="41">
      <t>ハカ</t>
    </rPh>
    <rPh sb="43" eb="45">
      <t>イテン</t>
    </rPh>
    <rPh sb="45" eb="46">
      <t>シャ</t>
    </rPh>
    <rPh sb="47" eb="49">
      <t>キョジュウ</t>
    </rPh>
    <rPh sb="50" eb="53">
      <t>アンゼンセイ</t>
    </rPh>
    <rPh sb="54" eb="56">
      <t>ソウキ</t>
    </rPh>
    <rPh sb="57" eb="59">
      <t>カクホ</t>
    </rPh>
    <rPh sb="64" eb="66">
      <t>ジンソク</t>
    </rPh>
    <rPh sb="67" eb="69">
      <t>タイオウ</t>
    </rPh>
    <phoneticPr fontId="5"/>
  </si>
  <si>
    <t>　7　都市再生・地域再生の推進
　　　25　都市再生・地域再生を推進する</t>
    <rPh sb="3" eb="5">
      <t>トシ</t>
    </rPh>
    <rPh sb="5" eb="7">
      <t>サイセイ</t>
    </rPh>
    <rPh sb="8" eb="10">
      <t>チイキ</t>
    </rPh>
    <rPh sb="10" eb="12">
      <t>サイセイ</t>
    </rPh>
    <rPh sb="13" eb="15">
      <t>スイシン</t>
    </rPh>
    <rPh sb="22" eb="24">
      <t>トシ</t>
    </rPh>
    <rPh sb="24" eb="26">
      <t>サイセイ</t>
    </rPh>
    <rPh sb="27" eb="29">
      <t>チイキ</t>
    </rPh>
    <rPh sb="29" eb="31">
      <t>サイセイ</t>
    </rPh>
    <rPh sb="32" eb="34">
      <t>スイシン</t>
    </rPh>
    <phoneticPr fontId="5"/>
  </si>
  <si>
    <t>【補助】</t>
    <rPh sb="1" eb="3">
      <t>ホジョ</t>
    </rPh>
    <phoneticPr fontId="5"/>
  </si>
  <si>
    <t>　防災集団移転促進事業の指導及び助成</t>
    <rPh sb="1" eb="3">
      <t>ボウサイ</t>
    </rPh>
    <rPh sb="3" eb="5">
      <t>シュウダン</t>
    </rPh>
    <rPh sb="5" eb="7">
      <t>イテン</t>
    </rPh>
    <rPh sb="7" eb="9">
      <t>ソクシン</t>
    </rPh>
    <rPh sb="9" eb="11">
      <t>ジギョウ</t>
    </rPh>
    <rPh sb="12" eb="14">
      <t>シドウ</t>
    </rPh>
    <rPh sb="14" eb="15">
      <t>オヨ</t>
    </rPh>
    <rPh sb="16" eb="18">
      <t>ジョセイ</t>
    </rPh>
    <phoneticPr fontId="5"/>
  </si>
  <si>
    <t>　防災集団移転促進事業の実施</t>
    <rPh sb="1" eb="3">
      <t>ボウサイ</t>
    </rPh>
    <rPh sb="3" eb="5">
      <t>シュウダン</t>
    </rPh>
    <rPh sb="5" eb="7">
      <t>イテン</t>
    </rPh>
    <rPh sb="7" eb="9">
      <t>ソクシン</t>
    </rPh>
    <rPh sb="9" eb="11">
      <t>ジギョウ</t>
    </rPh>
    <rPh sb="12" eb="14">
      <t>ジッシ</t>
    </rPh>
    <phoneticPr fontId="5"/>
  </si>
  <si>
    <t>-</t>
    <phoneticPr fontId="5"/>
  </si>
  <si>
    <t>-</t>
    <phoneticPr fontId="5"/>
  </si>
  <si>
    <t>災害が発生した地域等において、住民の住居の集団的移転を促進することを目的としているところから、必要性の高い事業である。</t>
    <phoneticPr fontId="5"/>
  </si>
  <si>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rPh sb="0" eb="2">
      <t>ボウサイ</t>
    </rPh>
    <rPh sb="6" eb="8">
      <t>シュウダン</t>
    </rPh>
    <rPh sb="8" eb="10">
      <t>イテン</t>
    </rPh>
    <rPh sb="10" eb="12">
      <t>ソクシン</t>
    </rPh>
    <rPh sb="12" eb="14">
      <t>ジギョウ</t>
    </rPh>
    <rPh sb="15" eb="16">
      <t>カカ</t>
    </rPh>
    <rPh sb="17" eb="18">
      <t>クニ</t>
    </rPh>
    <rPh sb="19" eb="22">
      <t>ザイセイジョウ</t>
    </rPh>
    <rPh sb="23" eb="25">
      <t>トクベツ</t>
    </rPh>
    <rPh sb="25" eb="27">
      <t>ソチ</t>
    </rPh>
    <rPh sb="27" eb="28">
      <t>トウ</t>
    </rPh>
    <rPh sb="29" eb="30">
      <t>カン</t>
    </rPh>
    <rPh sb="32" eb="34">
      <t>ホウリツ</t>
    </rPh>
    <rPh sb="35" eb="37">
      <t>キテイ</t>
    </rPh>
    <rPh sb="38" eb="39">
      <t>モト</t>
    </rPh>
    <rPh sb="42" eb="44">
      <t>ボウサイ</t>
    </rPh>
    <rPh sb="48" eb="50">
      <t>シュウダン</t>
    </rPh>
    <rPh sb="50" eb="52">
      <t>イテン</t>
    </rPh>
    <rPh sb="53" eb="55">
      <t>エンカツ</t>
    </rPh>
    <rPh sb="56" eb="58">
      <t>スイシン</t>
    </rPh>
    <rPh sb="59" eb="60">
      <t>ハカ</t>
    </rPh>
    <rPh sb="64" eb="66">
      <t>チホウ</t>
    </rPh>
    <rPh sb="66" eb="68">
      <t>コウキョウ</t>
    </rPh>
    <rPh sb="68" eb="70">
      <t>ダンタイ</t>
    </rPh>
    <rPh sb="71" eb="73">
      <t>ジギョウ</t>
    </rPh>
    <rPh sb="74" eb="75">
      <t>オコナ</t>
    </rPh>
    <rPh sb="76" eb="78">
      <t>バアイ</t>
    </rPh>
    <rPh sb="80" eb="82">
      <t>トウガイ</t>
    </rPh>
    <rPh sb="82" eb="84">
      <t>チホウ</t>
    </rPh>
    <rPh sb="84" eb="86">
      <t>コウキョウ</t>
    </rPh>
    <rPh sb="86" eb="88">
      <t>ダンタイ</t>
    </rPh>
    <rPh sb="89" eb="90">
      <t>タイ</t>
    </rPh>
    <rPh sb="92" eb="94">
      <t>ジギョウ</t>
    </rPh>
    <rPh sb="94" eb="95">
      <t>ヒ</t>
    </rPh>
    <rPh sb="96" eb="98">
      <t>イチブ</t>
    </rPh>
    <rPh sb="98" eb="100">
      <t>ホジョ</t>
    </rPh>
    <rPh sb="101" eb="102">
      <t>クニ</t>
    </rPh>
    <rPh sb="103" eb="105">
      <t>ジッシ</t>
    </rPh>
    <phoneticPr fontId="5"/>
  </si>
  <si>
    <t>当事業は、災害が発生した際などに充てる補助金であり、成果目標を定めて実施するという性質のものではない。</t>
    <rPh sb="0" eb="1">
      <t>トウ</t>
    </rPh>
    <rPh sb="1" eb="3">
      <t>ジギョウ</t>
    </rPh>
    <rPh sb="5" eb="7">
      <t>サイガイ</t>
    </rPh>
    <rPh sb="8" eb="10">
      <t>ハッセイ</t>
    </rPh>
    <rPh sb="12" eb="13">
      <t>サイ</t>
    </rPh>
    <rPh sb="16" eb="17">
      <t>ア</t>
    </rPh>
    <rPh sb="19" eb="22">
      <t>ホジョキン</t>
    </rPh>
    <rPh sb="26" eb="28">
      <t>セイカ</t>
    </rPh>
    <rPh sb="28" eb="30">
      <t>モクヒョウ</t>
    </rPh>
    <rPh sb="31" eb="32">
      <t>サダ</t>
    </rPh>
    <rPh sb="34" eb="36">
      <t>ジッシ</t>
    </rPh>
    <rPh sb="41" eb="43">
      <t>セイシツ</t>
    </rPh>
    <phoneticPr fontId="5"/>
  </si>
  <si>
    <t>事業実施の際には、地方公共団体と連携し、集団移転の適切かつ円滑な促進を図り、移転者の居住の安全性が早期に確保されるよう迅速に対応する。</t>
    <phoneticPr fontId="5"/>
  </si>
  <si>
    <t>災害が発生した地域等における住民の集団的な移転を促進</t>
    <rPh sb="0" eb="2">
      <t>サイガイ</t>
    </rPh>
    <rPh sb="3" eb="5">
      <t>ハッセイ</t>
    </rPh>
    <rPh sb="7" eb="9">
      <t>チイキ</t>
    </rPh>
    <rPh sb="9" eb="10">
      <t>トウ</t>
    </rPh>
    <rPh sb="14" eb="16">
      <t>ジュウミン</t>
    </rPh>
    <rPh sb="17" eb="20">
      <t>シュウダンテキ</t>
    </rPh>
    <rPh sb="21" eb="23">
      <t>イテン</t>
    </rPh>
    <rPh sb="24" eb="26">
      <t>ソクシン</t>
    </rPh>
    <phoneticPr fontId="5"/>
  </si>
  <si>
    <t>人</t>
    <rPh sb="0" eb="1">
      <t>ジン</t>
    </rPh>
    <phoneticPr fontId="5"/>
  </si>
  <si>
    <t>移転促進区域内にある住居から移転する住民の数</t>
    <rPh sb="0" eb="2">
      <t>イテン</t>
    </rPh>
    <rPh sb="2" eb="4">
      <t>ソクシン</t>
    </rPh>
    <rPh sb="4" eb="6">
      <t>クイキ</t>
    </rPh>
    <rPh sb="6" eb="7">
      <t>ナイ</t>
    </rPh>
    <rPh sb="10" eb="12">
      <t>ジュウキョ</t>
    </rPh>
    <rPh sb="14" eb="16">
      <t>イテン</t>
    </rPh>
    <rPh sb="18" eb="20">
      <t>ジュウミン</t>
    </rPh>
    <rPh sb="21" eb="22">
      <t>スウ</t>
    </rPh>
    <phoneticPr fontId="5"/>
  </si>
  <si>
    <t>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（２）移転者の住宅建設・土地購入に対する補助に要する費用
（３）住宅団地に係る道路、飲用水供給施設、集会施設等の公共施設の整備に要する費用
（４）移転促進区域内の宅地及び農地の買取に要する費用
（５）移転者の移転に関連して必要と認められる作業所等の整備に要する費用
（６）移転者の住居の移転に対する補助に要する経費</t>
    <rPh sb="0" eb="2">
      <t>トウガイ</t>
    </rPh>
    <rPh sb="2" eb="4">
      <t>ジギョウ</t>
    </rPh>
    <rPh sb="6" eb="8">
      <t>サイガイ</t>
    </rPh>
    <rPh sb="9" eb="11">
      <t>ハッセイ</t>
    </rPh>
    <rPh sb="13" eb="15">
      <t>チイキ</t>
    </rPh>
    <rPh sb="15" eb="16">
      <t>トウ</t>
    </rPh>
    <rPh sb="20" eb="22">
      <t>ジュウミン</t>
    </rPh>
    <rPh sb="23" eb="26">
      <t>シュウダンテキ</t>
    </rPh>
    <rPh sb="27" eb="29">
      <t>イテン</t>
    </rPh>
    <rPh sb="30" eb="32">
      <t>ソクシン</t>
    </rPh>
    <rPh sb="34" eb="36">
      <t>ジギョウ</t>
    </rPh>
    <rPh sb="40" eb="42">
      <t>ナイヨウ</t>
    </rPh>
    <rPh sb="43" eb="45">
      <t>イカ</t>
    </rPh>
    <rPh sb="51" eb="53">
      <t>ボウサイ</t>
    </rPh>
    <rPh sb="53" eb="55">
      <t>シュウダン</t>
    </rPh>
    <rPh sb="55" eb="57">
      <t>イテン</t>
    </rPh>
    <rPh sb="57" eb="59">
      <t>ソクシン</t>
    </rPh>
    <rPh sb="59" eb="61">
      <t>ジギョウ</t>
    </rPh>
    <rPh sb="62" eb="63">
      <t>ヨウ</t>
    </rPh>
    <rPh sb="65" eb="67">
      <t>ケイヒ</t>
    </rPh>
    <rPh sb="68" eb="70">
      <t>ホジョ</t>
    </rPh>
    <rPh sb="71" eb="73">
      <t>チホウ</t>
    </rPh>
    <rPh sb="73" eb="75">
      <t>コウキョウ</t>
    </rPh>
    <rPh sb="75" eb="77">
      <t>ダンタイ</t>
    </rPh>
    <rPh sb="85" eb="87">
      <t>ジュウタク</t>
    </rPh>
    <rPh sb="87" eb="89">
      <t>ダンチ</t>
    </rPh>
    <rPh sb="90" eb="92">
      <t>ヨウチ</t>
    </rPh>
    <rPh sb="92" eb="94">
      <t>シュトク</t>
    </rPh>
    <rPh sb="94" eb="95">
      <t>オヨ</t>
    </rPh>
    <rPh sb="137" eb="139">
      <t>ジュウタク</t>
    </rPh>
    <rPh sb="139" eb="141">
      <t>ダンチ</t>
    </rPh>
    <rPh sb="142" eb="143">
      <t>カカ</t>
    </rPh>
    <rPh sb="144" eb="146">
      <t>ドウロ</t>
    </rPh>
    <rPh sb="147" eb="149">
      <t>インヨウ</t>
    </rPh>
    <rPh sb="149" eb="150">
      <t>スイ</t>
    </rPh>
    <rPh sb="150" eb="152">
      <t>キョウキュウ</t>
    </rPh>
    <rPh sb="152" eb="154">
      <t>シセツ</t>
    </rPh>
    <rPh sb="155" eb="157">
      <t>シュウカイ</t>
    </rPh>
    <rPh sb="157" eb="159">
      <t>シセツ</t>
    </rPh>
    <rPh sb="159" eb="160">
      <t>トウ</t>
    </rPh>
    <rPh sb="161" eb="163">
      <t>コウキョウ</t>
    </rPh>
    <rPh sb="163" eb="165">
      <t>シセツ</t>
    </rPh>
    <rPh sb="166" eb="168">
      <t>セイビ</t>
    </rPh>
    <rPh sb="169" eb="170">
      <t>ヨウ</t>
    </rPh>
    <rPh sb="172" eb="174">
      <t>ヒヨウ</t>
    </rPh>
    <rPh sb="178" eb="180">
      <t>イテン</t>
    </rPh>
    <rPh sb="180" eb="182">
      <t>ソクシン</t>
    </rPh>
    <rPh sb="182" eb="184">
      <t>クイキ</t>
    </rPh>
    <rPh sb="184" eb="185">
      <t>ナイ</t>
    </rPh>
    <rPh sb="186" eb="188">
      <t>タクチ</t>
    </rPh>
    <rPh sb="188" eb="189">
      <t>オヨ</t>
    </rPh>
    <rPh sb="190" eb="192">
      <t>ノウチ</t>
    </rPh>
    <rPh sb="193" eb="195">
      <t>カイト</t>
    </rPh>
    <rPh sb="196" eb="197">
      <t>ヨウ</t>
    </rPh>
    <rPh sb="199" eb="201">
      <t>ヒヨウ</t>
    </rPh>
    <rPh sb="205" eb="207">
      <t>イテン</t>
    </rPh>
    <rPh sb="207" eb="208">
      <t>シャ</t>
    </rPh>
    <rPh sb="209" eb="211">
      <t>イテン</t>
    </rPh>
    <rPh sb="212" eb="214">
      <t>カンレン</t>
    </rPh>
    <rPh sb="216" eb="218">
      <t>ヒツヨウ</t>
    </rPh>
    <rPh sb="219" eb="220">
      <t>ミト</t>
    </rPh>
    <rPh sb="224" eb="227">
      <t>サギョウショ</t>
    </rPh>
    <rPh sb="227" eb="228">
      <t>トウ</t>
    </rPh>
    <rPh sb="229" eb="231">
      <t>セイビ</t>
    </rPh>
    <rPh sb="232" eb="233">
      <t>ヨウ</t>
    </rPh>
    <rPh sb="235" eb="237">
      <t>ヒヨウ</t>
    </rPh>
    <rPh sb="241" eb="243">
      <t>イテン</t>
    </rPh>
    <rPh sb="243" eb="244">
      <t>シャ</t>
    </rPh>
    <rPh sb="245" eb="247">
      <t>ジュウキョ</t>
    </rPh>
    <rPh sb="248" eb="250">
      <t>イテン</t>
    </rPh>
    <rPh sb="251" eb="252">
      <t>タイ</t>
    </rPh>
    <rPh sb="254" eb="256">
      <t>ホジョ</t>
    </rPh>
    <rPh sb="257" eb="258">
      <t>ヨウ</t>
    </rPh>
    <rPh sb="260" eb="262">
      <t>ケイヒ</t>
    </rPh>
    <phoneticPr fontId="5"/>
  </si>
  <si>
    <t>戸</t>
    <rPh sb="0" eb="1">
      <t>コ</t>
    </rPh>
    <phoneticPr fontId="5"/>
  </si>
  <si>
    <t>集団移転促進事業による住宅団地の整備戸数</t>
    <rPh sb="0" eb="2">
      <t>シュウダン</t>
    </rPh>
    <rPh sb="2" eb="4">
      <t>イテン</t>
    </rPh>
    <rPh sb="4" eb="6">
      <t>ソクシン</t>
    </rPh>
    <rPh sb="6" eb="8">
      <t>ジギョウ</t>
    </rPh>
    <rPh sb="11" eb="13">
      <t>ジュウタク</t>
    </rPh>
    <rPh sb="13" eb="15">
      <t>ダンチ</t>
    </rPh>
    <rPh sb="16" eb="18">
      <t>セイビ</t>
    </rPh>
    <rPh sb="18" eb="20">
      <t>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</si>
</sst>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 fillId="0" borderId="25" xfId="2" applyFont="1" applyFill="1" applyBorder="1" applyAlignment="1" applyProtection="1">
      <alignment horizontal="left" vertical="center" wrapText="1"/>
      <protection locked="0"/>
    </xf>
    <xf numFmtId="0" fontId="3" fillId="0" borderId="26" xfId="2"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protection locked="0"/>
    </xf>
    <xf numFmtId="0" fontId="3"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141</xdr:row>
      <xdr:rowOff>134470</xdr:rowOff>
    </xdr:from>
    <xdr:to>
      <xdr:col>28</xdr:col>
      <xdr:colOff>156883</xdr:colOff>
      <xdr:row>141</xdr:row>
      <xdr:rowOff>134470</xdr:rowOff>
    </xdr:to>
    <xdr:cxnSp macro="">
      <xdr:nvCxnSpPr>
        <xdr:cNvPr id="4" name="直線矢印コネクタ 3"/>
        <xdr:cNvCxnSpPr/>
      </xdr:nvCxnSpPr>
      <xdr:spPr>
        <a:xfrm>
          <a:off x="4123765" y="28899970"/>
          <a:ext cx="105335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11205</xdr:colOff>
      <xdr:row>140</xdr:row>
      <xdr:rowOff>212911</xdr:rowOff>
    </xdr:from>
    <xdr:to>
      <xdr:col>42</xdr:col>
      <xdr:colOff>179293</xdr:colOff>
      <xdr:row>142</xdr:row>
      <xdr:rowOff>179295</xdr:rowOff>
    </xdr:to>
    <xdr:sp macro="" textlink="">
      <xdr:nvSpPr>
        <xdr:cNvPr id="6" name="テキスト ボックス 5"/>
        <xdr:cNvSpPr txBox="1"/>
      </xdr:nvSpPr>
      <xdr:spPr>
        <a:xfrm>
          <a:off x="5390029" y="28631029"/>
          <a:ext cx="2319617" cy="6611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地方公共団体</a:t>
          </a:r>
          <a:endParaRPr kumimoji="1" lang="en-US" altLang="ja-JP" sz="1100"/>
        </a:p>
      </xdr:txBody>
    </xdr:sp>
    <xdr:clientData/>
  </xdr:twoCellAnchor>
  <xdr:twoCellAnchor>
    <xdr:from>
      <xdr:col>8</xdr:col>
      <xdr:colOff>179293</xdr:colOff>
      <xdr:row>142</xdr:row>
      <xdr:rowOff>257735</xdr:rowOff>
    </xdr:from>
    <xdr:to>
      <xdr:col>22</xdr:col>
      <xdr:colOff>33617</xdr:colOff>
      <xdr:row>143</xdr:row>
      <xdr:rowOff>235323</xdr:rowOff>
    </xdr:to>
    <xdr:sp macro="" textlink="">
      <xdr:nvSpPr>
        <xdr:cNvPr id="7" name="大かっこ 6"/>
        <xdr:cNvSpPr/>
      </xdr:nvSpPr>
      <xdr:spPr>
        <a:xfrm>
          <a:off x="1613646" y="29370617"/>
          <a:ext cx="2364442"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168088</xdr:colOff>
      <xdr:row>142</xdr:row>
      <xdr:rowOff>268942</xdr:rowOff>
    </xdr:from>
    <xdr:to>
      <xdr:col>43</xdr:col>
      <xdr:colOff>22412</xdr:colOff>
      <xdr:row>143</xdr:row>
      <xdr:rowOff>246530</xdr:rowOff>
    </xdr:to>
    <xdr:sp macro="" textlink="">
      <xdr:nvSpPr>
        <xdr:cNvPr id="8" name="大かっこ 7"/>
        <xdr:cNvSpPr/>
      </xdr:nvSpPr>
      <xdr:spPr>
        <a:xfrm>
          <a:off x="5367617" y="29381824"/>
          <a:ext cx="2364442"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168088</xdr:colOff>
      <xdr:row>140</xdr:row>
      <xdr:rowOff>179294</xdr:rowOff>
    </xdr:from>
    <xdr:to>
      <xdr:col>21</xdr:col>
      <xdr:colOff>156882</xdr:colOff>
      <xdr:row>142</xdr:row>
      <xdr:rowOff>145678</xdr:rowOff>
    </xdr:to>
    <xdr:sp macro="" textlink="">
      <xdr:nvSpPr>
        <xdr:cNvPr id="9" name="テキスト ボックス 8"/>
        <xdr:cNvSpPr txBox="1"/>
      </xdr:nvSpPr>
      <xdr:spPr>
        <a:xfrm>
          <a:off x="1602441" y="28597412"/>
          <a:ext cx="2319617" cy="6611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国土交通省</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219" zoomScale="85" zoomScaleNormal="75" zoomScaleSheetLayoutView="85" zoomScalePageLayoutView="85" workbookViewId="0">
      <selection activeCell="M235" sqref="M235:AJ23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7" t="s">
        <v>465</v>
      </c>
      <c r="AR2" s="687"/>
      <c r="AS2" s="68" t="str">
        <f>IF(OR(AQ2="　", AQ2=""), "", "-")</f>
        <v/>
      </c>
      <c r="AT2" s="688">
        <v>272</v>
      </c>
      <c r="AU2" s="688"/>
      <c r="AV2" s="69" t="str">
        <f>IF(AW2="", "", "-")</f>
        <v/>
      </c>
      <c r="AW2" s="689"/>
      <c r="AX2" s="689"/>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c r="AK3" s="647"/>
      <c r="AL3" s="647"/>
      <c r="AM3" s="647"/>
      <c r="AN3" s="647"/>
      <c r="AO3" s="647"/>
      <c r="AP3" s="647"/>
      <c r="AQ3" s="647"/>
      <c r="AR3" s="647"/>
      <c r="AS3" s="647"/>
      <c r="AT3" s="647"/>
      <c r="AU3" s="647"/>
      <c r="AV3" s="647"/>
      <c r="AW3" s="647"/>
      <c r="AX3" s="36" t="s">
        <v>91</v>
      </c>
    </row>
    <row r="4" spans="1:50" ht="24.75" customHeight="1" x14ac:dyDescent="0.15">
      <c r="A4" s="464" t="s">
        <v>30</v>
      </c>
      <c r="B4" s="465"/>
      <c r="C4" s="465"/>
      <c r="D4" s="465"/>
      <c r="E4" s="465"/>
      <c r="F4" s="465"/>
      <c r="G4" s="438" t="s">
        <v>471</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472</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1" t="s">
        <v>173</v>
      </c>
      <c r="H5" s="623"/>
      <c r="I5" s="623"/>
      <c r="J5" s="623"/>
      <c r="K5" s="623"/>
      <c r="L5" s="623"/>
      <c r="M5" s="662" t="s">
        <v>92</v>
      </c>
      <c r="N5" s="663"/>
      <c r="O5" s="663"/>
      <c r="P5" s="663"/>
      <c r="Q5" s="663"/>
      <c r="R5" s="664"/>
      <c r="S5" s="622" t="s">
        <v>157</v>
      </c>
      <c r="T5" s="623"/>
      <c r="U5" s="623"/>
      <c r="V5" s="623"/>
      <c r="W5" s="623"/>
      <c r="X5" s="624"/>
      <c r="Y5" s="455" t="s">
        <v>3</v>
      </c>
      <c r="Z5" s="456"/>
      <c r="AA5" s="456"/>
      <c r="AB5" s="456"/>
      <c r="AC5" s="456"/>
      <c r="AD5" s="457"/>
      <c r="AE5" s="458" t="s">
        <v>473</v>
      </c>
      <c r="AF5" s="459"/>
      <c r="AG5" s="459"/>
      <c r="AH5" s="459"/>
      <c r="AI5" s="459"/>
      <c r="AJ5" s="459"/>
      <c r="AK5" s="459"/>
      <c r="AL5" s="459"/>
      <c r="AM5" s="459"/>
      <c r="AN5" s="459"/>
      <c r="AO5" s="459"/>
      <c r="AP5" s="460"/>
      <c r="AQ5" s="461" t="s">
        <v>474</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484</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491" t="s">
        <v>25</v>
      </c>
      <c r="B7" s="492"/>
      <c r="C7" s="492"/>
      <c r="D7" s="492"/>
      <c r="E7" s="492"/>
      <c r="F7" s="492"/>
      <c r="G7" s="493" t="s">
        <v>476</v>
      </c>
      <c r="H7" s="494"/>
      <c r="I7" s="494"/>
      <c r="J7" s="494"/>
      <c r="K7" s="494"/>
      <c r="L7" s="494"/>
      <c r="M7" s="494"/>
      <c r="N7" s="494"/>
      <c r="O7" s="494"/>
      <c r="P7" s="494"/>
      <c r="Q7" s="494"/>
      <c r="R7" s="494"/>
      <c r="S7" s="494"/>
      <c r="T7" s="494"/>
      <c r="U7" s="494"/>
      <c r="V7" s="495"/>
      <c r="W7" s="495"/>
      <c r="X7" s="495"/>
      <c r="Y7" s="496" t="s">
        <v>5</v>
      </c>
      <c r="Z7" s="385"/>
      <c r="AA7" s="385"/>
      <c r="AB7" s="385"/>
      <c r="AC7" s="385"/>
      <c r="AD7" s="387"/>
      <c r="AE7" s="497"/>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2" t="s">
        <v>308</v>
      </c>
      <c r="B8" s="643"/>
      <c r="C8" s="643"/>
      <c r="D8" s="643"/>
      <c r="E8" s="643"/>
      <c r="F8" s="644"/>
      <c r="G8" s="639" t="str">
        <f>入力規則等!A26</f>
        <v/>
      </c>
      <c r="H8" s="640"/>
      <c r="I8" s="640"/>
      <c r="J8" s="640"/>
      <c r="K8" s="640"/>
      <c r="L8" s="640"/>
      <c r="M8" s="640"/>
      <c r="N8" s="640"/>
      <c r="O8" s="640"/>
      <c r="P8" s="640"/>
      <c r="Q8" s="640"/>
      <c r="R8" s="640"/>
      <c r="S8" s="640"/>
      <c r="T8" s="640"/>
      <c r="U8" s="640"/>
      <c r="V8" s="640"/>
      <c r="W8" s="640"/>
      <c r="X8" s="641"/>
      <c r="Y8" s="477" t="s">
        <v>79</v>
      </c>
      <c r="Z8" s="477"/>
      <c r="AA8" s="477"/>
      <c r="AB8" s="477"/>
      <c r="AC8" s="477"/>
      <c r="AD8" s="477"/>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2.25" customHeight="1" x14ac:dyDescent="0.15">
      <c r="A9" s="194" t="s">
        <v>26</v>
      </c>
      <c r="B9" s="195"/>
      <c r="C9" s="195"/>
      <c r="D9" s="195"/>
      <c r="E9" s="195"/>
      <c r="F9" s="195"/>
      <c r="G9" s="196" t="s">
        <v>477</v>
      </c>
      <c r="H9" s="197"/>
      <c r="I9" s="197"/>
      <c r="J9" s="197"/>
      <c r="K9" s="197"/>
      <c r="L9" s="197"/>
      <c r="M9" s="197"/>
      <c r="N9" s="197"/>
      <c r="O9" s="197"/>
      <c r="P9" s="197"/>
      <c r="Q9" s="197"/>
      <c r="R9" s="197"/>
      <c r="S9" s="197"/>
      <c r="T9" s="197"/>
      <c r="U9" s="197"/>
      <c r="V9" s="197"/>
      <c r="W9" s="197"/>
      <c r="X9" s="197"/>
      <c r="Y9" s="434"/>
      <c r="Z9" s="434"/>
      <c r="AA9" s="434"/>
      <c r="AB9" s="434"/>
      <c r="AC9" s="434"/>
      <c r="AD9" s="434"/>
      <c r="AE9" s="197"/>
      <c r="AF9" s="197"/>
      <c r="AG9" s="197"/>
      <c r="AH9" s="197"/>
      <c r="AI9" s="197"/>
      <c r="AJ9" s="197"/>
      <c r="AK9" s="197"/>
      <c r="AL9" s="197"/>
      <c r="AM9" s="197"/>
      <c r="AN9" s="197"/>
      <c r="AO9" s="197"/>
      <c r="AP9" s="197"/>
      <c r="AQ9" s="197"/>
      <c r="AR9" s="197"/>
      <c r="AS9" s="197"/>
      <c r="AT9" s="197"/>
      <c r="AU9" s="197"/>
      <c r="AV9" s="197"/>
      <c r="AW9" s="197"/>
      <c r="AX9" s="198"/>
    </row>
    <row r="10" spans="1:50" ht="103.5" customHeight="1" x14ac:dyDescent="0.15">
      <c r="A10" s="194" t="s">
        <v>36</v>
      </c>
      <c r="B10" s="195"/>
      <c r="C10" s="195"/>
      <c r="D10" s="195"/>
      <c r="E10" s="195"/>
      <c r="F10" s="195"/>
      <c r="G10" s="196" t="s">
        <v>497</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23.25" customHeight="1" x14ac:dyDescent="0.15">
      <c r="A11" s="194" t="s">
        <v>6</v>
      </c>
      <c r="B11" s="195"/>
      <c r="C11" s="195"/>
      <c r="D11" s="195"/>
      <c r="E11" s="195"/>
      <c r="F11" s="500"/>
      <c r="G11" s="452" t="str">
        <f>入力規則等!P10</f>
        <v>補助</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1" t="s">
        <v>27</v>
      </c>
      <c r="B12" s="502"/>
      <c r="C12" s="502"/>
      <c r="D12" s="502"/>
      <c r="E12" s="502"/>
      <c r="F12" s="503"/>
      <c r="G12" s="507"/>
      <c r="H12" s="508"/>
      <c r="I12" s="508"/>
      <c r="J12" s="508"/>
      <c r="K12" s="508"/>
      <c r="L12" s="508"/>
      <c r="M12" s="508"/>
      <c r="N12" s="508"/>
      <c r="O12" s="508"/>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09"/>
    </row>
    <row r="13" spans="1:50" ht="21" customHeight="1" x14ac:dyDescent="0.15">
      <c r="A13" s="406"/>
      <c r="B13" s="407"/>
      <c r="C13" s="407"/>
      <c r="D13" s="407"/>
      <c r="E13" s="407"/>
      <c r="F13" s="408"/>
      <c r="G13" s="510" t="s">
        <v>7</v>
      </c>
      <c r="H13" s="511"/>
      <c r="I13" s="516" t="s">
        <v>8</v>
      </c>
      <c r="J13" s="517"/>
      <c r="K13" s="517"/>
      <c r="L13" s="517"/>
      <c r="M13" s="517"/>
      <c r="N13" s="517"/>
      <c r="O13" s="518"/>
      <c r="P13" s="185">
        <v>44</v>
      </c>
      <c r="Q13" s="186"/>
      <c r="R13" s="186"/>
      <c r="S13" s="186"/>
      <c r="T13" s="186"/>
      <c r="U13" s="186"/>
      <c r="V13" s="187"/>
      <c r="W13" s="185">
        <v>44</v>
      </c>
      <c r="X13" s="186"/>
      <c r="Y13" s="186"/>
      <c r="Z13" s="186"/>
      <c r="AA13" s="186"/>
      <c r="AB13" s="186"/>
      <c r="AC13" s="187"/>
      <c r="AD13" s="185">
        <v>44</v>
      </c>
      <c r="AE13" s="186"/>
      <c r="AF13" s="186"/>
      <c r="AG13" s="186"/>
      <c r="AH13" s="186"/>
      <c r="AI13" s="186"/>
      <c r="AJ13" s="187"/>
      <c r="AK13" s="185">
        <v>44</v>
      </c>
      <c r="AL13" s="186"/>
      <c r="AM13" s="186"/>
      <c r="AN13" s="186"/>
      <c r="AO13" s="186"/>
      <c r="AP13" s="186"/>
      <c r="AQ13" s="187"/>
      <c r="AR13" s="199"/>
      <c r="AS13" s="200"/>
      <c r="AT13" s="200"/>
      <c r="AU13" s="200"/>
      <c r="AV13" s="200"/>
      <c r="AW13" s="200"/>
      <c r="AX13" s="201"/>
    </row>
    <row r="14" spans="1:50" ht="21" customHeight="1" x14ac:dyDescent="0.15">
      <c r="A14" s="406"/>
      <c r="B14" s="407"/>
      <c r="C14" s="407"/>
      <c r="D14" s="407"/>
      <c r="E14" s="407"/>
      <c r="F14" s="408"/>
      <c r="G14" s="512"/>
      <c r="H14" s="513"/>
      <c r="I14" s="189" t="s">
        <v>9</v>
      </c>
      <c r="J14" s="190"/>
      <c r="K14" s="190"/>
      <c r="L14" s="190"/>
      <c r="M14" s="190"/>
      <c r="N14" s="190"/>
      <c r="O14" s="191"/>
      <c r="P14" s="185">
        <v>0</v>
      </c>
      <c r="Q14" s="186"/>
      <c r="R14" s="186"/>
      <c r="S14" s="186"/>
      <c r="T14" s="186"/>
      <c r="U14" s="186"/>
      <c r="V14" s="187"/>
      <c r="W14" s="185">
        <v>0</v>
      </c>
      <c r="X14" s="186"/>
      <c r="Y14" s="186"/>
      <c r="Z14" s="186"/>
      <c r="AA14" s="186"/>
      <c r="AB14" s="186"/>
      <c r="AC14" s="187"/>
      <c r="AD14" s="185">
        <v>0</v>
      </c>
      <c r="AE14" s="186"/>
      <c r="AF14" s="186"/>
      <c r="AG14" s="186"/>
      <c r="AH14" s="186"/>
      <c r="AI14" s="186"/>
      <c r="AJ14" s="187"/>
      <c r="AK14" s="185"/>
      <c r="AL14" s="186"/>
      <c r="AM14" s="186"/>
      <c r="AN14" s="186"/>
      <c r="AO14" s="186"/>
      <c r="AP14" s="186"/>
      <c r="AQ14" s="187"/>
      <c r="AR14" s="192"/>
      <c r="AS14" s="192"/>
      <c r="AT14" s="192"/>
      <c r="AU14" s="192"/>
      <c r="AV14" s="192"/>
      <c r="AW14" s="192"/>
      <c r="AX14" s="193"/>
    </row>
    <row r="15" spans="1:50" ht="21" customHeight="1" x14ac:dyDescent="0.15">
      <c r="A15" s="406"/>
      <c r="B15" s="407"/>
      <c r="C15" s="407"/>
      <c r="D15" s="407"/>
      <c r="E15" s="407"/>
      <c r="F15" s="408"/>
      <c r="G15" s="512"/>
      <c r="H15" s="513"/>
      <c r="I15" s="189" t="s">
        <v>62</v>
      </c>
      <c r="J15" s="435"/>
      <c r="K15" s="435"/>
      <c r="L15" s="435"/>
      <c r="M15" s="435"/>
      <c r="N15" s="435"/>
      <c r="O15" s="436"/>
      <c r="P15" s="185">
        <v>0</v>
      </c>
      <c r="Q15" s="186"/>
      <c r="R15" s="186"/>
      <c r="S15" s="186"/>
      <c r="T15" s="186"/>
      <c r="U15" s="186"/>
      <c r="V15" s="187"/>
      <c r="W15" s="185">
        <v>0</v>
      </c>
      <c r="X15" s="186"/>
      <c r="Y15" s="186"/>
      <c r="Z15" s="186"/>
      <c r="AA15" s="186"/>
      <c r="AB15" s="186"/>
      <c r="AC15" s="187"/>
      <c r="AD15" s="185">
        <v>0</v>
      </c>
      <c r="AE15" s="186"/>
      <c r="AF15" s="186"/>
      <c r="AG15" s="186"/>
      <c r="AH15" s="186"/>
      <c r="AI15" s="186"/>
      <c r="AJ15" s="187"/>
      <c r="AK15" s="185">
        <v>0</v>
      </c>
      <c r="AL15" s="186"/>
      <c r="AM15" s="186"/>
      <c r="AN15" s="186"/>
      <c r="AO15" s="186"/>
      <c r="AP15" s="186"/>
      <c r="AQ15" s="187"/>
      <c r="AR15" s="185"/>
      <c r="AS15" s="186"/>
      <c r="AT15" s="186"/>
      <c r="AU15" s="186"/>
      <c r="AV15" s="186"/>
      <c r="AW15" s="186"/>
      <c r="AX15" s="188"/>
    </row>
    <row r="16" spans="1:50" ht="21" customHeight="1" x14ac:dyDescent="0.15">
      <c r="A16" s="406"/>
      <c r="B16" s="407"/>
      <c r="C16" s="407"/>
      <c r="D16" s="407"/>
      <c r="E16" s="407"/>
      <c r="F16" s="408"/>
      <c r="G16" s="512"/>
      <c r="H16" s="513"/>
      <c r="I16" s="189" t="s">
        <v>63</v>
      </c>
      <c r="J16" s="435"/>
      <c r="K16" s="435"/>
      <c r="L16" s="435"/>
      <c r="M16" s="435"/>
      <c r="N16" s="435"/>
      <c r="O16" s="436"/>
      <c r="P16" s="185">
        <v>0</v>
      </c>
      <c r="Q16" s="186"/>
      <c r="R16" s="186"/>
      <c r="S16" s="186"/>
      <c r="T16" s="186"/>
      <c r="U16" s="186"/>
      <c r="V16" s="187"/>
      <c r="W16" s="185">
        <v>0</v>
      </c>
      <c r="X16" s="186"/>
      <c r="Y16" s="186"/>
      <c r="Z16" s="186"/>
      <c r="AA16" s="186"/>
      <c r="AB16" s="186"/>
      <c r="AC16" s="187"/>
      <c r="AD16" s="185">
        <v>0</v>
      </c>
      <c r="AE16" s="186"/>
      <c r="AF16" s="186"/>
      <c r="AG16" s="186"/>
      <c r="AH16" s="186"/>
      <c r="AI16" s="186"/>
      <c r="AJ16" s="187"/>
      <c r="AK16" s="185"/>
      <c r="AL16" s="186"/>
      <c r="AM16" s="186"/>
      <c r="AN16" s="186"/>
      <c r="AO16" s="186"/>
      <c r="AP16" s="186"/>
      <c r="AQ16" s="187"/>
      <c r="AR16" s="486"/>
      <c r="AS16" s="487"/>
      <c r="AT16" s="487"/>
      <c r="AU16" s="487"/>
      <c r="AV16" s="487"/>
      <c r="AW16" s="487"/>
      <c r="AX16" s="488"/>
    </row>
    <row r="17" spans="1:50" ht="24.75" customHeight="1" x14ac:dyDescent="0.15">
      <c r="A17" s="406"/>
      <c r="B17" s="407"/>
      <c r="C17" s="407"/>
      <c r="D17" s="407"/>
      <c r="E17" s="407"/>
      <c r="F17" s="408"/>
      <c r="G17" s="512"/>
      <c r="H17" s="513"/>
      <c r="I17" s="189" t="s">
        <v>61</v>
      </c>
      <c r="J17" s="190"/>
      <c r="K17" s="190"/>
      <c r="L17" s="190"/>
      <c r="M17" s="190"/>
      <c r="N17" s="190"/>
      <c r="O17" s="191"/>
      <c r="P17" s="185">
        <v>0</v>
      </c>
      <c r="Q17" s="186"/>
      <c r="R17" s="186"/>
      <c r="S17" s="186"/>
      <c r="T17" s="186"/>
      <c r="U17" s="186"/>
      <c r="V17" s="187"/>
      <c r="W17" s="185">
        <v>0</v>
      </c>
      <c r="X17" s="186"/>
      <c r="Y17" s="186"/>
      <c r="Z17" s="186"/>
      <c r="AA17" s="186"/>
      <c r="AB17" s="186"/>
      <c r="AC17" s="187"/>
      <c r="AD17" s="185">
        <v>0</v>
      </c>
      <c r="AE17" s="186"/>
      <c r="AF17" s="186"/>
      <c r="AG17" s="186"/>
      <c r="AH17" s="186"/>
      <c r="AI17" s="186"/>
      <c r="AJ17" s="187"/>
      <c r="AK17" s="185"/>
      <c r="AL17" s="186"/>
      <c r="AM17" s="186"/>
      <c r="AN17" s="186"/>
      <c r="AO17" s="186"/>
      <c r="AP17" s="186"/>
      <c r="AQ17" s="187"/>
      <c r="AR17" s="489"/>
      <c r="AS17" s="489"/>
      <c r="AT17" s="489"/>
      <c r="AU17" s="489"/>
      <c r="AV17" s="489"/>
      <c r="AW17" s="489"/>
      <c r="AX17" s="490"/>
    </row>
    <row r="18" spans="1:50" ht="24.75" customHeight="1" x14ac:dyDescent="0.15">
      <c r="A18" s="406"/>
      <c r="B18" s="407"/>
      <c r="C18" s="407"/>
      <c r="D18" s="407"/>
      <c r="E18" s="407"/>
      <c r="F18" s="408"/>
      <c r="G18" s="514"/>
      <c r="H18" s="515"/>
      <c r="I18" s="634" t="s">
        <v>22</v>
      </c>
      <c r="J18" s="635"/>
      <c r="K18" s="635"/>
      <c r="L18" s="635"/>
      <c r="M18" s="635"/>
      <c r="N18" s="635"/>
      <c r="O18" s="636"/>
      <c r="P18" s="656">
        <f>SUM(P13:V17)</f>
        <v>44</v>
      </c>
      <c r="Q18" s="657"/>
      <c r="R18" s="657"/>
      <c r="S18" s="657"/>
      <c r="T18" s="657"/>
      <c r="U18" s="657"/>
      <c r="V18" s="658"/>
      <c r="W18" s="656">
        <f>SUM(W13:AC17)</f>
        <v>44</v>
      </c>
      <c r="X18" s="657"/>
      <c r="Y18" s="657"/>
      <c r="Z18" s="657"/>
      <c r="AA18" s="657"/>
      <c r="AB18" s="657"/>
      <c r="AC18" s="658"/>
      <c r="AD18" s="656">
        <f t="shared" ref="AD18" si="0">SUM(AD13:AJ17)</f>
        <v>44</v>
      </c>
      <c r="AE18" s="657"/>
      <c r="AF18" s="657"/>
      <c r="AG18" s="657"/>
      <c r="AH18" s="657"/>
      <c r="AI18" s="657"/>
      <c r="AJ18" s="658"/>
      <c r="AK18" s="656">
        <f t="shared" ref="AK18" si="1">SUM(AK13:AQ17)</f>
        <v>44</v>
      </c>
      <c r="AL18" s="657"/>
      <c r="AM18" s="657"/>
      <c r="AN18" s="657"/>
      <c r="AO18" s="657"/>
      <c r="AP18" s="657"/>
      <c r="AQ18" s="658"/>
      <c r="AR18" s="656">
        <f t="shared" ref="AR18" si="2">SUM(AR13:AX17)</f>
        <v>0</v>
      </c>
      <c r="AS18" s="657"/>
      <c r="AT18" s="657"/>
      <c r="AU18" s="657"/>
      <c r="AV18" s="657"/>
      <c r="AW18" s="657"/>
      <c r="AX18" s="659"/>
    </row>
    <row r="19" spans="1:50" ht="24.75" customHeight="1" x14ac:dyDescent="0.15">
      <c r="A19" s="406"/>
      <c r="B19" s="407"/>
      <c r="C19" s="407"/>
      <c r="D19" s="407"/>
      <c r="E19" s="407"/>
      <c r="F19" s="408"/>
      <c r="G19" s="654" t="s">
        <v>10</v>
      </c>
      <c r="H19" s="655"/>
      <c r="I19" s="655"/>
      <c r="J19" s="655"/>
      <c r="K19" s="655"/>
      <c r="L19" s="655"/>
      <c r="M19" s="655"/>
      <c r="N19" s="655"/>
      <c r="O19" s="655"/>
      <c r="P19" s="185">
        <v>0</v>
      </c>
      <c r="Q19" s="186"/>
      <c r="R19" s="186"/>
      <c r="S19" s="186"/>
      <c r="T19" s="186"/>
      <c r="U19" s="186"/>
      <c r="V19" s="187"/>
      <c r="W19" s="185">
        <v>0</v>
      </c>
      <c r="X19" s="186"/>
      <c r="Y19" s="186"/>
      <c r="Z19" s="186"/>
      <c r="AA19" s="186"/>
      <c r="AB19" s="186"/>
      <c r="AC19" s="187"/>
      <c r="AD19" s="185">
        <v>0</v>
      </c>
      <c r="AE19" s="186"/>
      <c r="AF19" s="186"/>
      <c r="AG19" s="186"/>
      <c r="AH19" s="186"/>
      <c r="AI19" s="186"/>
      <c r="AJ19" s="187"/>
      <c r="AK19" s="632"/>
      <c r="AL19" s="632"/>
      <c r="AM19" s="632"/>
      <c r="AN19" s="632"/>
      <c r="AO19" s="632"/>
      <c r="AP19" s="632"/>
      <c r="AQ19" s="632"/>
      <c r="AR19" s="632"/>
      <c r="AS19" s="632"/>
      <c r="AT19" s="632"/>
      <c r="AU19" s="632"/>
      <c r="AV19" s="632"/>
      <c r="AW19" s="632"/>
      <c r="AX19" s="633"/>
    </row>
    <row r="20" spans="1:50" ht="24.75" customHeight="1" x14ac:dyDescent="0.15">
      <c r="A20" s="504"/>
      <c r="B20" s="505"/>
      <c r="C20" s="505"/>
      <c r="D20" s="505"/>
      <c r="E20" s="505"/>
      <c r="F20" s="506"/>
      <c r="G20" s="654" t="s">
        <v>11</v>
      </c>
      <c r="H20" s="655"/>
      <c r="I20" s="655"/>
      <c r="J20" s="655"/>
      <c r="K20" s="655"/>
      <c r="L20" s="655"/>
      <c r="M20" s="655"/>
      <c r="N20" s="655"/>
      <c r="O20" s="655"/>
      <c r="P20" s="660">
        <f>IF(P18=0, "-", P19/P18)</f>
        <v>0</v>
      </c>
      <c r="Q20" s="660"/>
      <c r="R20" s="660"/>
      <c r="S20" s="660"/>
      <c r="T20" s="660"/>
      <c r="U20" s="660"/>
      <c r="V20" s="660"/>
      <c r="W20" s="660">
        <f>IF(W18=0, "-", W19/W18)</f>
        <v>0</v>
      </c>
      <c r="X20" s="660"/>
      <c r="Y20" s="660"/>
      <c r="Z20" s="660"/>
      <c r="AA20" s="660"/>
      <c r="AB20" s="660"/>
      <c r="AC20" s="660"/>
      <c r="AD20" s="660">
        <f>IF(AD18=0, "-", AD19/AD18)</f>
        <v>0</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8.75" hidden="1"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hidden="1"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c r="AV22" s="81"/>
      <c r="AW22" s="82" t="s">
        <v>360</v>
      </c>
      <c r="AX22" s="83"/>
    </row>
    <row r="23" spans="1:50" ht="22.5" hidden="1" customHeight="1" x14ac:dyDescent="0.15">
      <c r="A23" s="140"/>
      <c r="B23" s="138"/>
      <c r="C23" s="138"/>
      <c r="D23" s="138"/>
      <c r="E23" s="138"/>
      <c r="F23" s="139"/>
      <c r="G23" s="84"/>
      <c r="H23" s="85"/>
      <c r="I23" s="85"/>
      <c r="J23" s="85"/>
      <c r="K23" s="85"/>
      <c r="L23" s="85"/>
      <c r="M23" s="85"/>
      <c r="N23" s="85"/>
      <c r="O23" s="86"/>
      <c r="P23" s="229"/>
      <c r="Q23" s="244"/>
      <c r="R23" s="244"/>
      <c r="S23" s="244"/>
      <c r="T23" s="244"/>
      <c r="U23" s="244"/>
      <c r="V23" s="244"/>
      <c r="W23" s="244"/>
      <c r="X23" s="245"/>
      <c r="Y23" s="238" t="s">
        <v>14</v>
      </c>
      <c r="Z23" s="239"/>
      <c r="AA23" s="240"/>
      <c r="AB23" s="177"/>
      <c r="AC23" s="178"/>
      <c r="AD23" s="178"/>
      <c r="AE23" s="98"/>
      <c r="AF23" s="99"/>
      <c r="AG23" s="99"/>
      <c r="AH23" s="99"/>
      <c r="AI23" s="100"/>
      <c r="AJ23" s="98"/>
      <c r="AK23" s="99"/>
      <c r="AL23" s="99"/>
      <c r="AM23" s="99"/>
      <c r="AN23" s="100"/>
      <c r="AO23" s="98"/>
      <c r="AP23" s="99"/>
      <c r="AQ23" s="99"/>
      <c r="AR23" s="99"/>
      <c r="AS23" s="100"/>
      <c r="AT23" s="205"/>
      <c r="AU23" s="205"/>
      <c r="AV23" s="205"/>
      <c r="AW23" s="205"/>
      <c r="AX23" s="206"/>
    </row>
    <row r="24" spans="1:50" ht="22.5" hidden="1"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628"/>
      <c r="AC24" s="207"/>
      <c r="AD24" s="207"/>
      <c r="AE24" s="98"/>
      <c r="AF24" s="99"/>
      <c r="AG24" s="99"/>
      <c r="AH24" s="99"/>
      <c r="AI24" s="100"/>
      <c r="AJ24" s="98"/>
      <c r="AK24" s="99"/>
      <c r="AL24" s="99"/>
      <c r="AM24" s="99"/>
      <c r="AN24" s="100"/>
      <c r="AO24" s="98"/>
      <c r="AP24" s="99"/>
      <c r="AQ24" s="99"/>
      <c r="AR24" s="99"/>
      <c r="AS24" s="100"/>
      <c r="AT24" s="98"/>
      <c r="AU24" s="99"/>
      <c r="AV24" s="99"/>
      <c r="AW24" s="99"/>
      <c r="AX24" s="358"/>
    </row>
    <row r="25" spans="1:50" ht="22.5" hidden="1"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364</v>
      </c>
      <c r="AC25" s="97"/>
      <c r="AD25" s="97"/>
      <c r="AE25" s="98"/>
      <c r="AF25" s="99"/>
      <c r="AG25" s="99"/>
      <c r="AH25" s="99"/>
      <c r="AI25" s="100"/>
      <c r="AJ25" s="98"/>
      <c r="AK25" s="99"/>
      <c r="AL25" s="99"/>
      <c r="AM25" s="99"/>
      <c r="AN25" s="100"/>
      <c r="AO25" s="98"/>
      <c r="AP25" s="99"/>
      <c r="AQ25" s="99"/>
      <c r="AR25" s="99"/>
      <c r="AS25" s="100"/>
      <c r="AT25" s="202"/>
      <c r="AU25" s="203"/>
      <c r="AV25" s="203"/>
      <c r="AW25" s="203"/>
      <c r="AX25" s="204"/>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c r="AV27" s="81"/>
      <c r="AW27" s="82" t="s">
        <v>360</v>
      </c>
      <c r="AX27" s="83"/>
    </row>
    <row r="28" spans="1:50" ht="22.5" hidden="1" customHeight="1" x14ac:dyDescent="0.15">
      <c r="A28" s="140"/>
      <c r="B28" s="138"/>
      <c r="C28" s="138"/>
      <c r="D28" s="138"/>
      <c r="E28" s="138"/>
      <c r="F28" s="139"/>
      <c r="G28" s="84"/>
      <c r="H28" s="85"/>
      <c r="I28" s="85"/>
      <c r="J28" s="85"/>
      <c r="K28" s="85"/>
      <c r="L28" s="85"/>
      <c r="M28" s="85"/>
      <c r="N28" s="85"/>
      <c r="O28" s="86"/>
      <c r="P28" s="229"/>
      <c r="Q28" s="244"/>
      <c r="R28" s="244"/>
      <c r="S28" s="244"/>
      <c r="T28" s="244"/>
      <c r="U28" s="244"/>
      <c r="V28" s="244"/>
      <c r="W28" s="244"/>
      <c r="X28" s="245"/>
      <c r="Y28" s="238" t="s">
        <v>14</v>
      </c>
      <c r="Z28" s="239"/>
      <c r="AA28" s="240"/>
      <c r="AB28" s="178"/>
      <c r="AC28" s="178"/>
      <c r="AD28" s="178"/>
      <c r="AE28" s="98"/>
      <c r="AF28" s="99"/>
      <c r="AG28" s="99"/>
      <c r="AH28" s="99"/>
      <c r="AI28" s="100"/>
      <c r="AJ28" s="98"/>
      <c r="AK28" s="99"/>
      <c r="AL28" s="99"/>
      <c r="AM28" s="99"/>
      <c r="AN28" s="100"/>
      <c r="AO28" s="98"/>
      <c r="AP28" s="99"/>
      <c r="AQ28" s="99"/>
      <c r="AR28" s="99"/>
      <c r="AS28" s="100"/>
      <c r="AT28" s="205"/>
      <c r="AU28" s="205"/>
      <c r="AV28" s="205"/>
      <c r="AW28" s="205"/>
      <c r="AX28" s="206"/>
    </row>
    <row r="29" spans="1:50" ht="22.5" hidden="1"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c r="AC29" s="207"/>
      <c r="AD29" s="207"/>
      <c r="AE29" s="98"/>
      <c r="AF29" s="99"/>
      <c r="AG29" s="99"/>
      <c r="AH29" s="99"/>
      <c r="AI29" s="100"/>
      <c r="AJ29" s="98"/>
      <c r="AK29" s="99"/>
      <c r="AL29" s="99"/>
      <c r="AM29" s="99"/>
      <c r="AN29" s="100"/>
      <c r="AO29" s="98"/>
      <c r="AP29" s="99"/>
      <c r="AQ29" s="99"/>
      <c r="AR29" s="99"/>
      <c r="AS29" s="100"/>
      <c r="AT29" s="98"/>
      <c r="AU29" s="99"/>
      <c r="AV29" s="99"/>
      <c r="AW29" s="99"/>
      <c r="AX29" s="358"/>
    </row>
    <row r="30" spans="1:50" ht="22.5" hidden="1"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c r="AF30" s="99"/>
      <c r="AG30" s="99"/>
      <c r="AH30" s="99"/>
      <c r="AI30" s="100"/>
      <c r="AJ30" s="98"/>
      <c r="AK30" s="99"/>
      <c r="AL30" s="99"/>
      <c r="AM30" s="99"/>
      <c r="AN30" s="100"/>
      <c r="AO30" s="98"/>
      <c r="AP30" s="99"/>
      <c r="AQ30" s="99"/>
      <c r="AR30" s="99"/>
      <c r="AS30" s="100"/>
      <c r="AT30" s="202"/>
      <c r="AU30" s="203"/>
      <c r="AV30" s="203"/>
      <c r="AW30" s="203"/>
      <c r="AX30" s="204"/>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c r="AV32" s="81"/>
      <c r="AW32" s="82" t="s">
        <v>360</v>
      </c>
      <c r="AX32" s="83"/>
    </row>
    <row r="33" spans="1:50" ht="22.5" hidden="1" customHeight="1" x14ac:dyDescent="0.15">
      <c r="A33" s="140"/>
      <c r="B33" s="138"/>
      <c r="C33" s="138"/>
      <c r="D33" s="138"/>
      <c r="E33" s="138"/>
      <c r="F33" s="139"/>
      <c r="G33" s="243"/>
      <c r="H33" s="85"/>
      <c r="I33" s="85"/>
      <c r="J33" s="85"/>
      <c r="K33" s="85"/>
      <c r="L33" s="85"/>
      <c r="M33" s="85"/>
      <c r="N33" s="85"/>
      <c r="O33" s="86"/>
      <c r="P33" s="229"/>
      <c r="Q33" s="244"/>
      <c r="R33" s="244"/>
      <c r="S33" s="244"/>
      <c r="T33" s="244"/>
      <c r="U33" s="244"/>
      <c r="V33" s="244"/>
      <c r="W33" s="244"/>
      <c r="X33" s="245"/>
      <c r="Y33" s="238" t="s">
        <v>14</v>
      </c>
      <c r="Z33" s="239"/>
      <c r="AA33" s="240"/>
      <c r="AB33" s="178"/>
      <c r="AC33" s="178"/>
      <c r="AD33" s="178"/>
      <c r="AE33" s="98"/>
      <c r="AF33" s="99"/>
      <c r="AG33" s="99"/>
      <c r="AH33" s="99"/>
      <c r="AI33" s="100"/>
      <c r="AJ33" s="98"/>
      <c r="AK33" s="99"/>
      <c r="AL33" s="99"/>
      <c r="AM33" s="99"/>
      <c r="AN33" s="100"/>
      <c r="AO33" s="98"/>
      <c r="AP33" s="99"/>
      <c r="AQ33" s="99"/>
      <c r="AR33" s="99"/>
      <c r="AS33" s="100"/>
      <c r="AT33" s="205"/>
      <c r="AU33" s="205"/>
      <c r="AV33" s="205"/>
      <c r="AW33" s="205"/>
      <c r="AX33" s="206"/>
    </row>
    <row r="34" spans="1:50" ht="22.5" hidden="1"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c r="AC34" s="207"/>
      <c r="AD34" s="207"/>
      <c r="AE34" s="98"/>
      <c r="AF34" s="99"/>
      <c r="AG34" s="99"/>
      <c r="AH34" s="99"/>
      <c r="AI34" s="100"/>
      <c r="AJ34" s="98"/>
      <c r="AK34" s="99"/>
      <c r="AL34" s="99"/>
      <c r="AM34" s="99"/>
      <c r="AN34" s="100"/>
      <c r="AO34" s="98"/>
      <c r="AP34" s="99"/>
      <c r="AQ34" s="99"/>
      <c r="AR34" s="99"/>
      <c r="AS34" s="100"/>
      <c r="AT34" s="98"/>
      <c r="AU34" s="99"/>
      <c r="AV34" s="99"/>
      <c r="AW34" s="99"/>
      <c r="AX34" s="358"/>
    </row>
    <row r="35" spans="1:50" ht="22.5" hidden="1"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c r="AF35" s="99"/>
      <c r="AG35" s="99"/>
      <c r="AH35" s="99"/>
      <c r="AI35" s="100"/>
      <c r="AJ35" s="98"/>
      <c r="AK35" s="99"/>
      <c r="AL35" s="99"/>
      <c r="AM35" s="99"/>
      <c r="AN35" s="100"/>
      <c r="AO35" s="98"/>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c r="AV37" s="81"/>
      <c r="AW37" s="82" t="s">
        <v>360</v>
      </c>
      <c r="AX37" s="83"/>
    </row>
    <row r="38" spans="1:50" ht="22.5" hidden="1" customHeight="1" x14ac:dyDescent="0.15">
      <c r="A38" s="140"/>
      <c r="B38" s="138"/>
      <c r="C38" s="138"/>
      <c r="D38" s="138"/>
      <c r="E38" s="138"/>
      <c r="F38" s="139"/>
      <c r="G38" s="243"/>
      <c r="H38" s="85"/>
      <c r="I38" s="85"/>
      <c r="J38" s="85"/>
      <c r="K38" s="85"/>
      <c r="L38" s="85"/>
      <c r="M38" s="85"/>
      <c r="N38" s="85"/>
      <c r="O38" s="86"/>
      <c r="P38" s="244"/>
      <c r="Q38" s="244"/>
      <c r="R38" s="244"/>
      <c r="S38" s="244"/>
      <c r="T38" s="244"/>
      <c r="U38" s="244"/>
      <c r="V38" s="244"/>
      <c r="W38" s="244"/>
      <c r="X38" s="245"/>
      <c r="Y38" s="238" t="s">
        <v>14</v>
      </c>
      <c r="Z38" s="239"/>
      <c r="AA38" s="240"/>
      <c r="AB38" s="178"/>
      <c r="AC38" s="178"/>
      <c r="AD38" s="178"/>
      <c r="AE38" s="98"/>
      <c r="AF38" s="99"/>
      <c r="AG38" s="99"/>
      <c r="AH38" s="99"/>
      <c r="AI38" s="100"/>
      <c r="AJ38" s="98"/>
      <c r="AK38" s="99"/>
      <c r="AL38" s="99"/>
      <c r="AM38" s="99"/>
      <c r="AN38" s="100"/>
      <c r="AO38" s="98"/>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c r="AC39" s="207"/>
      <c r="AD39" s="207"/>
      <c r="AE39" s="98"/>
      <c r="AF39" s="99"/>
      <c r="AG39" s="99"/>
      <c r="AH39" s="99"/>
      <c r="AI39" s="100"/>
      <c r="AJ39" s="98"/>
      <c r="AK39" s="99"/>
      <c r="AL39" s="99"/>
      <c r="AM39" s="99"/>
      <c r="AN39" s="100"/>
      <c r="AO39" s="98"/>
      <c r="AP39" s="99"/>
      <c r="AQ39" s="99"/>
      <c r="AR39" s="99"/>
      <c r="AS39" s="100"/>
      <c r="AT39" s="98"/>
      <c r="AU39" s="99"/>
      <c r="AV39" s="99"/>
      <c r="AW39" s="99"/>
      <c r="AX39" s="358"/>
    </row>
    <row r="40" spans="1:50" ht="13.5" hidden="1"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202"/>
      <c r="AU40" s="203"/>
      <c r="AV40" s="203"/>
      <c r="AW40" s="203"/>
      <c r="AX40" s="204"/>
    </row>
    <row r="41" spans="1:50" ht="19.5"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9.5"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360</v>
      </c>
      <c r="AX42" s="83"/>
    </row>
    <row r="43" spans="1:50" ht="19.5" customHeight="1" x14ac:dyDescent="0.15">
      <c r="A43" s="140"/>
      <c r="B43" s="138"/>
      <c r="C43" s="138"/>
      <c r="D43" s="138"/>
      <c r="E43" s="138"/>
      <c r="F43" s="139"/>
      <c r="G43" s="84" t="s">
        <v>494</v>
      </c>
      <c r="H43" s="85"/>
      <c r="I43" s="85"/>
      <c r="J43" s="85"/>
      <c r="K43" s="85"/>
      <c r="L43" s="85"/>
      <c r="M43" s="85"/>
      <c r="N43" s="85"/>
      <c r="O43" s="86"/>
      <c r="P43" s="229" t="s">
        <v>496</v>
      </c>
      <c r="Q43" s="244"/>
      <c r="R43" s="244"/>
      <c r="S43" s="244"/>
      <c r="T43" s="244"/>
      <c r="U43" s="244"/>
      <c r="V43" s="244"/>
      <c r="W43" s="244"/>
      <c r="X43" s="245"/>
      <c r="Y43" s="238" t="s">
        <v>14</v>
      </c>
      <c r="Z43" s="239"/>
      <c r="AA43" s="240"/>
      <c r="AB43" s="177" t="s">
        <v>495</v>
      </c>
      <c r="AC43" s="178"/>
      <c r="AD43" s="178"/>
      <c r="AE43" s="98" t="s">
        <v>488</v>
      </c>
      <c r="AF43" s="99"/>
      <c r="AG43" s="99"/>
      <c r="AH43" s="99"/>
      <c r="AI43" s="100"/>
      <c r="AJ43" s="98" t="s">
        <v>488</v>
      </c>
      <c r="AK43" s="99"/>
      <c r="AL43" s="99"/>
      <c r="AM43" s="99"/>
      <c r="AN43" s="100"/>
      <c r="AO43" s="98" t="s">
        <v>488</v>
      </c>
      <c r="AP43" s="99"/>
      <c r="AQ43" s="99"/>
      <c r="AR43" s="99"/>
      <c r="AS43" s="100"/>
      <c r="AT43" s="205"/>
      <c r="AU43" s="205"/>
      <c r="AV43" s="205"/>
      <c r="AW43" s="205"/>
      <c r="AX43" s="206"/>
    </row>
    <row r="44" spans="1:50" ht="19.5"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628" t="s">
        <v>495</v>
      </c>
      <c r="AC44" s="207"/>
      <c r="AD44" s="207"/>
      <c r="AE44" s="98" t="s">
        <v>488</v>
      </c>
      <c r="AF44" s="99"/>
      <c r="AG44" s="99"/>
      <c r="AH44" s="99"/>
      <c r="AI44" s="100"/>
      <c r="AJ44" s="98" t="s">
        <v>488</v>
      </c>
      <c r="AK44" s="99"/>
      <c r="AL44" s="99"/>
      <c r="AM44" s="99"/>
      <c r="AN44" s="100"/>
      <c r="AO44" s="98" t="s">
        <v>488</v>
      </c>
      <c r="AP44" s="99"/>
      <c r="AQ44" s="99"/>
      <c r="AR44" s="99"/>
      <c r="AS44" s="100"/>
      <c r="AT44" s="98" t="s">
        <v>488</v>
      </c>
      <c r="AU44" s="99"/>
      <c r="AV44" s="99"/>
      <c r="AW44" s="99"/>
      <c r="AX44" s="358"/>
    </row>
    <row r="45" spans="1:50" ht="19.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t="s">
        <v>488</v>
      </c>
      <c r="AF45" s="99"/>
      <c r="AG45" s="99"/>
      <c r="AH45" s="99"/>
      <c r="AI45" s="100"/>
      <c r="AJ45" s="98" t="s">
        <v>488</v>
      </c>
      <c r="AK45" s="99"/>
      <c r="AL45" s="99"/>
      <c r="AM45" s="99"/>
      <c r="AN45" s="100"/>
      <c r="AO45" s="98" t="s">
        <v>488</v>
      </c>
      <c r="AP45" s="99"/>
      <c r="AQ45" s="99"/>
      <c r="AR45" s="99"/>
      <c r="AS45" s="100"/>
      <c r="AT45" s="202"/>
      <c r="AU45" s="203"/>
      <c r="AV45" s="203"/>
      <c r="AW45" s="203"/>
      <c r="AX45" s="204"/>
    </row>
    <row r="46" spans="1:50" ht="18.7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65"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6"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7"/>
    </row>
    <row r="48" spans="1:50" ht="18.75" hidden="1" customHeight="1" x14ac:dyDescent="0.15">
      <c r="A48" s="665"/>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65"/>
      <c r="B49" s="109"/>
      <c r="C49" s="110"/>
      <c r="D49" s="110"/>
      <c r="E49" s="110"/>
      <c r="F49" s="111"/>
      <c r="G49" s="308" t="s">
        <v>492</v>
      </c>
      <c r="H49" s="308"/>
      <c r="I49" s="308"/>
      <c r="J49" s="308"/>
      <c r="K49" s="308"/>
      <c r="L49" s="308"/>
      <c r="M49" s="308"/>
      <c r="N49" s="308"/>
      <c r="O49" s="308"/>
      <c r="P49" s="308"/>
      <c r="Q49" s="308"/>
      <c r="R49" s="308"/>
      <c r="S49" s="308"/>
      <c r="T49" s="308"/>
      <c r="U49" s="308"/>
      <c r="V49" s="308"/>
      <c r="W49" s="308"/>
      <c r="X49" s="308"/>
      <c r="Y49" s="308"/>
      <c r="Z49" s="308"/>
      <c r="AA49" s="629"/>
      <c r="AB49" s="307" t="s">
        <v>493</v>
      </c>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5"/>
      <c r="B50" s="109"/>
      <c r="C50" s="110"/>
      <c r="D50" s="110"/>
      <c r="E50" s="110"/>
      <c r="F50" s="111"/>
      <c r="G50" s="311"/>
      <c r="H50" s="311"/>
      <c r="I50" s="311"/>
      <c r="J50" s="311"/>
      <c r="K50" s="311"/>
      <c r="L50" s="311"/>
      <c r="M50" s="311"/>
      <c r="N50" s="311"/>
      <c r="O50" s="311"/>
      <c r="P50" s="311"/>
      <c r="Q50" s="311"/>
      <c r="R50" s="311"/>
      <c r="S50" s="311"/>
      <c r="T50" s="311"/>
      <c r="U50" s="311"/>
      <c r="V50" s="311"/>
      <c r="W50" s="311"/>
      <c r="X50" s="311"/>
      <c r="Y50" s="311"/>
      <c r="Z50" s="311"/>
      <c r="AA50" s="630"/>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5"/>
      <c r="B51" s="112"/>
      <c r="C51" s="113"/>
      <c r="D51" s="113"/>
      <c r="E51" s="113"/>
      <c r="F51" s="114"/>
      <c r="G51" s="314"/>
      <c r="H51" s="314"/>
      <c r="I51" s="314"/>
      <c r="J51" s="314"/>
      <c r="K51" s="314"/>
      <c r="L51" s="314"/>
      <c r="M51" s="314"/>
      <c r="N51" s="314"/>
      <c r="O51" s="314"/>
      <c r="P51" s="314"/>
      <c r="Q51" s="314"/>
      <c r="R51" s="314"/>
      <c r="S51" s="314"/>
      <c r="T51" s="314"/>
      <c r="U51" s="314"/>
      <c r="V51" s="314"/>
      <c r="W51" s="314"/>
      <c r="X51" s="314"/>
      <c r="Y51" s="314"/>
      <c r="Z51" s="314"/>
      <c r="AA51" s="631"/>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5"/>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7"/>
      <c r="Z52" s="218"/>
      <c r="AA52" s="219"/>
      <c r="AB52" s="223" t="s">
        <v>12</v>
      </c>
      <c r="AC52" s="224"/>
      <c r="AD52" s="225"/>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65"/>
      <c r="B53" s="110"/>
      <c r="C53" s="110"/>
      <c r="D53" s="110"/>
      <c r="E53" s="110"/>
      <c r="F53" s="111"/>
      <c r="G53" s="176"/>
      <c r="H53" s="82"/>
      <c r="I53" s="82"/>
      <c r="J53" s="82"/>
      <c r="K53" s="82"/>
      <c r="L53" s="82"/>
      <c r="M53" s="82"/>
      <c r="N53" s="82"/>
      <c r="O53" s="154"/>
      <c r="P53" s="153"/>
      <c r="Q53" s="82"/>
      <c r="R53" s="82"/>
      <c r="S53" s="82"/>
      <c r="T53" s="82"/>
      <c r="U53" s="82"/>
      <c r="V53" s="82"/>
      <c r="W53" s="82"/>
      <c r="X53" s="154"/>
      <c r="Y53" s="220"/>
      <c r="Z53" s="221"/>
      <c r="AA53" s="222"/>
      <c r="AB53" s="226"/>
      <c r="AC53" s="227"/>
      <c r="AD53" s="228"/>
      <c r="AE53" s="153"/>
      <c r="AF53" s="82"/>
      <c r="AG53" s="82"/>
      <c r="AH53" s="82"/>
      <c r="AI53" s="154"/>
      <c r="AJ53" s="153"/>
      <c r="AK53" s="82"/>
      <c r="AL53" s="82"/>
      <c r="AM53" s="82"/>
      <c r="AN53" s="154"/>
      <c r="AO53" s="153"/>
      <c r="AP53" s="82"/>
      <c r="AQ53" s="82"/>
      <c r="AR53" s="82"/>
      <c r="AS53" s="154"/>
      <c r="AT53" s="67"/>
      <c r="AU53" s="81"/>
      <c r="AV53" s="81"/>
      <c r="AW53" s="82" t="s">
        <v>360</v>
      </c>
      <c r="AX53" s="83"/>
    </row>
    <row r="54" spans="1:50" ht="22.5" hidden="1" customHeight="1" x14ac:dyDescent="0.15">
      <c r="A54" s="665"/>
      <c r="B54" s="110"/>
      <c r="C54" s="110"/>
      <c r="D54" s="110"/>
      <c r="E54" s="110"/>
      <c r="F54" s="111"/>
      <c r="G54" s="616" t="s">
        <v>489</v>
      </c>
      <c r="H54" s="244"/>
      <c r="I54" s="244"/>
      <c r="J54" s="244"/>
      <c r="K54" s="244"/>
      <c r="L54" s="244"/>
      <c r="M54" s="244"/>
      <c r="N54" s="244"/>
      <c r="O54" s="245"/>
      <c r="P54" s="229" t="s">
        <v>489</v>
      </c>
      <c r="Q54" s="230"/>
      <c r="R54" s="230"/>
      <c r="S54" s="230"/>
      <c r="T54" s="230"/>
      <c r="U54" s="230"/>
      <c r="V54" s="230"/>
      <c r="W54" s="230"/>
      <c r="X54" s="231"/>
      <c r="Y54" s="593" t="s">
        <v>86</v>
      </c>
      <c r="Z54" s="594"/>
      <c r="AA54" s="595"/>
      <c r="AB54" s="596"/>
      <c r="AC54" s="597"/>
      <c r="AD54" s="597"/>
      <c r="AE54" s="98" t="s">
        <v>489</v>
      </c>
      <c r="AF54" s="99"/>
      <c r="AG54" s="99"/>
      <c r="AH54" s="99"/>
      <c r="AI54" s="100"/>
      <c r="AJ54" s="98" t="s">
        <v>489</v>
      </c>
      <c r="AK54" s="99"/>
      <c r="AL54" s="99"/>
      <c r="AM54" s="99"/>
      <c r="AN54" s="100"/>
      <c r="AO54" s="98" t="s">
        <v>489</v>
      </c>
      <c r="AP54" s="99"/>
      <c r="AQ54" s="99"/>
      <c r="AR54" s="99"/>
      <c r="AS54" s="100"/>
      <c r="AT54" s="205"/>
      <c r="AU54" s="205"/>
      <c r="AV54" s="205"/>
      <c r="AW54" s="205"/>
      <c r="AX54" s="206"/>
    </row>
    <row r="55" spans="1:50" ht="22.5" hidden="1" customHeight="1" x14ac:dyDescent="0.15">
      <c r="A55" s="665"/>
      <c r="B55" s="110"/>
      <c r="C55" s="110"/>
      <c r="D55" s="110"/>
      <c r="E55" s="110"/>
      <c r="F55" s="111"/>
      <c r="G55" s="617"/>
      <c r="H55" s="246"/>
      <c r="I55" s="246"/>
      <c r="J55" s="246"/>
      <c r="K55" s="246"/>
      <c r="L55" s="246"/>
      <c r="M55" s="246"/>
      <c r="N55" s="246"/>
      <c r="O55" s="247"/>
      <c r="P55" s="232"/>
      <c r="Q55" s="232"/>
      <c r="R55" s="232"/>
      <c r="S55" s="232"/>
      <c r="T55" s="232"/>
      <c r="U55" s="232"/>
      <c r="V55" s="232"/>
      <c r="W55" s="232"/>
      <c r="X55" s="233"/>
      <c r="Y55" s="104" t="s">
        <v>65</v>
      </c>
      <c r="Z55" s="105"/>
      <c r="AA55" s="106"/>
      <c r="AB55" s="236"/>
      <c r="AC55" s="237"/>
      <c r="AD55" s="237"/>
      <c r="AE55" s="98" t="s">
        <v>489</v>
      </c>
      <c r="AF55" s="99"/>
      <c r="AG55" s="99"/>
      <c r="AH55" s="99"/>
      <c r="AI55" s="100"/>
      <c r="AJ55" s="98" t="s">
        <v>489</v>
      </c>
      <c r="AK55" s="99"/>
      <c r="AL55" s="99"/>
      <c r="AM55" s="99"/>
      <c r="AN55" s="100"/>
      <c r="AO55" s="98" t="s">
        <v>489</v>
      </c>
      <c r="AP55" s="99"/>
      <c r="AQ55" s="99"/>
      <c r="AR55" s="99"/>
      <c r="AS55" s="100"/>
      <c r="AT55" s="98" t="s">
        <v>489</v>
      </c>
      <c r="AU55" s="99"/>
      <c r="AV55" s="99"/>
      <c r="AW55" s="99"/>
      <c r="AX55" s="358"/>
    </row>
    <row r="56" spans="1:50" ht="22.5" hidden="1" customHeight="1" x14ac:dyDescent="0.15">
      <c r="A56" s="665"/>
      <c r="B56" s="113"/>
      <c r="C56" s="113"/>
      <c r="D56" s="113"/>
      <c r="E56" s="113"/>
      <c r="F56" s="114"/>
      <c r="G56" s="618"/>
      <c r="H56" s="248"/>
      <c r="I56" s="248"/>
      <c r="J56" s="248"/>
      <c r="K56" s="248"/>
      <c r="L56" s="248"/>
      <c r="M56" s="248"/>
      <c r="N56" s="248"/>
      <c r="O56" s="249"/>
      <c r="P56" s="234"/>
      <c r="Q56" s="234"/>
      <c r="R56" s="234"/>
      <c r="S56" s="234"/>
      <c r="T56" s="234"/>
      <c r="U56" s="234"/>
      <c r="V56" s="234"/>
      <c r="W56" s="234"/>
      <c r="X56" s="235"/>
      <c r="Y56" s="147" t="s">
        <v>15</v>
      </c>
      <c r="Z56" s="105"/>
      <c r="AA56" s="106"/>
      <c r="AB56" s="148" t="s">
        <v>16</v>
      </c>
      <c r="AC56" s="148"/>
      <c r="AD56" s="148"/>
      <c r="AE56" s="98" t="s">
        <v>489</v>
      </c>
      <c r="AF56" s="99"/>
      <c r="AG56" s="99"/>
      <c r="AH56" s="99"/>
      <c r="AI56" s="100"/>
      <c r="AJ56" s="98" t="s">
        <v>489</v>
      </c>
      <c r="AK56" s="99"/>
      <c r="AL56" s="99"/>
      <c r="AM56" s="99"/>
      <c r="AN56" s="100"/>
      <c r="AO56" s="98" t="s">
        <v>489</v>
      </c>
      <c r="AP56" s="99"/>
      <c r="AQ56" s="99"/>
      <c r="AR56" s="99"/>
      <c r="AS56" s="100"/>
      <c r="AT56" s="202"/>
      <c r="AU56" s="203"/>
      <c r="AV56" s="203"/>
      <c r="AW56" s="203"/>
      <c r="AX56" s="204"/>
    </row>
    <row r="57" spans="1:50" ht="18.75" hidden="1" customHeight="1" x14ac:dyDescent="0.15">
      <c r="A57" s="665"/>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7"/>
      <c r="Z57" s="218"/>
      <c r="AA57" s="219"/>
      <c r="AB57" s="223" t="s">
        <v>12</v>
      </c>
      <c r="AC57" s="224"/>
      <c r="AD57" s="225"/>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65"/>
      <c r="B58" s="110"/>
      <c r="C58" s="110"/>
      <c r="D58" s="110"/>
      <c r="E58" s="110"/>
      <c r="F58" s="111"/>
      <c r="G58" s="176"/>
      <c r="H58" s="82"/>
      <c r="I58" s="82"/>
      <c r="J58" s="82"/>
      <c r="K58" s="82"/>
      <c r="L58" s="82"/>
      <c r="M58" s="82"/>
      <c r="N58" s="82"/>
      <c r="O58" s="154"/>
      <c r="P58" s="153"/>
      <c r="Q58" s="82"/>
      <c r="R58" s="82"/>
      <c r="S58" s="82"/>
      <c r="T58" s="82"/>
      <c r="U58" s="82"/>
      <c r="V58" s="82"/>
      <c r="W58" s="82"/>
      <c r="X58" s="154"/>
      <c r="Y58" s="220"/>
      <c r="Z58" s="221"/>
      <c r="AA58" s="222"/>
      <c r="AB58" s="226"/>
      <c r="AC58" s="227"/>
      <c r="AD58" s="228"/>
      <c r="AE58" s="153"/>
      <c r="AF58" s="82"/>
      <c r="AG58" s="82"/>
      <c r="AH58" s="82"/>
      <c r="AI58" s="154"/>
      <c r="AJ58" s="153"/>
      <c r="AK58" s="82"/>
      <c r="AL58" s="82"/>
      <c r="AM58" s="82"/>
      <c r="AN58" s="154"/>
      <c r="AO58" s="153"/>
      <c r="AP58" s="82"/>
      <c r="AQ58" s="82"/>
      <c r="AR58" s="82"/>
      <c r="AS58" s="154"/>
      <c r="AT58" s="67"/>
      <c r="AU58" s="81"/>
      <c r="AV58" s="81"/>
      <c r="AW58" s="82" t="s">
        <v>360</v>
      </c>
      <c r="AX58" s="83"/>
    </row>
    <row r="59" spans="1:50" ht="22.5" hidden="1" customHeight="1" x14ac:dyDescent="0.15">
      <c r="A59" s="665"/>
      <c r="B59" s="110"/>
      <c r="C59" s="110"/>
      <c r="D59" s="110"/>
      <c r="E59" s="110"/>
      <c r="F59" s="111"/>
      <c r="G59" s="616"/>
      <c r="H59" s="244"/>
      <c r="I59" s="244"/>
      <c r="J59" s="244"/>
      <c r="K59" s="244"/>
      <c r="L59" s="244"/>
      <c r="M59" s="244"/>
      <c r="N59" s="244"/>
      <c r="O59" s="245"/>
      <c r="P59" s="229"/>
      <c r="Q59" s="230"/>
      <c r="R59" s="230"/>
      <c r="S59" s="230"/>
      <c r="T59" s="230"/>
      <c r="U59" s="230"/>
      <c r="V59" s="230"/>
      <c r="W59" s="230"/>
      <c r="X59" s="231"/>
      <c r="Y59" s="593" t="s">
        <v>86</v>
      </c>
      <c r="Z59" s="594"/>
      <c r="AA59" s="595"/>
      <c r="AB59" s="597"/>
      <c r="AC59" s="597"/>
      <c r="AD59" s="597"/>
      <c r="AE59" s="98"/>
      <c r="AF59" s="99"/>
      <c r="AG59" s="99"/>
      <c r="AH59" s="99"/>
      <c r="AI59" s="100"/>
      <c r="AJ59" s="98"/>
      <c r="AK59" s="99"/>
      <c r="AL59" s="99"/>
      <c r="AM59" s="99"/>
      <c r="AN59" s="100"/>
      <c r="AO59" s="98"/>
      <c r="AP59" s="99"/>
      <c r="AQ59" s="99"/>
      <c r="AR59" s="99"/>
      <c r="AS59" s="100"/>
      <c r="AT59" s="205"/>
      <c r="AU59" s="205"/>
      <c r="AV59" s="205"/>
      <c r="AW59" s="205"/>
      <c r="AX59" s="206"/>
    </row>
    <row r="60" spans="1:50" ht="22.5" hidden="1" customHeight="1" x14ac:dyDescent="0.15">
      <c r="A60" s="665"/>
      <c r="B60" s="110"/>
      <c r="C60" s="110"/>
      <c r="D60" s="110"/>
      <c r="E60" s="110"/>
      <c r="F60" s="111"/>
      <c r="G60" s="617"/>
      <c r="H60" s="246"/>
      <c r="I60" s="246"/>
      <c r="J60" s="246"/>
      <c r="K60" s="246"/>
      <c r="L60" s="246"/>
      <c r="M60" s="246"/>
      <c r="N60" s="246"/>
      <c r="O60" s="247"/>
      <c r="P60" s="232"/>
      <c r="Q60" s="232"/>
      <c r="R60" s="232"/>
      <c r="S60" s="232"/>
      <c r="T60" s="232"/>
      <c r="U60" s="232"/>
      <c r="V60" s="232"/>
      <c r="W60" s="232"/>
      <c r="X60" s="233"/>
      <c r="Y60" s="104" t="s">
        <v>65</v>
      </c>
      <c r="Z60" s="105"/>
      <c r="AA60" s="106"/>
      <c r="AB60" s="237"/>
      <c r="AC60" s="237"/>
      <c r="AD60" s="237"/>
      <c r="AE60" s="98"/>
      <c r="AF60" s="99"/>
      <c r="AG60" s="99"/>
      <c r="AH60" s="99"/>
      <c r="AI60" s="100"/>
      <c r="AJ60" s="98"/>
      <c r="AK60" s="99"/>
      <c r="AL60" s="99"/>
      <c r="AM60" s="99"/>
      <c r="AN60" s="100"/>
      <c r="AO60" s="98"/>
      <c r="AP60" s="99"/>
      <c r="AQ60" s="99"/>
      <c r="AR60" s="99"/>
      <c r="AS60" s="100"/>
      <c r="AT60" s="98"/>
      <c r="AU60" s="99"/>
      <c r="AV60" s="99"/>
      <c r="AW60" s="99"/>
      <c r="AX60" s="358"/>
    </row>
    <row r="61" spans="1:50" ht="22.5" hidden="1" customHeight="1" x14ac:dyDescent="0.15">
      <c r="A61" s="665"/>
      <c r="B61" s="113"/>
      <c r="C61" s="113"/>
      <c r="D61" s="113"/>
      <c r="E61" s="113"/>
      <c r="F61" s="114"/>
      <c r="G61" s="618"/>
      <c r="H61" s="248"/>
      <c r="I61" s="248"/>
      <c r="J61" s="248"/>
      <c r="K61" s="248"/>
      <c r="L61" s="248"/>
      <c r="M61" s="248"/>
      <c r="N61" s="248"/>
      <c r="O61" s="249"/>
      <c r="P61" s="234"/>
      <c r="Q61" s="234"/>
      <c r="R61" s="234"/>
      <c r="S61" s="234"/>
      <c r="T61" s="234"/>
      <c r="U61" s="234"/>
      <c r="V61" s="234"/>
      <c r="W61" s="234"/>
      <c r="X61" s="235"/>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2"/>
      <c r="AU61" s="203"/>
      <c r="AV61" s="203"/>
      <c r="AW61" s="203"/>
      <c r="AX61" s="204"/>
    </row>
    <row r="62" spans="1:50" ht="18.75" hidden="1" customHeight="1" x14ac:dyDescent="0.15">
      <c r="A62" s="665"/>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7"/>
      <c r="Z62" s="218"/>
      <c r="AA62" s="219"/>
      <c r="AB62" s="223" t="s">
        <v>12</v>
      </c>
      <c r="AC62" s="224"/>
      <c r="AD62" s="225"/>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65"/>
      <c r="B63" s="110"/>
      <c r="C63" s="110"/>
      <c r="D63" s="110"/>
      <c r="E63" s="110"/>
      <c r="F63" s="111"/>
      <c r="G63" s="176"/>
      <c r="H63" s="82"/>
      <c r="I63" s="82"/>
      <c r="J63" s="82"/>
      <c r="K63" s="82"/>
      <c r="L63" s="82"/>
      <c r="M63" s="82"/>
      <c r="N63" s="82"/>
      <c r="O63" s="154"/>
      <c r="P63" s="153"/>
      <c r="Q63" s="82"/>
      <c r="R63" s="82"/>
      <c r="S63" s="82"/>
      <c r="T63" s="82"/>
      <c r="U63" s="82"/>
      <c r="V63" s="82"/>
      <c r="W63" s="82"/>
      <c r="X63" s="154"/>
      <c r="Y63" s="220"/>
      <c r="Z63" s="221"/>
      <c r="AA63" s="222"/>
      <c r="AB63" s="226"/>
      <c r="AC63" s="227"/>
      <c r="AD63" s="228"/>
      <c r="AE63" s="153"/>
      <c r="AF63" s="82"/>
      <c r="AG63" s="82"/>
      <c r="AH63" s="82"/>
      <c r="AI63" s="154"/>
      <c r="AJ63" s="153"/>
      <c r="AK63" s="82"/>
      <c r="AL63" s="82"/>
      <c r="AM63" s="82"/>
      <c r="AN63" s="154"/>
      <c r="AO63" s="153"/>
      <c r="AP63" s="82"/>
      <c r="AQ63" s="82"/>
      <c r="AR63" s="82"/>
      <c r="AS63" s="154"/>
      <c r="AT63" s="67"/>
      <c r="AU63" s="81"/>
      <c r="AV63" s="81"/>
      <c r="AW63" s="82" t="s">
        <v>360</v>
      </c>
      <c r="AX63" s="83"/>
    </row>
    <row r="64" spans="1:50" ht="22.5" hidden="1" customHeight="1" x14ac:dyDescent="0.15">
      <c r="A64" s="665"/>
      <c r="B64" s="110"/>
      <c r="C64" s="110"/>
      <c r="D64" s="110"/>
      <c r="E64" s="110"/>
      <c r="F64" s="111"/>
      <c r="G64" s="616"/>
      <c r="H64" s="244"/>
      <c r="I64" s="244"/>
      <c r="J64" s="244"/>
      <c r="K64" s="244"/>
      <c r="L64" s="244"/>
      <c r="M64" s="244"/>
      <c r="N64" s="244"/>
      <c r="O64" s="245"/>
      <c r="P64" s="229"/>
      <c r="Q64" s="230"/>
      <c r="R64" s="230"/>
      <c r="S64" s="230"/>
      <c r="T64" s="230"/>
      <c r="U64" s="230"/>
      <c r="V64" s="230"/>
      <c r="W64" s="230"/>
      <c r="X64" s="231"/>
      <c r="Y64" s="593" t="s">
        <v>86</v>
      </c>
      <c r="Z64" s="594"/>
      <c r="AA64" s="595"/>
      <c r="AB64" s="597"/>
      <c r="AC64" s="597"/>
      <c r="AD64" s="597"/>
      <c r="AE64" s="98"/>
      <c r="AF64" s="99"/>
      <c r="AG64" s="99"/>
      <c r="AH64" s="99"/>
      <c r="AI64" s="100"/>
      <c r="AJ64" s="98"/>
      <c r="AK64" s="99"/>
      <c r="AL64" s="99"/>
      <c r="AM64" s="99"/>
      <c r="AN64" s="100"/>
      <c r="AO64" s="98"/>
      <c r="AP64" s="99"/>
      <c r="AQ64" s="99"/>
      <c r="AR64" s="99"/>
      <c r="AS64" s="100"/>
      <c r="AT64" s="205"/>
      <c r="AU64" s="205"/>
      <c r="AV64" s="205"/>
      <c r="AW64" s="205"/>
      <c r="AX64" s="206"/>
    </row>
    <row r="65" spans="1:60" ht="22.5" hidden="1" customHeight="1" x14ac:dyDescent="0.15">
      <c r="A65" s="665"/>
      <c r="B65" s="110"/>
      <c r="C65" s="110"/>
      <c r="D65" s="110"/>
      <c r="E65" s="110"/>
      <c r="F65" s="111"/>
      <c r="G65" s="617"/>
      <c r="H65" s="246"/>
      <c r="I65" s="246"/>
      <c r="J65" s="246"/>
      <c r="K65" s="246"/>
      <c r="L65" s="246"/>
      <c r="M65" s="246"/>
      <c r="N65" s="246"/>
      <c r="O65" s="247"/>
      <c r="P65" s="232"/>
      <c r="Q65" s="232"/>
      <c r="R65" s="232"/>
      <c r="S65" s="232"/>
      <c r="T65" s="232"/>
      <c r="U65" s="232"/>
      <c r="V65" s="232"/>
      <c r="W65" s="232"/>
      <c r="X65" s="233"/>
      <c r="Y65" s="104" t="s">
        <v>65</v>
      </c>
      <c r="Z65" s="105"/>
      <c r="AA65" s="106"/>
      <c r="AB65" s="237"/>
      <c r="AC65" s="237"/>
      <c r="AD65" s="237"/>
      <c r="AE65" s="98"/>
      <c r="AF65" s="99"/>
      <c r="AG65" s="99"/>
      <c r="AH65" s="99"/>
      <c r="AI65" s="100"/>
      <c r="AJ65" s="98"/>
      <c r="AK65" s="99"/>
      <c r="AL65" s="99"/>
      <c r="AM65" s="99"/>
      <c r="AN65" s="100"/>
      <c r="AO65" s="98"/>
      <c r="AP65" s="99"/>
      <c r="AQ65" s="99"/>
      <c r="AR65" s="99"/>
      <c r="AS65" s="100"/>
      <c r="AT65" s="98"/>
      <c r="AU65" s="99"/>
      <c r="AV65" s="99"/>
      <c r="AW65" s="99"/>
      <c r="AX65" s="358"/>
    </row>
    <row r="66" spans="1:60" ht="22.5" hidden="1" customHeight="1" x14ac:dyDescent="0.15">
      <c r="A66" s="666"/>
      <c r="B66" s="113"/>
      <c r="C66" s="113"/>
      <c r="D66" s="113"/>
      <c r="E66" s="113"/>
      <c r="F66" s="114"/>
      <c r="G66" s="618"/>
      <c r="H66" s="248"/>
      <c r="I66" s="248"/>
      <c r="J66" s="248"/>
      <c r="K66" s="248"/>
      <c r="L66" s="248"/>
      <c r="M66" s="248"/>
      <c r="N66" s="248"/>
      <c r="O66" s="249"/>
      <c r="P66" s="234"/>
      <c r="Q66" s="234"/>
      <c r="R66" s="234"/>
      <c r="S66" s="234"/>
      <c r="T66" s="234"/>
      <c r="U66" s="234"/>
      <c r="V66" s="234"/>
      <c r="W66" s="234"/>
      <c r="X66" s="235"/>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2"/>
      <c r="AU66" s="203"/>
      <c r="AV66" s="203"/>
      <c r="AW66" s="203"/>
      <c r="AX66" s="204"/>
    </row>
    <row r="67" spans="1:60" ht="31.7"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5"/>
      <c r="Z67" s="156"/>
      <c r="AA67" s="157"/>
      <c r="AB67" s="93" t="s">
        <v>12</v>
      </c>
      <c r="AC67" s="94"/>
      <c r="AD67" s="95"/>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5"/>
      <c r="B68" s="536"/>
      <c r="C68" s="536"/>
      <c r="D68" s="536"/>
      <c r="E68" s="536"/>
      <c r="F68" s="537"/>
      <c r="G68" s="229" t="s">
        <v>499</v>
      </c>
      <c r="H68" s="244"/>
      <c r="I68" s="244"/>
      <c r="J68" s="244"/>
      <c r="K68" s="244"/>
      <c r="L68" s="244"/>
      <c r="M68" s="244"/>
      <c r="N68" s="244"/>
      <c r="O68" s="244"/>
      <c r="P68" s="244"/>
      <c r="Q68" s="244"/>
      <c r="R68" s="244"/>
      <c r="S68" s="244"/>
      <c r="T68" s="244"/>
      <c r="U68" s="244"/>
      <c r="V68" s="244"/>
      <c r="W68" s="244"/>
      <c r="X68" s="245"/>
      <c r="Y68" s="625" t="s">
        <v>66</v>
      </c>
      <c r="Z68" s="626"/>
      <c r="AA68" s="627"/>
      <c r="AB68" s="121" t="s">
        <v>498</v>
      </c>
      <c r="AC68" s="122"/>
      <c r="AD68" s="123"/>
      <c r="AE68" s="98" t="s">
        <v>489</v>
      </c>
      <c r="AF68" s="99"/>
      <c r="AG68" s="99"/>
      <c r="AH68" s="99"/>
      <c r="AI68" s="100"/>
      <c r="AJ68" s="98" t="s">
        <v>489</v>
      </c>
      <c r="AK68" s="99"/>
      <c r="AL68" s="99"/>
      <c r="AM68" s="99"/>
      <c r="AN68" s="100"/>
      <c r="AO68" s="98" t="s">
        <v>489</v>
      </c>
      <c r="AP68" s="99"/>
      <c r="AQ68" s="99"/>
      <c r="AR68" s="99"/>
      <c r="AS68" s="100"/>
      <c r="AT68" s="547"/>
      <c r="AU68" s="547"/>
      <c r="AV68" s="547"/>
      <c r="AW68" s="547"/>
      <c r="AX68" s="548"/>
      <c r="AY68" s="10"/>
      <c r="AZ68" s="10"/>
      <c r="BA68" s="10"/>
      <c r="BB68" s="10"/>
      <c r="BC68" s="10"/>
    </row>
    <row r="69" spans="1:60" ht="54.75" customHeight="1" x14ac:dyDescent="0.15">
      <c r="A69" s="538"/>
      <c r="B69" s="539"/>
      <c r="C69" s="539"/>
      <c r="D69" s="539"/>
      <c r="E69" s="539"/>
      <c r="F69" s="540"/>
      <c r="G69" s="248"/>
      <c r="H69" s="248"/>
      <c r="I69" s="248"/>
      <c r="J69" s="248"/>
      <c r="K69" s="248"/>
      <c r="L69" s="248"/>
      <c r="M69" s="248"/>
      <c r="N69" s="248"/>
      <c r="O69" s="248"/>
      <c r="P69" s="248"/>
      <c r="Q69" s="248"/>
      <c r="R69" s="248"/>
      <c r="S69" s="248"/>
      <c r="T69" s="248"/>
      <c r="U69" s="248"/>
      <c r="V69" s="248"/>
      <c r="W69" s="248"/>
      <c r="X69" s="249"/>
      <c r="Y69" s="118" t="s">
        <v>67</v>
      </c>
      <c r="Z69" s="119"/>
      <c r="AA69" s="120"/>
      <c r="AB69" s="212" t="s">
        <v>498</v>
      </c>
      <c r="AC69" s="213"/>
      <c r="AD69" s="214"/>
      <c r="AE69" s="98" t="s">
        <v>489</v>
      </c>
      <c r="AF69" s="99"/>
      <c r="AG69" s="99"/>
      <c r="AH69" s="99"/>
      <c r="AI69" s="100"/>
      <c r="AJ69" s="98" t="s">
        <v>489</v>
      </c>
      <c r="AK69" s="99"/>
      <c r="AL69" s="99"/>
      <c r="AM69" s="99"/>
      <c r="AN69" s="100"/>
      <c r="AO69" s="98" t="s">
        <v>489</v>
      </c>
      <c r="AP69" s="99"/>
      <c r="AQ69" s="99"/>
      <c r="AR69" s="99"/>
      <c r="AS69" s="100"/>
      <c r="AT69" s="98"/>
      <c r="AU69" s="99"/>
      <c r="AV69" s="99"/>
      <c r="AW69" s="99"/>
      <c r="AX69" s="358"/>
      <c r="AY69" s="10"/>
      <c r="AZ69" s="10"/>
      <c r="BA69" s="10"/>
      <c r="BB69" s="10"/>
      <c r="BC69" s="10"/>
      <c r="BD69" s="10"/>
      <c r="BE69" s="10"/>
      <c r="BF69" s="10"/>
      <c r="BG69" s="10"/>
      <c r="BH69" s="10"/>
    </row>
    <row r="70" spans="1:60" ht="33" hidden="1" customHeight="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5"/>
      <c r="Z70" s="156"/>
      <c r="AA70" s="157"/>
      <c r="AB70" s="93" t="s">
        <v>12</v>
      </c>
      <c r="AC70" s="94"/>
      <c r="AD70" s="95"/>
      <c r="AE70" s="149" t="s">
        <v>69</v>
      </c>
      <c r="AF70" s="136"/>
      <c r="AG70" s="136"/>
      <c r="AH70" s="136"/>
      <c r="AI70" s="621"/>
      <c r="AJ70" s="149" t="s">
        <v>70</v>
      </c>
      <c r="AK70" s="136"/>
      <c r="AL70" s="136"/>
      <c r="AM70" s="136"/>
      <c r="AN70" s="621"/>
      <c r="AO70" s="149" t="s">
        <v>71</v>
      </c>
      <c r="AP70" s="136"/>
      <c r="AQ70" s="136"/>
      <c r="AR70" s="136"/>
      <c r="AS70" s="621"/>
      <c r="AT70" s="274" t="s">
        <v>74</v>
      </c>
      <c r="AU70" s="275"/>
      <c r="AV70" s="275"/>
      <c r="AW70" s="275"/>
      <c r="AX70" s="276"/>
    </row>
    <row r="71" spans="1:60" ht="22.5" hidden="1" customHeight="1" x14ac:dyDescent="0.15">
      <c r="A71" s="535"/>
      <c r="B71" s="536"/>
      <c r="C71" s="536"/>
      <c r="D71" s="536"/>
      <c r="E71" s="536"/>
      <c r="F71" s="537"/>
      <c r="G71" s="244"/>
      <c r="H71" s="244"/>
      <c r="I71" s="244"/>
      <c r="J71" s="244"/>
      <c r="K71" s="244"/>
      <c r="L71" s="244"/>
      <c r="M71" s="244"/>
      <c r="N71" s="244"/>
      <c r="O71" s="244"/>
      <c r="P71" s="244"/>
      <c r="Q71" s="244"/>
      <c r="R71" s="244"/>
      <c r="S71" s="244"/>
      <c r="T71" s="244"/>
      <c r="U71" s="244"/>
      <c r="V71" s="244"/>
      <c r="W71" s="244"/>
      <c r="X71" s="245"/>
      <c r="Y71" s="667" t="s">
        <v>66</v>
      </c>
      <c r="Z71" s="668"/>
      <c r="AA71" s="669"/>
      <c r="AB71" s="121"/>
      <c r="AC71" s="122"/>
      <c r="AD71" s="123"/>
      <c r="AE71" s="98"/>
      <c r="AF71" s="99"/>
      <c r="AG71" s="99"/>
      <c r="AH71" s="99"/>
      <c r="AI71" s="100"/>
      <c r="AJ71" s="98"/>
      <c r="AK71" s="99"/>
      <c r="AL71" s="99"/>
      <c r="AM71" s="99"/>
      <c r="AN71" s="100"/>
      <c r="AO71" s="98"/>
      <c r="AP71" s="99"/>
      <c r="AQ71" s="99"/>
      <c r="AR71" s="99"/>
      <c r="AS71" s="100"/>
      <c r="AT71" s="547"/>
      <c r="AU71" s="547"/>
      <c r="AV71" s="547"/>
      <c r="AW71" s="547"/>
      <c r="AX71" s="548"/>
      <c r="AY71" s="10"/>
      <c r="AZ71" s="10"/>
      <c r="BA71" s="10"/>
      <c r="BB71" s="10"/>
      <c r="BC71" s="10"/>
    </row>
    <row r="72" spans="1:60" ht="22.5" hidden="1" customHeight="1" x14ac:dyDescent="0.15">
      <c r="A72" s="538"/>
      <c r="B72" s="539"/>
      <c r="C72" s="539"/>
      <c r="D72" s="539"/>
      <c r="E72" s="539"/>
      <c r="F72" s="540"/>
      <c r="G72" s="248"/>
      <c r="H72" s="248"/>
      <c r="I72" s="248"/>
      <c r="J72" s="248"/>
      <c r="K72" s="248"/>
      <c r="L72" s="248"/>
      <c r="M72" s="248"/>
      <c r="N72" s="248"/>
      <c r="O72" s="248"/>
      <c r="P72" s="248"/>
      <c r="Q72" s="248"/>
      <c r="R72" s="248"/>
      <c r="S72" s="248"/>
      <c r="T72" s="248"/>
      <c r="U72" s="248"/>
      <c r="V72" s="248"/>
      <c r="W72" s="248"/>
      <c r="X72" s="249"/>
      <c r="Y72" s="118" t="s">
        <v>67</v>
      </c>
      <c r="Z72" s="670"/>
      <c r="AA72" s="671"/>
      <c r="AB72" s="212"/>
      <c r="AC72" s="213"/>
      <c r="AD72" s="214"/>
      <c r="AE72" s="98"/>
      <c r="AF72" s="99"/>
      <c r="AG72" s="99"/>
      <c r="AH72" s="99"/>
      <c r="AI72" s="100"/>
      <c r="AJ72" s="98"/>
      <c r="AK72" s="99"/>
      <c r="AL72" s="99"/>
      <c r="AM72" s="99"/>
      <c r="AN72" s="100"/>
      <c r="AO72" s="98"/>
      <c r="AP72" s="99"/>
      <c r="AQ72" s="99"/>
      <c r="AR72" s="99"/>
      <c r="AS72" s="100"/>
      <c r="AT72" s="98"/>
      <c r="AU72" s="99"/>
      <c r="AV72" s="99"/>
      <c r="AW72" s="99"/>
      <c r="AX72" s="358"/>
      <c r="AY72" s="10"/>
      <c r="AZ72" s="10"/>
      <c r="BA72" s="10"/>
      <c r="BB72" s="10"/>
      <c r="BC72" s="10"/>
      <c r="BD72" s="10"/>
      <c r="BE72" s="10"/>
      <c r="BF72" s="10"/>
      <c r="BG72" s="10"/>
      <c r="BH72" s="10"/>
    </row>
    <row r="73" spans="1:60" ht="31.7" hidden="1" customHeight="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5"/>
      <c r="Z73" s="156"/>
      <c r="AA73" s="157"/>
      <c r="AB73" s="93" t="s">
        <v>12</v>
      </c>
      <c r="AC73" s="94"/>
      <c r="AD73" s="95"/>
      <c r="AE73" s="149" t="s">
        <v>69</v>
      </c>
      <c r="AF73" s="136"/>
      <c r="AG73" s="136"/>
      <c r="AH73" s="136"/>
      <c r="AI73" s="621"/>
      <c r="AJ73" s="149" t="s">
        <v>70</v>
      </c>
      <c r="AK73" s="136"/>
      <c r="AL73" s="136"/>
      <c r="AM73" s="136"/>
      <c r="AN73" s="621"/>
      <c r="AO73" s="149" t="s">
        <v>71</v>
      </c>
      <c r="AP73" s="136"/>
      <c r="AQ73" s="136"/>
      <c r="AR73" s="136"/>
      <c r="AS73" s="621"/>
      <c r="AT73" s="274" t="s">
        <v>74</v>
      </c>
      <c r="AU73" s="275"/>
      <c r="AV73" s="275"/>
      <c r="AW73" s="275"/>
      <c r="AX73" s="276"/>
    </row>
    <row r="74" spans="1:60" ht="22.5" hidden="1" customHeight="1" x14ac:dyDescent="0.15">
      <c r="A74" s="535"/>
      <c r="B74" s="536"/>
      <c r="C74" s="536"/>
      <c r="D74" s="536"/>
      <c r="E74" s="536"/>
      <c r="F74" s="537"/>
      <c r="G74" s="244"/>
      <c r="H74" s="244"/>
      <c r="I74" s="244"/>
      <c r="J74" s="244"/>
      <c r="K74" s="244"/>
      <c r="L74" s="244"/>
      <c r="M74" s="244"/>
      <c r="N74" s="244"/>
      <c r="O74" s="244"/>
      <c r="P74" s="244"/>
      <c r="Q74" s="244"/>
      <c r="R74" s="244"/>
      <c r="S74" s="244"/>
      <c r="T74" s="244"/>
      <c r="U74" s="244"/>
      <c r="V74" s="244"/>
      <c r="W74" s="244"/>
      <c r="X74" s="245"/>
      <c r="Y74" s="667" t="s">
        <v>66</v>
      </c>
      <c r="Z74" s="668"/>
      <c r="AA74" s="669"/>
      <c r="AB74" s="121"/>
      <c r="AC74" s="122"/>
      <c r="AD74" s="123"/>
      <c r="AE74" s="98"/>
      <c r="AF74" s="99"/>
      <c r="AG74" s="99"/>
      <c r="AH74" s="99"/>
      <c r="AI74" s="100"/>
      <c r="AJ74" s="98"/>
      <c r="AK74" s="99"/>
      <c r="AL74" s="99"/>
      <c r="AM74" s="99"/>
      <c r="AN74" s="100"/>
      <c r="AO74" s="98"/>
      <c r="AP74" s="99"/>
      <c r="AQ74" s="99"/>
      <c r="AR74" s="99"/>
      <c r="AS74" s="100"/>
      <c r="AT74" s="547"/>
      <c r="AU74" s="547"/>
      <c r="AV74" s="547"/>
      <c r="AW74" s="547"/>
      <c r="AX74" s="548"/>
      <c r="AY74" s="10"/>
      <c r="AZ74" s="10"/>
      <c r="BA74" s="10"/>
      <c r="BB74" s="10"/>
      <c r="BC74" s="10"/>
    </row>
    <row r="75" spans="1:60" ht="22.5" hidden="1" customHeight="1" x14ac:dyDescent="0.15">
      <c r="A75" s="538"/>
      <c r="B75" s="539"/>
      <c r="C75" s="539"/>
      <c r="D75" s="539"/>
      <c r="E75" s="539"/>
      <c r="F75" s="540"/>
      <c r="G75" s="248"/>
      <c r="H75" s="248"/>
      <c r="I75" s="248"/>
      <c r="J75" s="248"/>
      <c r="K75" s="248"/>
      <c r="L75" s="248"/>
      <c r="M75" s="248"/>
      <c r="N75" s="248"/>
      <c r="O75" s="248"/>
      <c r="P75" s="248"/>
      <c r="Q75" s="248"/>
      <c r="R75" s="248"/>
      <c r="S75" s="248"/>
      <c r="T75" s="248"/>
      <c r="U75" s="248"/>
      <c r="V75" s="248"/>
      <c r="W75" s="248"/>
      <c r="X75" s="249"/>
      <c r="Y75" s="118" t="s">
        <v>67</v>
      </c>
      <c r="Z75" s="670"/>
      <c r="AA75" s="671"/>
      <c r="AB75" s="212"/>
      <c r="AC75" s="213"/>
      <c r="AD75" s="214"/>
      <c r="AE75" s="98"/>
      <c r="AF75" s="99"/>
      <c r="AG75" s="99"/>
      <c r="AH75" s="99"/>
      <c r="AI75" s="100"/>
      <c r="AJ75" s="98"/>
      <c r="AK75" s="99"/>
      <c r="AL75" s="99"/>
      <c r="AM75" s="99"/>
      <c r="AN75" s="100"/>
      <c r="AO75" s="98"/>
      <c r="AP75" s="99"/>
      <c r="AQ75" s="99"/>
      <c r="AR75" s="99"/>
      <c r="AS75" s="100"/>
      <c r="AT75" s="98"/>
      <c r="AU75" s="99"/>
      <c r="AV75" s="99"/>
      <c r="AW75" s="99"/>
      <c r="AX75" s="358"/>
      <c r="AY75" s="10"/>
      <c r="AZ75" s="10"/>
      <c r="BA75" s="10"/>
      <c r="BB75" s="10"/>
      <c r="BC75" s="10"/>
      <c r="BD75" s="10"/>
      <c r="BE75" s="10"/>
      <c r="BF75" s="10"/>
      <c r="BG75" s="10"/>
      <c r="BH75" s="10"/>
    </row>
    <row r="76" spans="1:60" ht="31.7" hidden="1" customHeight="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5"/>
      <c r="Z76" s="156"/>
      <c r="AA76" s="157"/>
      <c r="AB76" s="93" t="s">
        <v>12</v>
      </c>
      <c r="AC76" s="94"/>
      <c r="AD76" s="95"/>
      <c r="AE76" s="149" t="s">
        <v>69</v>
      </c>
      <c r="AF76" s="136"/>
      <c r="AG76" s="136"/>
      <c r="AH76" s="136"/>
      <c r="AI76" s="621"/>
      <c r="AJ76" s="149" t="s">
        <v>70</v>
      </c>
      <c r="AK76" s="136"/>
      <c r="AL76" s="136"/>
      <c r="AM76" s="136"/>
      <c r="AN76" s="621"/>
      <c r="AO76" s="149" t="s">
        <v>71</v>
      </c>
      <c r="AP76" s="136"/>
      <c r="AQ76" s="136"/>
      <c r="AR76" s="136"/>
      <c r="AS76" s="621"/>
      <c r="AT76" s="274" t="s">
        <v>74</v>
      </c>
      <c r="AU76" s="275"/>
      <c r="AV76" s="275"/>
      <c r="AW76" s="275"/>
      <c r="AX76" s="276"/>
    </row>
    <row r="77" spans="1:60" ht="22.5" hidden="1" customHeight="1" x14ac:dyDescent="0.15">
      <c r="A77" s="535"/>
      <c r="B77" s="536"/>
      <c r="C77" s="536"/>
      <c r="D77" s="536"/>
      <c r="E77" s="536"/>
      <c r="F77" s="537"/>
      <c r="G77" s="244"/>
      <c r="H77" s="244"/>
      <c r="I77" s="244"/>
      <c r="J77" s="244"/>
      <c r="K77" s="244"/>
      <c r="L77" s="244"/>
      <c r="M77" s="244"/>
      <c r="N77" s="244"/>
      <c r="O77" s="244"/>
      <c r="P77" s="244"/>
      <c r="Q77" s="244"/>
      <c r="R77" s="244"/>
      <c r="S77" s="244"/>
      <c r="T77" s="244"/>
      <c r="U77" s="244"/>
      <c r="V77" s="244"/>
      <c r="W77" s="244"/>
      <c r="X77" s="245"/>
      <c r="Y77" s="667" t="s">
        <v>66</v>
      </c>
      <c r="Z77" s="668"/>
      <c r="AA77" s="669"/>
      <c r="AB77" s="121"/>
      <c r="AC77" s="122"/>
      <c r="AD77" s="123"/>
      <c r="AE77" s="98"/>
      <c r="AF77" s="99"/>
      <c r="AG77" s="99"/>
      <c r="AH77" s="99"/>
      <c r="AI77" s="100"/>
      <c r="AJ77" s="98"/>
      <c r="AK77" s="99"/>
      <c r="AL77" s="99"/>
      <c r="AM77" s="99"/>
      <c r="AN77" s="100"/>
      <c r="AO77" s="98"/>
      <c r="AP77" s="99"/>
      <c r="AQ77" s="99"/>
      <c r="AR77" s="99"/>
      <c r="AS77" s="100"/>
      <c r="AT77" s="547"/>
      <c r="AU77" s="547"/>
      <c r="AV77" s="547"/>
      <c r="AW77" s="547"/>
      <c r="AX77" s="548"/>
      <c r="AY77" s="10"/>
      <c r="AZ77" s="10"/>
      <c r="BA77" s="10"/>
      <c r="BB77" s="10"/>
      <c r="BC77" s="10"/>
    </row>
    <row r="78" spans="1:60" ht="22.5" hidden="1" customHeight="1" x14ac:dyDescent="0.15">
      <c r="A78" s="538"/>
      <c r="B78" s="539"/>
      <c r="C78" s="539"/>
      <c r="D78" s="539"/>
      <c r="E78" s="539"/>
      <c r="F78" s="540"/>
      <c r="G78" s="248"/>
      <c r="H78" s="248"/>
      <c r="I78" s="248"/>
      <c r="J78" s="248"/>
      <c r="K78" s="248"/>
      <c r="L78" s="248"/>
      <c r="M78" s="248"/>
      <c r="N78" s="248"/>
      <c r="O78" s="248"/>
      <c r="P78" s="248"/>
      <c r="Q78" s="248"/>
      <c r="R78" s="248"/>
      <c r="S78" s="248"/>
      <c r="T78" s="248"/>
      <c r="U78" s="248"/>
      <c r="V78" s="248"/>
      <c r="W78" s="248"/>
      <c r="X78" s="249"/>
      <c r="Y78" s="118" t="s">
        <v>67</v>
      </c>
      <c r="Z78" s="670"/>
      <c r="AA78" s="671"/>
      <c r="AB78" s="212"/>
      <c r="AC78" s="213"/>
      <c r="AD78" s="214"/>
      <c r="AE78" s="98"/>
      <c r="AF78" s="99"/>
      <c r="AG78" s="99"/>
      <c r="AH78" s="99"/>
      <c r="AI78" s="100"/>
      <c r="AJ78" s="98"/>
      <c r="AK78" s="99"/>
      <c r="AL78" s="99"/>
      <c r="AM78" s="99"/>
      <c r="AN78" s="100"/>
      <c r="AO78" s="98"/>
      <c r="AP78" s="99"/>
      <c r="AQ78" s="99"/>
      <c r="AR78" s="99"/>
      <c r="AS78" s="100"/>
      <c r="AT78" s="98"/>
      <c r="AU78" s="99"/>
      <c r="AV78" s="99"/>
      <c r="AW78" s="99"/>
      <c r="AX78" s="358"/>
      <c r="AY78" s="10"/>
      <c r="AZ78" s="10"/>
      <c r="BA78" s="10"/>
      <c r="BB78" s="10"/>
      <c r="BC78" s="10"/>
      <c r="BD78" s="10"/>
      <c r="BE78" s="10"/>
      <c r="BF78" s="10"/>
      <c r="BG78" s="10"/>
      <c r="BH78" s="10"/>
    </row>
    <row r="79" spans="1:60" ht="31.7" hidden="1" customHeight="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5"/>
      <c r="Z79" s="156"/>
      <c r="AA79" s="157"/>
      <c r="AB79" s="93" t="s">
        <v>12</v>
      </c>
      <c r="AC79" s="94"/>
      <c r="AD79" s="95"/>
      <c r="AE79" s="149" t="s">
        <v>69</v>
      </c>
      <c r="AF79" s="136"/>
      <c r="AG79" s="136"/>
      <c r="AH79" s="136"/>
      <c r="AI79" s="621"/>
      <c r="AJ79" s="149" t="s">
        <v>70</v>
      </c>
      <c r="AK79" s="136"/>
      <c r="AL79" s="136"/>
      <c r="AM79" s="136"/>
      <c r="AN79" s="621"/>
      <c r="AO79" s="149" t="s">
        <v>71</v>
      </c>
      <c r="AP79" s="136"/>
      <c r="AQ79" s="136"/>
      <c r="AR79" s="136"/>
      <c r="AS79" s="621"/>
      <c r="AT79" s="274" t="s">
        <v>74</v>
      </c>
      <c r="AU79" s="275"/>
      <c r="AV79" s="275"/>
      <c r="AW79" s="275"/>
      <c r="AX79" s="276"/>
    </row>
    <row r="80" spans="1:60" ht="22.5" hidden="1" customHeight="1" x14ac:dyDescent="0.15">
      <c r="A80" s="535"/>
      <c r="B80" s="536"/>
      <c r="C80" s="536"/>
      <c r="D80" s="536"/>
      <c r="E80" s="536"/>
      <c r="F80" s="537"/>
      <c r="G80" s="244"/>
      <c r="H80" s="244"/>
      <c r="I80" s="244"/>
      <c r="J80" s="244"/>
      <c r="K80" s="244"/>
      <c r="L80" s="244"/>
      <c r="M80" s="244"/>
      <c r="N80" s="244"/>
      <c r="O80" s="244"/>
      <c r="P80" s="244"/>
      <c r="Q80" s="244"/>
      <c r="R80" s="244"/>
      <c r="S80" s="244"/>
      <c r="T80" s="244"/>
      <c r="U80" s="244"/>
      <c r="V80" s="244"/>
      <c r="W80" s="244"/>
      <c r="X80" s="245"/>
      <c r="Y80" s="667" t="s">
        <v>66</v>
      </c>
      <c r="Z80" s="668"/>
      <c r="AA80" s="669"/>
      <c r="AB80" s="121"/>
      <c r="AC80" s="122"/>
      <c r="AD80" s="123"/>
      <c r="AE80" s="98"/>
      <c r="AF80" s="99"/>
      <c r="AG80" s="99"/>
      <c r="AH80" s="99"/>
      <c r="AI80" s="100"/>
      <c r="AJ80" s="98"/>
      <c r="AK80" s="99"/>
      <c r="AL80" s="99"/>
      <c r="AM80" s="99"/>
      <c r="AN80" s="100"/>
      <c r="AO80" s="98"/>
      <c r="AP80" s="99"/>
      <c r="AQ80" s="99"/>
      <c r="AR80" s="99"/>
      <c r="AS80" s="100"/>
      <c r="AT80" s="547"/>
      <c r="AU80" s="547"/>
      <c r="AV80" s="547"/>
      <c r="AW80" s="547"/>
      <c r="AX80" s="548"/>
      <c r="AY80" s="10"/>
      <c r="AZ80" s="10"/>
      <c r="BA80" s="10"/>
      <c r="BB80" s="10"/>
      <c r="BC80" s="10"/>
    </row>
    <row r="81" spans="1:60" ht="22.5" hidden="1" customHeight="1" x14ac:dyDescent="0.15">
      <c r="A81" s="538"/>
      <c r="B81" s="539"/>
      <c r="C81" s="539"/>
      <c r="D81" s="539"/>
      <c r="E81" s="539"/>
      <c r="F81" s="540"/>
      <c r="G81" s="248"/>
      <c r="H81" s="248"/>
      <c r="I81" s="248"/>
      <c r="J81" s="248"/>
      <c r="K81" s="248"/>
      <c r="L81" s="248"/>
      <c r="M81" s="248"/>
      <c r="N81" s="248"/>
      <c r="O81" s="248"/>
      <c r="P81" s="248"/>
      <c r="Q81" s="248"/>
      <c r="R81" s="248"/>
      <c r="S81" s="248"/>
      <c r="T81" s="248"/>
      <c r="U81" s="248"/>
      <c r="V81" s="248"/>
      <c r="W81" s="248"/>
      <c r="X81" s="249"/>
      <c r="Y81" s="118" t="s">
        <v>67</v>
      </c>
      <c r="Z81" s="670"/>
      <c r="AA81" s="671"/>
      <c r="AB81" s="212"/>
      <c r="AC81" s="213"/>
      <c r="AD81" s="214"/>
      <c r="AE81" s="98"/>
      <c r="AF81" s="99"/>
      <c r="AG81" s="99"/>
      <c r="AH81" s="99"/>
      <c r="AI81" s="100"/>
      <c r="AJ81" s="98"/>
      <c r="AK81" s="99"/>
      <c r="AL81" s="99"/>
      <c r="AM81" s="99"/>
      <c r="AN81" s="100"/>
      <c r="AO81" s="98"/>
      <c r="AP81" s="99"/>
      <c r="AQ81" s="99"/>
      <c r="AR81" s="99"/>
      <c r="AS81" s="100"/>
      <c r="AT81" s="98"/>
      <c r="AU81" s="99"/>
      <c r="AV81" s="99"/>
      <c r="AW81" s="99"/>
      <c r="AX81" s="358"/>
      <c r="AY81" s="10"/>
      <c r="AZ81" s="10"/>
      <c r="BA81" s="10"/>
      <c r="BB81" s="10"/>
      <c r="BC81" s="10"/>
      <c r="BD81" s="10"/>
      <c r="BE81" s="10"/>
      <c r="BF81" s="10"/>
      <c r="BG81" s="10"/>
      <c r="BH81" s="10"/>
    </row>
    <row r="82" spans="1:60" ht="32.25" hidden="1"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09"/>
      <c r="Z82" s="210"/>
      <c r="AA82" s="211"/>
      <c r="AB82" s="93" t="s">
        <v>12</v>
      </c>
      <c r="AC82" s="94"/>
      <c r="AD82" s="95"/>
      <c r="AE82" s="149" t="s">
        <v>69</v>
      </c>
      <c r="AF82" s="94"/>
      <c r="AG82" s="94"/>
      <c r="AH82" s="94"/>
      <c r="AI82" s="95"/>
      <c r="AJ82" s="149" t="s">
        <v>70</v>
      </c>
      <c r="AK82" s="94"/>
      <c r="AL82" s="94"/>
      <c r="AM82" s="94"/>
      <c r="AN82" s="95"/>
      <c r="AO82" s="149" t="s">
        <v>71</v>
      </c>
      <c r="AP82" s="94"/>
      <c r="AQ82" s="94"/>
      <c r="AR82" s="94"/>
      <c r="AS82" s="95"/>
      <c r="AT82" s="274" t="s">
        <v>75</v>
      </c>
      <c r="AU82" s="275"/>
      <c r="AV82" s="275"/>
      <c r="AW82" s="275"/>
      <c r="AX82" s="276"/>
    </row>
    <row r="83" spans="1:60" ht="22.5" hidden="1" customHeight="1" x14ac:dyDescent="0.15">
      <c r="A83" s="130"/>
      <c r="B83" s="131"/>
      <c r="C83" s="131"/>
      <c r="D83" s="131"/>
      <c r="E83" s="131"/>
      <c r="F83" s="132"/>
      <c r="G83" s="305" t="s">
        <v>309</v>
      </c>
      <c r="H83" s="305"/>
      <c r="I83" s="305"/>
      <c r="J83" s="305"/>
      <c r="K83" s="305"/>
      <c r="L83" s="305"/>
      <c r="M83" s="305"/>
      <c r="N83" s="305"/>
      <c r="O83" s="305"/>
      <c r="P83" s="305"/>
      <c r="Q83" s="305"/>
      <c r="R83" s="305"/>
      <c r="S83" s="305"/>
      <c r="T83" s="305"/>
      <c r="U83" s="305"/>
      <c r="V83" s="305"/>
      <c r="W83" s="305"/>
      <c r="X83" s="305"/>
      <c r="Y83" s="544" t="s">
        <v>17</v>
      </c>
      <c r="Z83" s="545"/>
      <c r="AA83" s="546"/>
      <c r="AB83" s="672"/>
      <c r="AC83" s="125"/>
      <c r="AD83" s="126"/>
      <c r="AE83" s="215"/>
      <c r="AF83" s="216"/>
      <c r="AG83" s="216"/>
      <c r="AH83" s="216"/>
      <c r="AI83" s="216"/>
      <c r="AJ83" s="215"/>
      <c r="AK83" s="216"/>
      <c r="AL83" s="216"/>
      <c r="AM83" s="216"/>
      <c r="AN83" s="216"/>
      <c r="AO83" s="215"/>
      <c r="AP83" s="216"/>
      <c r="AQ83" s="216"/>
      <c r="AR83" s="216"/>
      <c r="AS83" s="216"/>
      <c r="AT83" s="98"/>
      <c r="AU83" s="99"/>
      <c r="AV83" s="99"/>
      <c r="AW83" s="99"/>
      <c r="AX83" s="358"/>
    </row>
    <row r="84" spans="1:60" ht="47.1" hidden="1" customHeight="1" x14ac:dyDescent="0.15">
      <c r="A84" s="133"/>
      <c r="B84" s="134"/>
      <c r="C84" s="134"/>
      <c r="D84" s="134"/>
      <c r="E84" s="134"/>
      <c r="F84" s="135"/>
      <c r="G84" s="306"/>
      <c r="H84" s="306"/>
      <c r="I84" s="306"/>
      <c r="J84" s="306"/>
      <c r="K84" s="306"/>
      <c r="L84" s="306"/>
      <c r="M84" s="306"/>
      <c r="N84" s="306"/>
      <c r="O84" s="306"/>
      <c r="P84" s="306"/>
      <c r="Q84" s="306"/>
      <c r="R84" s="306"/>
      <c r="S84" s="306"/>
      <c r="T84" s="306"/>
      <c r="U84" s="306"/>
      <c r="V84" s="306"/>
      <c r="W84" s="306"/>
      <c r="X84" s="306"/>
      <c r="Y84" s="208" t="s">
        <v>59</v>
      </c>
      <c r="Z84" s="119"/>
      <c r="AA84" s="120"/>
      <c r="AB84" s="101" t="s">
        <v>466</v>
      </c>
      <c r="AC84" s="102"/>
      <c r="AD84" s="103"/>
      <c r="AE84" s="101"/>
      <c r="AF84" s="102"/>
      <c r="AG84" s="102"/>
      <c r="AH84" s="102"/>
      <c r="AI84" s="103"/>
      <c r="AJ84" s="101"/>
      <c r="AK84" s="102"/>
      <c r="AL84" s="102"/>
      <c r="AM84" s="102"/>
      <c r="AN84" s="103"/>
      <c r="AO84" s="101"/>
      <c r="AP84" s="102"/>
      <c r="AQ84" s="102"/>
      <c r="AR84" s="102"/>
      <c r="AS84" s="103"/>
      <c r="AT84" s="101"/>
      <c r="AU84" s="102"/>
      <c r="AV84" s="102"/>
      <c r="AW84" s="102"/>
      <c r="AX84" s="273"/>
    </row>
    <row r="85" spans="1:60" ht="32.25"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09"/>
      <c r="Z85" s="210"/>
      <c r="AA85" s="211"/>
      <c r="AB85" s="93" t="s">
        <v>12</v>
      </c>
      <c r="AC85" s="94"/>
      <c r="AD85" s="95"/>
      <c r="AE85" s="149" t="s">
        <v>69</v>
      </c>
      <c r="AF85" s="94"/>
      <c r="AG85" s="94"/>
      <c r="AH85" s="94"/>
      <c r="AI85" s="95"/>
      <c r="AJ85" s="149" t="s">
        <v>70</v>
      </c>
      <c r="AK85" s="94"/>
      <c r="AL85" s="94"/>
      <c r="AM85" s="94"/>
      <c r="AN85" s="95"/>
      <c r="AO85" s="149" t="s">
        <v>71</v>
      </c>
      <c r="AP85" s="94"/>
      <c r="AQ85" s="94"/>
      <c r="AR85" s="94"/>
      <c r="AS85" s="95"/>
      <c r="AT85" s="274" t="s">
        <v>75</v>
      </c>
      <c r="AU85" s="275"/>
      <c r="AV85" s="275"/>
      <c r="AW85" s="275"/>
      <c r="AX85" s="276"/>
    </row>
    <row r="86" spans="1:60" ht="21" customHeight="1" x14ac:dyDescent="0.15">
      <c r="A86" s="130"/>
      <c r="B86" s="131"/>
      <c r="C86" s="131"/>
      <c r="D86" s="131"/>
      <c r="E86" s="131"/>
      <c r="F86" s="132"/>
      <c r="G86" s="305" t="s">
        <v>363</v>
      </c>
      <c r="H86" s="305"/>
      <c r="I86" s="305"/>
      <c r="J86" s="305"/>
      <c r="K86" s="305"/>
      <c r="L86" s="305"/>
      <c r="M86" s="305"/>
      <c r="N86" s="305"/>
      <c r="O86" s="305"/>
      <c r="P86" s="305"/>
      <c r="Q86" s="305"/>
      <c r="R86" s="305"/>
      <c r="S86" s="305"/>
      <c r="T86" s="305"/>
      <c r="U86" s="305"/>
      <c r="V86" s="305"/>
      <c r="W86" s="305"/>
      <c r="X86" s="305"/>
      <c r="Y86" s="544" t="s">
        <v>17</v>
      </c>
      <c r="Z86" s="545"/>
      <c r="AA86" s="546"/>
      <c r="AB86" s="124"/>
      <c r="AC86" s="125"/>
      <c r="AD86" s="126"/>
      <c r="AE86" s="215"/>
      <c r="AF86" s="216"/>
      <c r="AG86" s="216"/>
      <c r="AH86" s="216"/>
      <c r="AI86" s="216"/>
      <c r="AJ86" s="215"/>
      <c r="AK86" s="216"/>
      <c r="AL86" s="216"/>
      <c r="AM86" s="216"/>
      <c r="AN86" s="216"/>
      <c r="AO86" s="215"/>
      <c r="AP86" s="216"/>
      <c r="AQ86" s="216"/>
      <c r="AR86" s="216"/>
      <c r="AS86" s="216"/>
      <c r="AT86" s="98"/>
      <c r="AU86" s="99"/>
      <c r="AV86" s="99"/>
      <c r="AW86" s="99"/>
      <c r="AX86" s="358"/>
    </row>
    <row r="87" spans="1:60" ht="21" customHeight="1" x14ac:dyDescent="0.15">
      <c r="A87" s="133"/>
      <c r="B87" s="134"/>
      <c r="C87" s="134"/>
      <c r="D87" s="134"/>
      <c r="E87" s="134"/>
      <c r="F87" s="135"/>
      <c r="G87" s="306"/>
      <c r="H87" s="306"/>
      <c r="I87" s="306"/>
      <c r="J87" s="306"/>
      <c r="K87" s="306"/>
      <c r="L87" s="306"/>
      <c r="M87" s="306"/>
      <c r="N87" s="306"/>
      <c r="O87" s="306"/>
      <c r="P87" s="306"/>
      <c r="Q87" s="306"/>
      <c r="R87" s="306"/>
      <c r="S87" s="306"/>
      <c r="T87" s="306"/>
      <c r="U87" s="306"/>
      <c r="V87" s="306"/>
      <c r="W87" s="306"/>
      <c r="X87" s="306"/>
      <c r="Y87" s="208"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73"/>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09"/>
      <c r="Z88" s="210"/>
      <c r="AA88" s="211"/>
      <c r="AB88" s="93" t="s">
        <v>12</v>
      </c>
      <c r="AC88" s="94"/>
      <c r="AD88" s="95"/>
      <c r="AE88" s="149" t="s">
        <v>69</v>
      </c>
      <c r="AF88" s="94"/>
      <c r="AG88" s="94"/>
      <c r="AH88" s="94"/>
      <c r="AI88" s="95"/>
      <c r="AJ88" s="149" t="s">
        <v>70</v>
      </c>
      <c r="AK88" s="94"/>
      <c r="AL88" s="94"/>
      <c r="AM88" s="94"/>
      <c r="AN88" s="95"/>
      <c r="AO88" s="149" t="s">
        <v>71</v>
      </c>
      <c r="AP88" s="94"/>
      <c r="AQ88" s="94"/>
      <c r="AR88" s="94"/>
      <c r="AS88" s="95"/>
      <c r="AT88" s="274" t="s">
        <v>75</v>
      </c>
      <c r="AU88" s="275"/>
      <c r="AV88" s="275"/>
      <c r="AW88" s="275"/>
      <c r="AX88" s="276"/>
    </row>
    <row r="89" spans="1:60" ht="22.5" hidden="1" customHeight="1" x14ac:dyDescent="0.15">
      <c r="A89" s="130"/>
      <c r="B89" s="131"/>
      <c r="C89" s="131"/>
      <c r="D89" s="131"/>
      <c r="E89" s="131"/>
      <c r="F89" s="132"/>
      <c r="G89" s="305" t="s">
        <v>309</v>
      </c>
      <c r="H89" s="305"/>
      <c r="I89" s="305"/>
      <c r="J89" s="305"/>
      <c r="K89" s="305"/>
      <c r="L89" s="305"/>
      <c r="M89" s="305"/>
      <c r="N89" s="305"/>
      <c r="O89" s="305"/>
      <c r="P89" s="305"/>
      <c r="Q89" s="305"/>
      <c r="R89" s="305"/>
      <c r="S89" s="305"/>
      <c r="T89" s="305"/>
      <c r="U89" s="305"/>
      <c r="V89" s="305"/>
      <c r="W89" s="305"/>
      <c r="X89" s="305"/>
      <c r="Y89" s="544" t="s">
        <v>17</v>
      </c>
      <c r="Z89" s="545"/>
      <c r="AA89" s="546"/>
      <c r="AB89" s="124"/>
      <c r="AC89" s="125"/>
      <c r="AD89" s="126"/>
      <c r="AE89" s="215"/>
      <c r="AF89" s="216"/>
      <c r="AG89" s="216"/>
      <c r="AH89" s="216"/>
      <c r="AI89" s="216"/>
      <c r="AJ89" s="215"/>
      <c r="AK89" s="216"/>
      <c r="AL89" s="216"/>
      <c r="AM89" s="216"/>
      <c r="AN89" s="216"/>
      <c r="AO89" s="215"/>
      <c r="AP89" s="216"/>
      <c r="AQ89" s="216"/>
      <c r="AR89" s="216"/>
      <c r="AS89" s="216"/>
      <c r="AT89" s="98"/>
      <c r="AU89" s="99"/>
      <c r="AV89" s="99"/>
      <c r="AW89" s="99"/>
      <c r="AX89" s="358"/>
    </row>
    <row r="90" spans="1:60" ht="47.1" hidden="1" customHeight="1" x14ac:dyDescent="0.15">
      <c r="A90" s="133"/>
      <c r="B90" s="134"/>
      <c r="C90" s="134"/>
      <c r="D90" s="134"/>
      <c r="E90" s="134"/>
      <c r="F90" s="135"/>
      <c r="G90" s="306"/>
      <c r="H90" s="306"/>
      <c r="I90" s="306"/>
      <c r="J90" s="306"/>
      <c r="K90" s="306"/>
      <c r="L90" s="306"/>
      <c r="M90" s="306"/>
      <c r="N90" s="306"/>
      <c r="O90" s="306"/>
      <c r="P90" s="306"/>
      <c r="Q90" s="306"/>
      <c r="R90" s="306"/>
      <c r="S90" s="306"/>
      <c r="T90" s="306"/>
      <c r="U90" s="306"/>
      <c r="V90" s="306"/>
      <c r="W90" s="306"/>
      <c r="X90" s="306"/>
      <c r="Y90" s="208"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73"/>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09"/>
      <c r="Z91" s="210"/>
      <c r="AA91" s="211"/>
      <c r="AB91" s="93" t="s">
        <v>12</v>
      </c>
      <c r="AC91" s="94"/>
      <c r="AD91" s="95"/>
      <c r="AE91" s="149" t="s">
        <v>69</v>
      </c>
      <c r="AF91" s="94"/>
      <c r="AG91" s="94"/>
      <c r="AH91" s="94"/>
      <c r="AI91" s="95"/>
      <c r="AJ91" s="149" t="s">
        <v>70</v>
      </c>
      <c r="AK91" s="94"/>
      <c r="AL91" s="94"/>
      <c r="AM91" s="94"/>
      <c r="AN91" s="95"/>
      <c r="AO91" s="149" t="s">
        <v>71</v>
      </c>
      <c r="AP91" s="94"/>
      <c r="AQ91" s="94"/>
      <c r="AR91" s="94"/>
      <c r="AS91" s="95"/>
      <c r="AT91" s="274" t="s">
        <v>75</v>
      </c>
      <c r="AU91" s="275"/>
      <c r="AV91" s="275"/>
      <c r="AW91" s="275"/>
      <c r="AX91" s="276"/>
    </row>
    <row r="92" spans="1:60" ht="22.5" hidden="1" customHeight="1" x14ac:dyDescent="0.15">
      <c r="A92" s="130"/>
      <c r="B92" s="131"/>
      <c r="C92" s="131"/>
      <c r="D92" s="131"/>
      <c r="E92" s="131"/>
      <c r="F92" s="132"/>
      <c r="G92" s="305" t="s">
        <v>309</v>
      </c>
      <c r="H92" s="305"/>
      <c r="I92" s="305"/>
      <c r="J92" s="305"/>
      <c r="K92" s="305"/>
      <c r="L92" s="305"/>
      <c r="M92" s="305"/>
      <c r="N92" s="305"/>
      <c r="O92" s="305"/>
      <c r="P92" s="305"/>
      <c r="Q92" s="305"/>
      <c r="R92" s="305"/>
      <c r="S92" s="305"/>
      <c r="T92" s="305"/>
      <c r="U92" s="305"/>
      <c r="V92" s="305"/>
      <c r="W92" s="305"/>
      <c r="X92" s="673"/>
      <c r="Y92" s="544" t="s">
        <v>17</v>
      </c>
      <c r="Z92" s="545"/>
      <c r="AA92" s="546"/>
      <c r="AB92" s="124"/>
      <c r="AC92" s="125"/>
      <c r="AD92" s="126"/>
      <c r="AE92" s="215"/>
      <c r="AF92" s="216"/>
      <c r="AG92" s="216"/>
      <c r="AH92" s="216"/>
      <c r="AI92" s="216"/>
      <c r="AJ92" s="215"/>
      <c r="AK92" s="216"/>
      <c r="AL92" s="216"/>
      <c r="AM92" s="216"/>
      <c r="AN92" s="216"/>
      <c r="AO92" s="215"/>
      <c r="AP92" s="216"/>
      <c r="AQ92" s="216"/>
      <c r="AR92" s="216"/>
      <c r="AS92" s="216"/>
      <c r="AT92" s="98"/>
      <c r="AU92" s="99"/>
      <c r="AV92" s="99"/>
      <c r="AW92" s="99"/>
      <c r="AX92" s="358"/>
    </row>
    <row r="93" spans="1:60" ht="47.1" hidden="1" customHeight="1" x14ac:dyDescent="0.15">
      <c r="A93" s="133"/>
      <c r="B93" s="134"/>
      <c r="C93" s="134"/>
      <c r="D93" s="134"/>
      <c r="E93" s="134"/>
      <c r="F93" s="135"/>
      <c r="G93" s="306"/>
      <c r="H93" s="306"/>
      <c r="I93" s="306"/>
      <c r="J93" s="306"/>
      <c r="K93" s="306"/>
      <c r="L93" s="306"/>
      <c r="M93" s="306"/>
      <c r="N93" s="306"/>
      <c r="O93" s="306"/>
      <c r="P93" s="306"/>
      <c r="Q93" s="306"/>
      <c r="R93" s="306"/>
      <c r="S93" s="306"/>
      <c r="T93" s="306"/>
      <c r="U93" s="306"/>
      <c r="V93" s="306"/>
      <c r="W93" s="306"/>
      <c r="X93" s="674"/>
      <c r="Y93" s="208"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73"/>
    </row>
    <row r="94" spans="1:60" ht="32.25" hidden="1" customHeight="1" x14ac:dyDescent="0.15">
      <c r="A94" s="371"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75"/>
      <c r="Z94" s="676"/>
      <c r="AA94" s="677"/>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78" t="s">
        <v>75</v>
      </c>
      <c r="AU94" s="679"/>
      <c r="AV94" s="679"/>
      <c r="AW94" s="679"/>
      <c r="AX94" s="680"/>
    </row>
    <row r="95" spans="1:60" ht="22.5" hidden="1" customHeight="1" x14ac:dyDescent="0.15">
      <c r="A95" s="130"/>
      <c r="B95" s="131"/>
      <c r="C95" s="131"/>
      <c r="D95" s="131"/>
      <c r="E95" s="131"/>
      <c r="F95" s="132"/>
      <c r="G95" s="305" t="s">
        <v>309</v>
      </c>
      <c r="H95" s="305"/>
      <c r="I95" s="305"/>
      <c r="J95" s="305"/>
      <c r="K95" s="305"/>
      <c r="L95" s="305"/>
      <c r="M95" s="305"/>
      <c r="N95" s="305"/>
      <c r="O95" s="305"/>
      <c r="P95" s="305"/>
      <c r="Q95" s="305"/>
      <c r="R95" s="305"/>
      <c r="S95" s="305"/>
      <c r="T95" s="305"/>
      <c r="U95" s="305"/>
      <c r="V95" s="305"/>
      <c r="W95" s="305"/>
      <c r="X95" s="305"/>
      <c r="Y95" s="544" t="s">
        <v>17</v>
      </c>
      <c r="Z95" s="545"/>
      <c r="AA95" s="546"/>
      <c r="AB95" s="124"/>
      <c r="AC95" s="125"/>
      <c r="AD95" s="126"/>
      <c r="AE95" s="215"/>
      <c r="AF95" s="216"/>
      <c r="AG95" s="216"/>
      <c r="AH95" s="216"/>
      <c r="AI95" s="216"/>
      <c r="AJ95" s="215"/>
      <c r="AK95" s="216"/>
      <c r="AL95" s="216"/>
      <c r="AM95" s="216"/>
      <c r="AN95" s="216"/>
      <c r="AO95" s="215"/>
      <c r="AP95" s="216"/>
      <c r="AQ95" s="216"/>
      <c r="AR95" s="216"/>
      <c r="AS95" s="216"/>
      <c r="AT95" s="98"/>
      <c r="AU95" s="99"/>
      <c r="AV95" s="99"/>
      <c r="AW95" s="99"/>
      <c r="AX95" s="358"/>
    </row>
    <row r="96" spans="1:60" ht="47.1" hidden="1" customHeight="1" x14ac:dyDescent="0.15">
      <c r="A96" s="133"/>
      <c r="B96" s="134"/>
      <c r="C96" s="134"/>
      <c r="D96" s="134"/>
      <c r="E96" s="134"/>
      <c r="F96" s="135"/>
      <c r="G96" s="306"/>
      <c r="H96" s="306"/>
      <c r="I96" s="306"/>
      <c r="J96" s="306"/>
      <c r="K96" s="306"/>
      <c r="L96" s="306"/>
      <c r="M96" s="306"/>
      <c r="N96" s="306"/>
      <c r="O96" s="306"/>
      <c r="P96" s="306"/>
      <c r="Q96" s="306"/>
      <c r="R96" s="306"/>
      <c r="S96" s="306"/>
      <c r="T96" s="306"/>
      <c r="U96" s="306"/>
      <c r="V96" s="306"/>
      <c r="W96" s="306"/>
      <c r="X96" s="306"/>
      <c r="Y96" s="208"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73"/>
    </row>
    <row r="97" spans="1:50" ht="23.1" customHeight="1" x14ac:dyDescent="0.15">
      <c r="A97" s="607" t="s">
        <v>77</v>
      </c>
      <c r="B97" s="608"/>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7" customHeight="1" x14ac:dyDescent="0.15">
      <c r="A98" s="609"/>
      <c r="B98" s="610"/>
      <c r="C98" s="541" t="s">
        <v>478</v>
      </c>
      <c r="D98" s="542"/>
      <c r="E98" s="542"/>
      <c r="F98" s="542"/>
      <c r="G98" s="542"/>
      <c r="H98" s="542"/>
      <c r="I98" s="542"/>
      <c r="J98" s="542"/>
      <c r="K98" s="543"/>
      <c r="L98" s="185">
        <v>44</v>
      </c>
      <c r="M98" s="186"/>
      <c r="N98" s="186"/>
      <c r="O98" s="186"/>
      <c r="P98" s="186"/>
      <c r="Q98" s="187"/>
      <c r="R98" s="185"/>
      <c r="S98" s="186"/>
      <c r="T98" s="186"/>
      <c r="U98" s="186"/>
      <c r="V98" s="186"/>
      <c r="W98" s="187"/>
      <c r="X98" s="72"/>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x14ac:dyDescent="0.15">
      <c r="A99" s="609"/>
      <c r="B99" s="610"/>
      <c r="C99" s="604"/>
      <c r="D99" s="605"/>
      <c r="E99" s="605"/>
      <c r="F99" s="605"/>
      <c r="G99" s="605"/>
      <c r="H99" s="605"/>
      <c r="I99" s="605"/>
      <c r="J99" s="605"/>
      <c r="K99" s="606"/>
      <c r="L99" s="185"/>
      <c r="M99" s="186"/>
      <c r="N99" s="186"/>
      <c r="O99" s="186"/>
      <c r="P99" s="186"/>
      <c r="Q99" s="187"/>
      <c r="R99" s="185"/>
      <c r="S99" s="186"/>
      <c r="T99" s="186"/>
      <c r="U99" s="186"/>
      <c r="V99" s="186"/>
      <c r="W99" s="187"/>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09"/>
      <c r="B100" s="610"/>
      <c r="C100" s="604"/>
      <c r="D100" s="605"/>
      <c r="E100" s="605"/>
      <c r="F100" s="605"/>
      <c r="G100" s="605"/>
      <c r="H100" s="605"/>
      <c r="I100" s="605"/>
      <c r="J100" s="605"/>
      <c r="K100" s="606"/>
      <c r="L100" s="185"/>
      <c r="M100" s="186"/>
      <c r="N100" s="186"/>
      <c r="O100" s="186"/>
      <c r="P100" s="186"/>
      <c r="Q100" s="187"/>
      <c r="R100" s="185"/>
      <c r="S100" s="186"/>
      <c r="T100" s="186"/>
      <c r="U100" s="186"/>
      <c r="V100" s="186"/>
      <c r="W100" s="187"/>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09"/>
      <c r="B101" s="610"/>
      <c r="C101" s="604"/>
      <c r="D101" s="605"/>
      <c r="E101" s="605"/>
      <c r="F101" s="605"/>
      <c r="G101" s="605"/>
      <c r="H101" s="605"/>
      <c r="I101" s="605"/>
      <c r="J101" s="605"/>
      <c r="K101" s="606"/>
      <c r="L101" s="185"/>
      <c r="M101" s="186"/>
      <c r="N101" s="186"/>
      <c r="O101" s="186"/>
      <c r="P101" s="186"/>
      <c r="Q101" s="187"/>
      <c r="R101" s="185"/>
      <c r="S101" s="186"/>
      <c r="T101" s="186"/>
      <c r="U101" s="186"/>
      <c r="V101" s="186"/>
      <c r="W101" s="187"/>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09"/>
      <c r="B102" s="610"/>
      <c r="C102" s="604"/>
      <c r="D102" s="605"/>
      <c r="E102" s="605"/>
      <c r="F102" s="605"/>
      <c r="G102" s="605"/>
      <c r="H102" s="605"/>
      <c r="I102" s="605"/>
      <c r="J102" s="605"/>
      <c r="K102" s="606"/>
      <c r="L102" s="185"/>
      <c r="M102" s="186"/>
      <c r="N102" s="186"/>
      <c r="O102" s="186"/>
      <c r="P102" s="186"/>
      <c r="Q102" s="187"/>
      <c r="R102" s="185"/>
      <c r="S102" s="186"/>
      <c r="T102" s="186"/>
      <c r="U102" s="186"/>
      <c r="V102" s="186"/>
      <c r="W102" s="187"/>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09"/>
      <c r="B103" s="610"/>
      <c r="C103" s="613"/>
      <c r="D103" s="614"/>
      <c r="E103" s="614"/>
      <c r="F103" s="614"/>
      <c r="G103" s="614"/>
      <c r="H103" s="614"/>
      <c r="I103" s="614"/>
      <c r="J103" s="614"/>
      <c r="K103" s="615"/>
      <c r="L103" s="185"/>
      <c r="M103" s="186"/>
      <c r="N103" s="186"/>
      <c r="O103" s="186"/>
      <c r="P103" s="186"/>
      <c r="Q103" s="187"/>
      <c r="R103" s="185"/>
      <c r="S103" s="186"/>
      <c r="T103" s="186"/>
      <c r="U103" s="186"/>
      <c r="V103" s="186"/>
      <c r="W103" s="187"/>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11"/>
      <c r="B104" s="612"/>
      <c r="C104" s="598" t="s">
        <v>22</v>
      </c>
      <c r="D104" s="599"/>
      <c r="E104" s="599"/>
      <c r="F104" s="599"/>
      <c r="G104" s="599"/>
      <c r="H104" s="599"/>
      <c r="I104" s="599"/>
      <c r="J104" s="599"/>
      <c r="K104" s="600"/>
      <c r="L104" s="601">
        <f>SUM(L98:Q103)</f>
        <v>44</v>
      </c>
      <c r="M104" s="602"/>
      <c r="N104" s="602"/>
      <c r="O104" s="602"/>
      <c r="P104" s="602"/>
      <c r="Q104" s="603"/>
      <c r="R104" s="601">
        <f>SUM(R98:W103)</f>
        <v>0</v>
      </c>
      <c r="S104" s="602"/>
      <c r="T104" s="602"/>
      <c r="U104" s="602"/>
      <c r="V104" s="602"/>
      <c r="W104" s="603"/>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41.25" customHeight="1" x14ac:dyDescent="0.15">
      <c r="A108" s="648" t="s">
        <v>312</v>
      </c>
      <c r="B108" s="649"/>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1" t="s">
        <v>475</v>
      </c>
      <c r="AE108" s="352"/>
      <c r="AF108" s="352"/>
      <c r="AG108" s="347" t="s">
        <v>479</v>
      </c>
      <c r="AH108" s="348"/>
      <c r="AI108" s="348"/>
      <c r="AJ108" s="348"/>
      <c r="AK108" s="348"/>
      <c r="AL108" s="348"/>
      <c r="AM108" s="348"/>
      <c r="AN108" s="348"/>
      <c r="AO108" s="348"/>
      <c r="AP108" s="348"/>
      <c r="AQ108" s="348"/>
      <c r="AR108" s="348"/>
      <c r="AS108" s="348"/>
      <c r="AT108" s="348"/>
      <c r="AU108" s="348"/>
      <c r="AV108" s="348"/>
      <c r="AW108" s="348"/>
      <c r="AX108" s="349"/>
    </row>
    <row r="109" spans="1:50" ht="87" customHeight="1" x14ac:dyDescent="0.15">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40"/>
      <c r="AD109" s="303" t="s">
        <v>475</v>
      </c>
      <c r="AE109" s="304"/>
      <c r="AF109" s="304"/>
      <c r="AG109" s="350" t="s">
        <v>491</v>
      </c>
      <c r="AH109" s="260"/>
      <c r="AI109" s="260"/>
      <c r="AJ109" s="260"/>
      <c r="AK109" s="260"/>
      <c r="AL109" s="260"/>
      <c r="AM109" s="260"/>
      <c r="AN109" s="260"/>
      <c r="AO109" s="260"/>
      <c r="AP109" s="260"/>
      <c r="AQ109" s="260"/>
      <c r="AR109" s="260"/>
      <c r="AS109" s="260"/>
      <c r="AT109" s="260"/>
      <c r="AU109" s="260"/>
      <c r="AV109" s="260"/>
      <c r="AW109" s="260"/>
      <c r="AX109" s="284"/>
    </row>
    <row r="110" spans="1:50" ht="41.25" customHeight="1" x14ac:dyDescent="0.15">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3" t="s">
        <v>475</v>
      </c>
      <c r="AE110" s="334"/>
      <c r="AF110" s="334"/>
      <c r="AG110" s="343" t="s">
        <v>490</v>
      </c>
      <c r="AH110" s="344"/>
      <c r="AI110" s="344"/>
      <c r="AJ110" s="344"/>
      <c r="AK110" s="344"/>
      <c r="AL110" s="344"/>
      <c r="AM110" s="344"/>
      <c r="AN110" s="344"/>
      <c r="AO110" s="344"/>
      <c r="AP110" s="344"/>
      <c r="AQ110" s="344"/>
      <c r="AR110" s="344"/>
      <c r="AS110" s="344"/>
      <c r="AT110" s="344"/>
      <c r="AU110" s="344"/>
      <c r="AV110" s="344"/>
      <c r="AW110" s="344"/>
      <c r="AX110" s="345"/>
    </row>
    <row r="111" spans="1:50" ht="19.350000000000001" customHeight="1" x14ac:dyDescent="0.15">
      <c r="A111" s="264" t="s">
        <v>46</v>
      </c>
      <c r="B111" s="265"/>
      <c r="C111" s="557"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7" t="s">
        <v>480</v>
      </c>
      <c r="AE111" s="278"/>
      <c r="AF111" s="278"/>
      <c r="AG111" s="280"/>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480</v>
      </c>
      <c r="AE112" s="304"/>
      <c r="AF112" s="304"/>
      <c r="AG112" s="283"/>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480</v>
      </c>
      <c r="AE113" s="304"/>
      <c r="AF113" s="304"/>
      <c r="AG113" s="283"/>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480</v>
      </c>
      <c r="AE114" s="304"/>
      <c r="AF114" s="304"/>
      <c r="AG114" s="283"/>
      <c r="AH114" s="260"/>
      <c r="AI114" s="260"/>
      <c r="AJ114" s="260"/>
      <c r="AK114" s="260"/>
      <c r="AL114" s="260"/>
      <c r="AM114" s="260"/>
      <c r="AN114" s="260"/>
      <c r="AO114" s="260"/>
      <c r="AP114" s="260"/>
      <c r="AQ114" s="260"/>
      <c r="AR114" s="260"/>
      <c r="AS114" s="260"/>
      <c r="AT114" s="260"/>
      <c r="AU114" s="260"/>
      <c r="AV114" s="260"/>
      <c r="AW114" s="260"/>
      <c r="AX114" s="284"/>
    </row>
    <row r="115" spans="1:64" ht="19.350000000000001"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6"/>
      <c r="AD115" s="303" t="s">
        <v>480</v>
      </c>
      <c r="AE115" s="304"/>
      <c r="AF115" s="304"/>
      <c r="AG115" s="283"/>
      <c r="AH115" s="260"/>
      <c r="AI115" s="260"/>
      <c r="AJ115" s="260"/>
      <c r="AK115" s="260"/>
      <c r="AL115" s="260"/>
      <c r="AM115" s="260"/>
      <c r="AN115" s="260"/>
      <c r="AO115" s="260"/>
      <c r="AP115" s="260"/>
      <c r="AQ115" s="260"/>
      <c r="AR115" s="260"/>
      <c r="AS115" s="260"/>
      <c r="AT115" s="260"/>
      <c r="AU115" s="260"/>
      <c r="AV115" s="260"/>
      <c r="AW115" s="260"/>
      <c r="AX115" s="284"/>
    </row>
    <row r="116" spans="1:64" ht="41.25"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6"/>
      <c r="AD116" s="262" t="s">
        <v>475</v>
      </c>
      <c r="AE116" s="263"/>
      <c r="AF116" s="263"/>
      <c r="AG116" s="590" t="s">
        <v>481</v>
      </c>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480</v>
      </c>
      <c r="AE117" s="334"/>
      <c r="AF117" s="338"/>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480</v>
      </c>
      <c r="AE118" s="278"/>
      <c r="AF118" s="279"/>
      <c r="AG118" s="280"/>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3" t="s">
        <v>480</v>
      </c>
      <c r="AE119" s="354"/>
      <c r="AF119" s="354"/>
      <c r="AG119" s="283"/>
      <c r="AH119" s="260"/>
      <c r="AI119" s="260"/>
      <c r="AJ119" s="260"/>
      <c r="AK119" s="260"/>
      <c r="AL119" s="260"/>
      <c r="AM119" s="260"/>
      <c r="AN119" s="260"/>
      <c r="AO119" s="260"/>
      <c r="AP119" s="260"/>
      <c r="AQ119" s="260"/>
      <c r="AR119" s="260"/>
      <c r="AS119" s="260"/>
      <c r="AT119" s="260"/>
      <c r="AU119" s="260"/>
      <c r="AV119" s="260"/>
      <c r="AW119" s="260"/>
      <c r="AX119" s="284"/>
    </row>
    <row r="120" spans="1:64" ht="18"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480</v>
      </c>
      <c r="AE120" s="304"/>
      <c r="AF120" s="304"/>
      <c r="AG120" s="283"/>
      <c r="AH120" s="260"/>
      <c r="AI120" s="260"/>
      <c r="AJ120" s="260"/>
      <c r="AK120" s="260"/>
      <c r="AL120" s="260"/>
      <c r="AM120" s="260"/>
      <c r="AN120" s="260"/>
      <c r="AO120" s="260"/>
      <c r="AP120" s="260"/>
      <c r="AQ120" s="260"/>
      <c r="AR120" s="260"/>
      <c r="AS120" s="260"/>
      <c r="AT120" s="260"/>
      <c r="AU120" s="260"/>
      <c r="AV120" s="260"/>
      <c r="AW120" s="260"/>
      <c r="AX120" s="284"/>
    </row>
    <row r="121" spans="1:64" ht="18"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480</v>
      </c>
      <c r="AE121" s="304"/>
      <c r="AF121" s="304"/>
      <c r="AG121" s="328"/>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7" t="s">
        <v>480</v>
      </c>
      <c r="AE122" s="278"/>
      <c r="AF122" s="278"/>
      <c r="AG122" s="324"/>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1"/>
      <c r="U125" s="344"/>
      <c r="V125" s="344"/>
      <c r="W125" s="344"/>
      <c r="X125" s="344"/>
      <c r="Y125" s="344"/>
      <c r="Z125" s="344"/>
      <c r="AA125" s="344"/>
      <c r="AB125" s="344"/>
      <c r="AC125" s="344"/>
      <c r="AD125" s="344"/>
      <c r="AE125" s="344"/>
      <c r="AF125" s="562"/>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4"/>
      <c r="C126" s="384" t="s">
        <v>64</v>
      </c>
      <c r="D126" s="432"/>
      <c r="E126" s="432"/>
      <c r="F126" s="433"/>
      <c r="G126" s="388" t="s">
        <v>482</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40.5" customHeight="1" thickBot="1" x14ac:dyDescent="0.2">
      <c r="A127" s="395"/>
      <c r="B127" s="396"/>
      <c r="C127" s="585" t="s">
        <v>68</v>
      </c>
      <c r="D127" s="586"/>
      <c r="E127" s="586"/>
      <c r="F127" s="587"/>
      <c r="G127" s="588" t="s">
        <v>483</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78"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78"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78" customHeight="1" thickBot="1" x14ac:dyDescent="0.2">
      <c r="A133" s="558"/>
      <c r="B133" s="559"/>
      <c r="C133" s="559"/>
      <c r="D133" s="559"/>
      <c r="E133" s="560"/>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78"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4" t="s">
        <v>224</v>
      </c>
      <c r="B137" s="321"/>
      <c r="C137" s="321"/>
      <c r="D137" s="321"/>
      <c r="E137" s="321"/>
      <c r="F137" s="321"/>
      <c r="G137" s="549">
        <v>170</v>
      </c>
      <c r="H137" s="550"/>
      <c r="I137" s="550"/>
      <c r="J137" s="550"/>
      <c r="K137" s="550"/>
      <c r="L137" s="550"/>
      <c r="M137" s="550"/>
      <c r="N137" s="550"/>
      <c r="O137" s="550"/>
      <c r="P137" s="551"/>
      <c r="Q137" s="321" t="s">
        <v>225</v>
      </c>
      <c r="R137" s="321"/>
      <c r="S137" s="321"/>
      <c r="T137" s="321"/>
      <c r="U137" s="321"/>
      <c r="V137" s="321"/>
      <c r="W137" s="549">
        <v>145</v>
      </c>
      <c r="X137" s="550"/>
      <c r="Y137" s="550"/>
      <c r="Z137" s="550"/>
      <c r="AA137" s="550"/>
      <c r="AB137" s="550"/>
      <c r="AC137" s="550"/>
      <c r="AD137" s="550"/>
      <c r="AE137" s="550"/>
      <c r="AF137" s="551"/>
      <c r="AG137" s="321" t="s">
        <v>226</v>
      </c>
      <c r="AH137" s="321"/>
      <c r="AI137" s="321"/>
      <c r="AJ137" s="321"/>
      <c r="AK137" s="321"/>
      <c r="AL137" s="321"/>
      <c r="AM137" s="522">
        <v>150</v>
      </c>
      <c r="AN137" s="475"/>
      <c r="AO137" s="475"/>
      <c r="AP137" s="475"/>
      <c r="AQ137" s="475"/>
      <c r="AR137" s="475"/>
      <c r="AS137" s="475"/>
      <c r="AT137" s="475"/>
      <c r="AU137" s="475"/>
      <c r="AV137" s="523"/>
      <c r="AW137" s="12"/>
      <c r="AX137" s="13"/>
    </row>
    <row r="138" spans="1:50" ht="19.899999999999999" customHeight="1" thickBot="1" x14ac:dyDescent="0.2">
      <c r="A138" s="525" t="s">
        <v>227</v>
      </c>
      <c r="B138" s="430"/>
      <c r="C138" s="430"/>
      <c r="D138" s="430"/>
      <c r="E138" s="430"/>
      <c r="F138" s="430"/>
      <c r="G138" s="318">
        <v>275</v>
      </c>
      <c r="H138" s="319"/>
      <c r="I138" s="319"/>
      <c r="J138" s="319"/>
      <c r="K138" s="319"/>
      <c r="L138" s="319"/>
      <c r="M138" s="319"/>
      <c r="N138" s="319"/>
      <c r="O138" s="319"/>
      <c r="P138" s="320"/>
      <c r="Q138" s="430" t="s">
        <v>228</v>
      </c>
      <c r="R138" s="430"/>
      <c r="S138" s="430"/>
      <c r="T138" s="430"/>
      <c r="U138" s="430"/>
      <c r="V138" s="430"/>
      <c r="W138" s="318">
        <v>268</v>
      </c>
      <c r="X138" s="319"/>
      <c r="Y138" s="319"/>
      <c r="Z138" s="319"/>
      <c r="AA138" s="319"/>
      <c r="AB138" s="319"/>
      <c r="AC138" s="319"/>
      <c r="AD138" s="319"/>
      <c r="AE138" s="319"/>
      <c r="AF138" s="320"/>
      <c r="AG138" s="322"/>
      <c r="AH138" s="323"/>
      <c r="AI138" s="323"/>
      <c r="AJ138" s="323"/>
      <c r="AK138" s="323"/>
      <c r="AL138" s="323"/>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t="s">
        <v>485</v>
      </c>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t="s">
        <v>486</v>
      </c>
      <c r="K144" s="62"/>
      <c r="L144" s="62"/>
      <c r="M144" s="71"/>
      <c r="N144" s="62"/>
      <c r="O144" s="62"/>
      <c r="P144" s="62"/>
      <c r="Q144" s="62"/>
      <c r="R144" s="62"/>
      <c r="S144" s="62"/>
      <c r="T144" s="62"/>
      <c r="U144" s="62"/>
      <c r="V144" s="62"/>
      <c r="W144" s="62"/>
      <c r="X144" s="62"/>
      <c r="Y144" s="62"/>
      <c r="Z144" s="62"/>
      <c r="AA144" s="62"/>
      <c r="AB144" s="62"/>
      <c r="AC144" s="62"/>
      <c r="AD144" s="62"/>
      <c r="AE144" s="62" t="s">
        <v>487</v>
      </c>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370</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464</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24.75" customHeight="1" x14ac:dyDescent="0.15">
      <c r="A180" s="371"/>
      <c r="B180" s="372"/>
      <c r="C180" s="372"/>
      <c r="D180" s="372"/>
      <c r="E180" s="372"/>
      <c r="F180" s="373"/>
      <c r="G180" s="362"/>
      <c r="H180" s="363"/>
      <c r="I180" s="363"/>
      <c r="J180" s="363"/>
      <c r="K180" s="364"/>
      <c r="L180" s="365"/>
      <c r="M180" s="366"/>
      <c r="N180" s="366"/>
      <c r="O180" s="366"/>
      <c r="P180" s="366"/>
      <c r="Q180" s="366"/>
      <c r="R180" s="366"/>
      <c r="S180" s="366"/>
      <c r="T180" s="366"/>
      <c r="U180" s="366"/>
      <c r="V180" s="366"/>
      <c r="W180" s="366"/>
      <c r="X180" s="367"/>
      <c r="Y180" s="397"/>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2"/>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3"/>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3"/>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3"/>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3"/>
    </row>
    <row r="190" spans="1:50" ht="24.75" customHeight="1" thickBot="1" x14ac:dyDescent="0.2">
      <c r="A190" s="371"/>
      <c r="B190" s="372"/>
      <c r="C190" s="372"/>
      <c r="D190" s="372"/>
      <c r="E190" s="372"/>
      <c r="F190" s="373"/>
      <c r="G190" s="564" t="s">
        <v>22</v>
      </c>
      <c r="H190" s="565"/>
      <c r="I190" s="565"/>
      <c r="J190" s="565"/>
      <c r="K190" s="565"/>
      <c r="L190" s="566"/>
      <c r="M190" s="156"/>
      <c r="N190" s="156"/>
      <c r="O190" s="156"/>
      <c r="P190" s="156"/>
      <c r="Q190" s="156"/>
      <c r="R190" s="156"/>
      <c r="S190" s="156"/>
      <c r="T190" s="156"/>
      <c r="U190" s="156"/>
      <c r="V190" s="156"/>
      <c r="W190" s="156"/>
      <c r="X190" s="157"/>
      <c r="Y190" s="567">
        <f>SUM(Y180:AB189)</f>
        <v>0</v>
      </c>
      <c r="Z190" s="568"/>
      <c r="AA190" s="568"/>
      <c r="AB190" s="569"/>
      <c r="AC190" s="564" t="s">
        <v>22</v>
      </c>
      <c r="AD190" s="565"/>
      <c r="AE190" s="565"/>
      <c r="AF190" s="565"/>
      <c r="AG190" s="565"/>
      <c r="AH190" s="566"/>
      <c r="AI190" s="156"/>
      <c r="AJ190" s="156"/>
      <c r="AK190" s="156"/>
      <c r="AL190" s="156"/>
      <c r="AM190" s="156"/>
      <c r="AN190" s="156"/>
      <c r="AO190" s="156"/>
      <c r="AP190" s="156"/>
      <c r="AQ190" s="156"/>
      <c r="AR190" s="156"/>
      <c r="AS190" s="156"/>
      <c r="AT190" s="157"/>
      <c r="AU190" s="567">
        <f>SUM(AU180:AX189)</f>
        <v>0</v>
      </c>
      <c r="AV190" s="568"/>
      <c r="AW190" s="568"/>
      <c r="AX190" s="570"/>
    </row>
    <row r="191" spans="1:50" ht="30" customHeight="1" x14ac:dyDescent="0.15">
      <c r="A191" s="371"/>
      <c r="B191" s="372"/>
      <c r="C191" s="372"/>
      <c r="D191" s="372"/>
      <c r="E191" s="372"/>
      <c r="F191" s="373"/>
      <c r="G191" s="377" t="s">
        <v>372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2"/>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3"/>
    </row>
    <row r="200" spans="1:50" ht="24.7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3"/>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3"/>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3"/>
    </row>
    <row r="203" spans="1:50" ht="24.75" customHeight="1" thickBot="1" x14ac:dyDescent="0.2">
      <c r="A203" s="371"/>
      <c r="B203" s="372"/>
      <c r="C203" s="372"/>
      <c r="D203" s="372"/>
      <c r="E203" s="372"/>
      <c r="F203" s="373"/>
      <c r="G203" s="564" t="s">
        <v>22</v>
      </c>
      <c r="H203" s="565"/>
      <c r="I203" s="565"/>
      <c r="J203" s="565"/>
      <c r="K203" s="565"/>
      <c r="L203" s="566"/>
      <c r="M203" s="156"/>
      <c r="N203" s="156"/>
      <c r="O203" s="156"/>
      <c r="P203" s="156"/>
      <c r="Q203" s="156"/>
      <c r="R203" s="156"/>
      <c r="S203" s="156"/>
      <c r="T203" s="156"/>
      <c r="U203" s="156"/>
      <c r="V203" s="156"/>
      <c r="W203" s="156"/>
      <c r="X203" s="157"/>
      <c r="Y203" s="567">
        <f>SUM(Y193:AB202)</f>
        <v>0</v>
      </c>
      <c r="Z203" s="568"/>
      <c r="AA203" s="568"/>
      <c r="AB203" s="569"/>
      <c r="AC203" s="564" t="s">
        <v>22</v>
      </c>
      <c r="AD203" s="565"/>
      <c r="AE203" s="565"/>
      <c r="AF203" s="565"/>
      <c r="AG203" s="565"/>
      <c r="AH203" s="566"/>
      <c r="AI203" s="156"/>
      <c r="AJ203" s="156"/>
      <c r="AK203" s="156"/>
      <c r="AL203" s="156"/>
      <c r="AM203" s="156"/>
      <c r="AN203" s="156"/>
      <c r="AO203" s="156"/>
      <c r="AP203" s="156"/>
      <c r="AQ203" s="156"/>
      <c r="AR203" s="156"/>
      <c r="AS203" s="156"/>
      <c r="AT203" s="157"/>
      <c r="AU203" s="567">
        <f>SUM(AU193:AX202)</f>
        <v>0</v>
      </c>
      <c r="AV203" s="568"/>
      <c r="AW203" s="568"/>
      <c r="AX203" s="570"/>
    </row>
    <row r="204" spans="1:50" ht="30"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2"/>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3"/>
    </row>
    <row r="213" spans="1:50" ht="24.75"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3"/>
    </row>
    <row r="214" spans="1:50" ht="24.7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3"/>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3"/>
    </row>
    <row r="216" spans="1:50" ht="24.75" customHeight="1" thickBot="1" x14ac:dyDescent="0.2">
      <c r="A216" s="371"/>
      <c r="B216" s="372"/>
      <c r="C216" s="372"/>
      <c r="D216" s="372"/>
      <c r="E216" s="372"/>
      <c r="F216" s="373"/>
      <c r="G216" s="564" t="s">
        <v>22</v>
      </c>
      <c r="H216" s="565"/>
      <c r="I216" s="565"/>
      <c r="J216" s="565"/>
      <c r="K216" s="565"/>
      <c r="L216" s="566"/>
      <c r="M216" s="156"/>
      <c r="N216" s="156"/>
      <c r="O216" s="156"/>
      <c r="P216" s="156"/>
      <c r="Q216" s="156"/>
      <c r="R216" s="156"/>
      <c r="S216" s="156"/>
      <c r="T216" s="156"/>
      <c r="U216" s="156"/>
      <c r="V216" s="156"/>
      <c r="W216" s="156"/>
      <c r="X216" s="157"/>
      <c r="Y216" s="567">
        <f>SUM(Y206:AB215)</f>
        <v>0</v>
      </c>
      <c r="Z216" s="568"/>
      <c r="AA216" s="568"/>
      <c r="AB216" s="569"/>
      <c r="AC216" s="564" t="s">
        <v>22</v>
      </c>
      <c r="AD216" s="565"/>
      <c r="AE216" s="565"/>
      <c r="AF216" s="565"/>
      <c r="AG216" s="565"/>
      <c r="AH216" s="566"/>
      <c r="AI216" s="156"/>
      <c r="AJ216" s="156"/>
      <c r="AK216" s="156"/>
      <c r="AL216" s="156"/>
      <c r="AM216" s="156"/>
      <c r="AN216" s="156"/>
      <c r="AO216" s="156"/>
      <c r="AP216" s="156"/>
      <c r="AQ216" s="156"/>
      <c r="AR216" s="156"/>
      <c r="AS216" s="156"/>
      <c r="AT216" s="157"/>
      <c r="AU216" s="567">
        <f>SUM(AU206:AX215)</f>
        <v>0</v>
      </c>
      <c r="AV216" s="568"/>
      <c r="AW216" s="568"/>
      <c r="AX216" s="570"/>
    </row>
    <row r="217" spans="1:50" ht="30"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2"/>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3"/>
    </row>
    <row r="227" spans="1:50" ht="24.75"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3"/>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3"/>
    </row>
    <row r="229" spans="1:50" ht="24.75" customHeight="1" x14ac:dyDescent="0.15">
      <c r="A229" s="371"/>
      <c r="B229" s="372"/>
      <c r="C229" s="372"/>
      <c r="D229" s="372"/>
      <c r="E229" s="372"/>
      <c r="F229" s="373"/>
      <c r="G229" s="564" t="s">
        <v>22</v>
      </c>
      <c r="H229" s="565"/>
      <c r="I229" s="565"/>
      <c r="J229" s="565"/>
      <c r="K229" s="565"/>
      <c r="L229" s="566"/>
      <c r="M229" s="156"/>
      <c r="N229" s="156"/>
      <c r="O229" s="156"/>
      <c r="P229" s="156"/>
      <c r="Q229" s="156"/>
      <c r="R229" s="156"/>
      <c r="S229" s="156"/>
      <c r="T229" s="156"/>
      <c r="U229" s="156"/>
      <c r="V229" s="156"/>
      <c r="W229" s="156"/>
      <c r="X229" s="157"/>
      <c r="Y229" s="567">
        <f>SUM(Y219:AB228)</f>
        <v>0</v>
      </c>
      <c r="Z229" s="568"/>
      <c r="AA229" s="568"/>
      <c r="AB229" s="569"/>
      <c r="AC229" s="564" t="s">
        <v>22</v>
      </c>
      <c r="AD229" s="565"/>
      <c r="AE229" s="565"/>
      <c r="AF229" s="565"/>
      <c r="AG229" s="565"/>
      <c r="AH229" s="566"/>
      <c r="AI229" s="156"/>
      <c r="AJ229" s="156"/>
      <c r="AK229" s="156"/>
      <c r="AL229" s="156"/>
      <c r="AM229" s="156"/>
      <c r="AN229" s="156"/>
      <c r="AO229" s="156"/>
      <c r="AP229" s="156"/>
      <c r="AQ229" s="156"/>
      <c r="AR229" s="156"/>
      <c r="AS229" s="156"/>
      <c r="AT229" s="157"/>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0" t="s">
        <v>33</v>
      </c>
      <c r="AL235" s="242"/>
      <c r="AM235" s="242"/>
      <c r="AN235" s="242"/>
      <c r="AO235" s="242"/>
      <c r="AP235" s="242"/>
      <c r="AQ235" s="242" t="s">
        <v>23</v>
      </c>
      <c r="AR235" s="242"/>
      <c r="AS235" s="242"/>
      <c r="AT235" s="242"/>
      <c r="AU235" s="93" t="s">
        <v>24</v>
      </c>
      <c r="AV235" s="94"/>
      <c r="AW235" s="94"/>
      <c r="AX235" s="581"/>
    </row>
    <row r="236" spans="1:50" ht="24" hidden="1" customHeight="1" x14ac:dyDescent="0.15">
      <c r="A236" s="574">
        <v>1</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hidden="1"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hidden="1" customHeight="1" x14ac:dyDescent="0.15">
      <c r="A238" s="574">
        <v>3</v>
      </c>
      <c r="B238" s="574">
        <v>1</v>
      </c>
      <c r="C238" s="575"/>
      <c r="D238" s="575"/>
      <c r="E238" s="575"/>
      <c r="F238" s="575"/>
      <c r="G238" s="575"/>
      <c r="H238" s="575"/>
      <c r="I238" s="575"/>
      <c r="J238" s="575"/>
      <c r="K238" s="575"/>
      <c r="L238" s="575"/>
      <c r="M238" s="684"/>
      <c r="N238" s="685"/>
      <c r="O238" s="685"/>
      <c r="P238" s="685"/>
      <c r="Q238" s="685"/>
      <c r="R238" s="685"/>
      <c r="S238" s="685"/>
      <c r="T238" s="685"/>
      <c r="U238" s="685"/>
      <c r="V238" s="685"/>
      <c r="W238" s="685"/>
      <c r="X238" s="685"/>
      <c r="Y238" s="685"/>
      <c r="Z238" s="685"/>
      <c r="AA238" s="685"/>
      <c r="AB238" s="685"/>
      <c r="AC238" s="685"/>
      <c r="AD238" s="685"/>
      <c r="AE238" s="685"/>
      <c r="AF238" s="685"/>
      <c r="AG238" s="685"/>
      <c r="AH238" s="685"/>
      <c r="AI238" s="685"/>
      <c r="AJ238" s="686"/>
      <c r="AK238" s="576"/>
      <c r="AL238" s="577"/>
      <c r="AM238" s="577"/>
      <c r="AN238" s="577"/>
      <c r="AO238" s="577"/>
      <c r="AP238" s="578"/>
      <c r="AQ238" s="579"/>
      <c r="AR238" s="575"/>
      <c r="AS238" s="575"/>
      <c r="AT238" s="575"/>
      <c r="AU238" s="576"/>
      <c r="AV238" s="577"/>
      <c r="AW238" s="577"/>
      <c r="AX238" s="578"/>
    </row>
    <row r="239" spans="1:50" ht="24" hidden="1"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hidden="1"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9"/>
      <c r="AR265" s="575"/>
      <c r="AS265" s="575"/>
      <c r="AT265" s="575"/>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42" t="s">
        <v>412</v>
      </c>
      <c r="D268" s="242"/>
      <c r="E268" s="242"/>
      <c r="F268" s="242"/>
      <c r="G268" s="242"/>
      <c r="H268" s="242"/>
      <c r="I268" s="242"/>
      <c r="J268" s="242"/>
      <c r="K268" s="242"/>
      <c r="L268" s="242"/>
      <c r="M268" s="242" t="s">
        <v>413</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0" t="s">
        <v>414</v>
      </c>
      <c r="AL268" s="242"/>
      <c r="AM268" s="242"/>
      <c r="AN268" s="242"/>
      <c r="AO268" s="242"/>
      <c r="AP268" s="242"/>
      <c r="AQ268" s="242" t="s">
        <v>23</v>
      </c>
      <c r="AR268" s="242"/>
      <c r="AS268" s="242"/>
      <c r="AT268" s="242"/>
      <c r="AU268" s="93" t="s">
        <v>24</v>
      </c>
      <c r="AV268" s="94"/>
      <c r="AW268" s="94"/>
      <c r="AX268" s="581"/>
    </row>
    <row r="269" spans="1:50" ht="24" hidden="1" customHeight="1" x14ac:dyDescent="0.15">
      <c r="A269" s="574">
        <v>1</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hidden="1"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hidden="1"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hidden="1"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hidden="1"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hidden="1"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hidden="1"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hidden="1"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hidden="1"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hidden="1"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9"/>
      <c r="AR298" s="575"/>
      <c r="AS298" s="575"/>
      <c r="AT298" s="575"/>
      <c r="AU298" s="576"/>
      <c r="AV298" s="577"/>
      <c r="AW298" s="577"/>
      <c r="AX298" s="57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2" t="s">
        <v>412</v>
      </c>
      <c r="D301" s="242"/>
      <c r="E301" s="242"/>
      <c r="F301" s="242"/>
      <c r="G301" s="242"/>
      <c r="H301" s="242"/>
      <c r="I301" s="242"/>
      <c r="J301" s="242"/>
      <c r="K301" s="242"/>
      <c r="L301" s="242"/>
      <c r="M301" s="242" t="s">
        <v>413</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0" t="s">
        <v>414</v>
      </c>
      <c r="AL301" s="242"/>
      <c r="AM301" s="242"/>
      <c r="AN301" s="242"/>
      <c r="AO301" s="242"/>
      <c r="AP301" s="242"/>
      <c r="AQ301" s="242" t="s">
        <v>23</v>
      </c>
      <c r="AR301" s="242"/>
      <c r="AS301" s="242"/>
      <c r="AT301" s="242"/>
      <c r="AU301" s="93" t="s">
        <v>24</v>
      </c>
      <c r="AV301" s="94"/>
      <c r="AW301" s="94"/>
      <c r="AX301" s="581"/>
    </row>
    <row r="302" spans="1:50" ht="24" hidden="1"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hidden="1"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hidden="1"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hidden="1"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hidden="1"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9"/>
      <c r="AR331" s="575"/>
      <c r="AS331" s="575"/>
      <c r="AT331" s="575"/>
      <c r="AU331" s="576"/>
      <c r="AV331" s="577"/>
      <c r="AW331" s="577"/>
      <c r="AX331" s="57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2" t="s">
        <v>412</v>
      </c>
      <c r="D334" s="242"/>
      <c r="E334" s="242"/>
      <c r="F334" s="242"/>
      <c r="G334" s="242"/>
      <c r="H334" s="242"/>
      <c r="I334" s="242"/>
      <c r="J334" s="242"/>
      <c r="K334" s="242"/>
      <c r="L334" s="242"/>
      <c r="M334" s="242" t="s">
        <v>413</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0" t="s">
        <v>414</v>
      </c>
      <c r="AL334" s="242"/>
      <c r="AM334" s="242"/>
      <c r="AN334" s="242"/>
      <c r="AO334" s="242"/>
      <c r="AP334" s="242"/>
      <c r="AQ334" s="242" t="s">
        <v>23</v>
      </c>
      <c r="AR334" s="242"/>
      <c r="AS334" s="242"/>
      <c r="AT334" s="242"/>
      <c r="AU334" s="93" t="s">
        <v>24</v>
      </c>
      <c r="AV334" s="94"/>
      <c r="AW334" s="94"/>
      <c r="AX334" s="581"/>
    </row>
    <row r="335" spans="1:50" ht="24" hidden="1"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hidden="1"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hidden="1"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hidden="1"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hidden="1"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hidden="1"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hidden="1"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hidden="1"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hidden="1"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hidden="1"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9"/>
      <c r="AR364" s="575"/>
      <c r="AS364" s="575"/>
      <c r="AT364" s="575"/>
      <c r="AU364" s="576"/>
      <c r="AV364" s="577"/>
      <c r="AW364" s="577"/>
      <c r="AX364" s="57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2" t="s">
        <v>412</v>
      </c>
      <c r="D367" s="242"/>
      <c r="E367" s="242"/>
      <c r="F367" s="242"/>
      <c r="G367" s="242"/>
      <c r="H367" s="242"/>
      <c r="I367" s="242"/>
      <c r="J367" s="242"/>
      <c r="K367" s="242"/>
      <c r="L367" s="242"/>
      <c r="M367" s="242" t="s">
        <v>413</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0" t="s">
        <v>414</v>
      </c>
      <c r="AL367" s="242"/>
      <c r="AM367" s="242"/>
      <c r="AN367" s="242"/>
      <c r="AO367" s="242"/>
      <c r="AP367" s="242"/>
      <c r="AQ367" s="242" t="s">
        <v>23</v>
      </c>
      <c r="AR367" s="242"/>
      <c r="AS367" s="242"/>
      <c r="AT367" s="242"/>
      <c r="AU367" s="93" t="s">
        <v>24</v>
      </c>
      <c r="AV367" s="94"/>
      <c r="AW367" s="94"/>
      <c r="AX367" s="581"/>
    </row>
    <row r="368" spans="1:50" ht="24" hidden="1"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hidden="1"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hidden="1"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9"/>
      <c r="AR397" s="575"/>
      <c r="AS397" s="575"/>
      <c r="AT397" s="575"/>
      <c r="AU397" s="576"/>
      <c r="AV397" s="577"/>
      <c r="AW397" s="577"/>
      <c r="AX397" s="57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2" t="s">
        <v>412</v>
      </c>
      <c r="D400" s="242"/>
      <c r="E400" s="242"/>
      <c r="F400" s="242"/>
      <c r="G400" s="242"/>
      <c r="H400" s="242"/>
      <c r="I400" s="242"/>
      <c r="J400" s="242"/>
      <c r="K400" s="242"/>
      <c r="L400" s="242"/>
      <c r="M400" s="242" t="s">
        <v>413</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0" t="s">
        <v>414</v>
      </c>
      <c r="AL400" s="242"/>
      <c r="AM400" s="242"/>
      <c r="AN400" s="242"/>
      <c r="AO400" s="242"/>
      <c r="AP400" s="242"/>
      <c r="AQ400" s="242" t="s">
        <v>23</v>
      </c>
      <c r="AR400" s="242"/>
      <c r="AS400" s="242"/>
      <c r="AT400" s="242"/>
      <c r="AU400" s="93" t="s">
        <v>24</v>
      </c>
      <c r="AV400" s="94"/>
      <c r="AW400" s="94"/>
      <c r="AX400" s="581"/>
    </row>
    <row r="401" spans="1:50" ht="24" hidden="1"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hidden="1"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hidden="1"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hidden="1"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hidden="1"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hidden="1"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hidden="1"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hidden="1"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hidden="1"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hidden="1"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9"/>
      <c r="AR430" s="575"/>
      <c r="AS430" s="575"/>
      <c r="AT430" s="575"/>
      <c r="AU430" s="576"/>
      <c r="AV430" s="577"/>
      <c r="AW430" s="577"/>
      <c r="AX430" s="57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2" t="s">
        <v>412</v>
      </c>
      <c r="D433" s="242"/>
      <c r="E433" s="242"/>
      <c r="F433" s="242"/>
      <c r="G433" s="242"/>
      <c r="H433" s="242"/>
      <c r="I433" s="242"/>
      <c r="J433" s="242"/>
      <c r="K433" s="242"/>
      <c r="L433" s="242"/>
      <c r="M433" s="242" t="s">
        <v>413</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0" t="s">
        <v>414</v>
      </c>
      <c r="AL433" s="242"/>
      <c r="AM433" s="242"/>
      <c r="AN433" s="242"/>
      <c r="AO433" s="242"/>
      <c r="AP433" s="242"/>
      <c r="AQ433" s="242" t="s">
        <v>23</v>
      </c>
      <c r="AR433" s="242"/>
      <c r="AS433" s="242"/>
      <c r="AT433" s="242"/>
      <c r="AU433" s="93" t="s">
        <v>24</v>
      </c>
      <c r="AV433" s="94"/>
      <c r="AW433" s="94"/>
      <c r="AX433" s="581"/>
    </row>
    <row r="434" spans="1:50" ht="24" hidden="1"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hidden="1"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hidden="1"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hidden="1"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hidden="1"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hidden="1"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hidden="1"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hidden="1"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hidden="1"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hidden="1"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9"/>
      <c r="AR463" s="575"/>
      <c r="AS463" s="575"/>
      <c r="AT463" s="575"/>
      <c r="AU463" s="576"/>
      <c r="AV463" s="577"/>
      <c r="AW463" s="577"/>
      <c r="AX463" s="578"/>
    </row>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2" t="s">
        <v>412</v>
      </c>
      <c r="D466" s="242"/>
      <c r="E466" s="242"/>
      <c r="F466" s="242"/>
      <c r="G466" s="242"/>
      <c r="H466" s="242"/>
      <c r="I466" s="242"/>
      <c r="J466" s="242"/>
      <c r="K466" s="242"/>
      <c r="L466" s="242"/>
      <c r="M466" s="242" t="s">
        <v>413</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0" t="s">
        <v>414</v>
      </c>
      <c r="AL466" s="242"/>
      <c r="AM466" s="242"/>
      <c r="AN466" s="242"/>
      <c r="AO466" s="242"/>
      <c r="AP466" s="242"/>
      <c r="AQ466" s="242" t="s">
        <v>23</v>
      </c>
      <c r="AR466" s="242"/>
      <c r="AS466" s="242"/>
      <c r="AT466" s="242"/>
      <c r="AU466" s="93" t="s">
        <v>24</v>
      </c>
      <c r="AV466" s="94"/>
      <c r="AW466" s="94"/>
      <c r="AX466" s="581"/>
    </row>
    <row r="467" spans="1:50" ht="24"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6" spans="1:50" ht="24"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9"/>
      <c r="AR496" s="575"/>
      <c r="AS496" s="575"/>
      <c r="AT496" s="575"/>
      <c r="AU496" s="576"/>
      <c r="AV496" s="577"/>
      <c r="AW496" s="577"/>
      <c r="AX496" s="578"/>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5" manualBreakCount="5">
    <brk id="87" max="16383" man="1"/>
    <brk id="105" max="16383" man="1"/>
    <brk id="138" max="16383" man="1"/>
    <brk id="177" max="49" man="1"/>
    <brk id="2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B1" zoomScale="136" zoomScaleNormal="136" workbookViewId="0">
      <selection activeCell="E20" sqref="E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475</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9"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467</v>
      </c>
      <c r="AX3" s="83"/>
    </row>
    <row r="4" spans="1:50" ht="22.5" customHeight="1" x14ac:dyDescent="0.15">
      <c r="A4" s="140"/>
      <c r="B4" s="138"/>
      <c r="C4" s="138"/>
      <c r="D4" s="138"/>
      <c r="E4" s="138"/>
      <c r="F4" s="139"/>
      <c r="G4" s="84"/>
      <c r="H4" s="85"/>
      <c r="I4" s="85"/>
      <c r="J4" s="85"/>
      <c r="K4" s="85"/>
      <c r="L4" s="85"/>
      <c r="M4" s="85"/>
      <c r="N4" s="85"/>
      <c r="O4" s="86"/>
      <c r="P4" s="229"/>
      <c r="Q4" s="244"/>
      <c r="R4" s="244"/>
      <c r="S4" s="244"/>
      <c r="T4" s="244"/>
      <c r="U4" s="244"/>
      <c r="V4" s="244"/>
      <c r="W4" s="244"/>
      <c r="X4" s="245"/>
      <c r="Y4" s="238" t="s">
        <v>14</v>
      </c>
      <c r="Z4" s="239"/>
      <c r="AA4" s="240"/>
      <c r="AB4" s="177"/>
      <c r="AC4" s="178"/>
      <c r="AD4" s="178"/>
      <c r="AE4" s="98"/>
      <c r="AF4" s="99"/>
      <c r="AG4" s="99"/>
      <c r="AH4" s="99"/>
      <c r="AI4" s="100"/>
      <c r="AJ4" s="98"/>
      <c r="AK4" s="99"/>
      <c r="AL4" s="99"/>
      <c r="AM4" s="99"/>
      <c r="AN4" s="100"/>
      <c r="AO4" s="98"/>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628"/>
      <c r="AC5" s="207"/>
      <c r="AD5" s="207"/>
      <c r="AE5" s="98"/>
      <c r="AF5" s="99"/>
      <c r="AG5" s="99"/>
      <c r="AH5" s="99"/>
      <c r="AI5" s="100"/>
      <c r="AJ5" s="98"/>
      <c r="AK5" s="99"/>
      <c r="AL5" s="99"/>
      <c r="AM5" s="99"/>
      <c r="AN5" s="100"/>
      <c r="AO5" s="98"/>
      <c r="AP5" s="99"/>
      <c r="AQ5" s="99"/>
      <c r="AR5" s="99"/>
      <c r="AS5" s="100"/>
      <c r="AT5" s="98"/>
      <c r="AU5" s="99"/>
      <c r="AV5" s="99"/>
      <c r="AW5" s="99"/>
      <c r="AX5" s="358"/>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468</v>
      </c>
      <c r="AC6" s="97"/>
      <c r="AD6" s="97"/>
      <c r="AE6" s="98"/>
      <c r="AF6" s="99"/>
      <c r="AG6" s="99"/>
      <c r="AH6" s="99"/>
      <c r="AI6" s="100"/>
      <c r="AJ6" s="98"/>
      <c r="AK6" s="99"/>
      <c r="AL6" s="99"/>
      <c r="AM6" s="99"/>
      <c r="AN6" s="100"/>
      <c r="AO6" s="98"/>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84"/>
      <c r="H9" s="85"/>
      <c r="I9" s="85"/>
      <c r="J9" s="85"/>
      <c r="K9" s="85"/>
      <c r="L9" s="85"/>
      <c r="M9" s="85"/>
      <c r="N9" s="85"/>
      <c r="O9" s="86"/>
      <c r="P9" s="229"/>
      <c r="Q9" s="244"/>
      <c r="R9" s="244"/>
      <c r="S9" s="244"/>
      <c r="T9" s="244"/>
      <c r="U9" s="244"/>
      <c r="V9" s="244"/>
      <c r="W9" s="244"/>
      <c r="X9" s="245"/>
      <c r="Y9" s="238" t="s">
        <v>14</v>
      </c>
      <c r="Z9" s="239"/>
      <c r="AA9" s="240"/>
      <c r="AB9" s="177"/>
      <c r="AC9" s="178"/>
      <c r="AD9" s="178"/>
      <c r="AE9" s="98"/>
      <c r="AF9" s="99"/>
      <c r="AG9" s="99"/>
      <c r="AH9" s="99"/>
      <c r="AI9" s="100"/>
      <c r="AJ9" s="98"/>
      <c r="AK9" s="99"/>
      <c r="AL9" s="99"/>
      <c r="AM9" s="99"/>
      <c r="AN9" s="100"/>
      <c r="AO9" s="98"/>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628"/>
      <c r="AC10" s="207"/>
      <c r="AD10" s="207"/>
      <c r="AE10" s="98"/>
      <c r="AF10" s="99"/>
      <c r="AG10" s="99"/>
      <c r="AH10" s="99"/>
      <c r="AI10" s="100"/>
      <c r="AJ10" s="98"/>
      <c r="AK10" s="99"/>
      <c r="AL10" s="99"/>
      <c r="AM10" s="99"/>
      <c r="AN10" s="100"/>
      <c r="AO10" s="98"/>
      <c r="AP10" s="99"/>
      <c r="AQ10" s="99"/>
      <c r="AR10" s="99"/>
      <c r="AS10" s="100"/>
      <c r="AT10" s="98"/>
      <c r="AU10" s="99"/>
      <c r="AV10" s="99"/>
      <c r="AW10" s="99"/>
      <c r="AX10" s="358"/>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84"/>
      <c r="H14" s="85"/>
      <c r="I14" s="85"/>
      <c r="J14" s="85"/>
      <c r="K14" s="85"/>
      <c r="L14" s="85"/>
      <c r="M14" s="85"/>
      <c r="N14" s="85"/>
      <c r="O14" s="86"/>
      <c r="P14" s="229"/>
      <c r="Q14" s="244"/>
      <c r="R14" s="244"/>
      <c r="S14" s="244"/>
      <c r="T14" s="244"/>
      <c r="U14" s="244"/>
      <c r="V14" s="244"/>
      <c r="W14" s="244"/>
      <c r="X14" s="245"/>
      <c r="Y14" s="238" t="s">
        <v>14</v>
      </c>
      <c r="Z14" s="239"/>
      <c r="AA14" s="240"/>
      <c r="AB14" s="177"/>
      <c r="AC14" s="178"/>
      <c r="AD14" s="178"/>
      <c r="AE14" s="98"/>
      <c r="AF14" s="99"/>
      <c r="AG14" s="99"/>
      <c r="AH14" s="99"/>
      <c r="AI14" s="100"/>
      <c r="AJ14" s="98"/>
      <c r="AK14" s="99"/>
      <c r="AL14" s="99"/>
      <c r="AM14" s="99"/>
      <c r="AN14" s="100"/>
      <c r="AO14" s="98"/>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628"/>
      <c r="AC15" s="207"/>
      <c r="AD15" s="207"/>
      <c r="AE15" s="98"/>
      <c r="AF15" s="99"/>
      <c r="AG15" s="99"/>
      <c r="AH15" s="99"/>
      <c r="AI15" s="100"/>
      <c r="AJ15" s="98"/>
      <c r="AK15" s="99"/>
      <c r="AL15" s="99"/>
      <c r="AM15" s="99"/>
      <c r="AN15" s="100"/>
      <c r="AO15" s="98"/>
      <c r="AP15" s="99"/>
      <c r="AQ15" s="99"/>
      <c r="AR15" s="99"/>
      <c r="AS15" s="100"/>
      <c r="AT15" s="98"/>
      <c r="AU15" s="99"/>
      <c r="AV15" s="99"/>
      <c r="AW15" s="99"/>
      <c r="AX15" s="358"/>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84"/>
      <c r="H19" s="85"/>
      <c r="I19" s="85"/>
      <c r="J19" s="85"/>
      <c r="K19" s="85"/>
      <c r="L19" s="85"/>
      <c r="M19" s="85"/>
      <c r="N19" s="85"/>
      <c r="O19" s="86"/>
      <c r="P19" s="229"/>
      <c r="Q19" s="244"/>
      <c r="R19" s="244"/>
      <c r="S19" s="244"/>
      <c r="T19" s="244"/>
      <c r="U19" s="244"/>
      <c r="V19" s="244"/>
      <c r="W19" s="244"/>
      <c r="X19" s="245"/>
      <c r="Y19" s="238" t="s">
        <v>14</v>
      </c>
      <c r="Z19" s="239"/>
      <c r="AA19" s="240"/>
      <c r="AB19" s="177"/>
      <c r="AC19" s="178"/>
      <c r="AD19" s="178"/>
      <c r="AE19" s="98"/>
      <c r="AF19" s="99"/>
      <c r="AG19" s="99"/>
      <c r="AH19" s="99"/>
      <c r="AI19" s="100"/>
      <c r="AJ19" s="98"/>
      <c r="AK19" s="99"/>
      <c r="AL19" s="99"/>
      <c r="AM19" s="99"/>
      <c r="AN19" s="100"/>
      <c r="AO19" s="98"/>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628"/>
      <c r="AC20" s="207"/>
      <c r="AD20" s="207"/>
      <c r="AE20" s="98"/>
      <c r="AF20" s="99"/>
      <c r="AG20" s="99"/>
      <c r="AH20" s="99"/>
      <c r="AI20" s="100"/>
      <c r="AJ20" s="98"/>
      <c r="AK20" s="99"/>
      <c r="AL20" s="99"/>
      <c r="AM20" s="99"/>
      <c r="AN20" s="100"/>
      <c r="AO20" s="98"/>
      <c r="AP20" s="99"/>
      <c r="AQ20" s="99"/>
      <c r="AR20" s="99"/>
      <c r="AS20" s="100"/>
      <c r="AT20" s="98"/>
      <c r="AU20" s="99"/>
      <c r="AV20" s="99"/>
      <c r="AW20" s="99"/>
      <c r="AX20" s="358"/>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469</v>
      </c>
      <c r="AC21" s="97"/>
      <c r="AD21" s="97"/>
      <c r="AE21" s="98"/>
      <c r="AF21" s="99"/>
      <c r="AG21" s="99"/>
      <c r="AH21" s="99"/>
      <c r="AI21" s="100"/>
      <c r="AJ21" s="98"/>
      <c r="AK21" s="99"/>
      <c r="AL21" s="99"/>
      <c r="AM21" s="99"/>
      <c r="AN21" s="100"/>
      <c r="AO21" s="98"/>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470</v>
      </c>
      <c r="AX23" s="83"/>
    </row>
    <row r="24" spans="1:50" ht="22.5" customHeight="1" x14ac:dyDescent="0.15">
      <c r="A24" s="140"/>
      <c r="B24" s="138"/>
      <c r="C24" s="138"/>
      <c r="D24" s="138"/>
      <c r="E24" s="138"/>
      <c r="F24" s="139"/>
      <c r="G24" s="84"/>
      <c r="H24" s="85"/>
      <c r="I24" s="85"/>
      <c r="J24" s="85"/>
      <c r="K24" s="85"/>
      <c r="L24" s="85"/>
      <c r="M24" s="85"/>
      <c r="N24" s="85"/>
      <c r="O24" s="86"/>
      <c r="P24" s="229"/>
      <c r="Q24" s="244"/>
      <c r="R24" s="244"/>
      <c r="S24" s="244"/>
      <c r="T24" s="244"/>
      <c r="U24" s="244"/>
      <c r="V24" s="244"/>
      <c r="W24" s="244"/>
      <c r="X24" s="245"/>
      <c r="Y24" s="238" t="s">
        <v>14</v>
      </c>
      <c r="Z24" s="239"/>
      <c r="AA24" s="240"/>
      <c r="AB24" s="177"/>
      <c r="AC24" s="178"/>
      <c r="AD24" s="178"/>
      <c r="AE24" s="98"/>
      <c r="AF24" s="99"/>
      <c r="AG24" s="99"/>
      <c r="AH24" s="99"/>
      <c r="AI24" s="100"/>
      <c r="AJ24" s="98"/>
      <c r="AK24" s="99"/>
      <c r="AL24" s="99"/>
      <c r="AM24" s="99"/>
      <c r="AN24" s="100"/>
      <c r="AO24" s="98"/>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628"/>
      <c r="AC25" s="207"/>
      <c r="AD25" s="207"/>
      <c r="AE25" s="98"/>
      <c r="AF25" s="99"/>
      <c r="AG25" s="99"/>
      <c r="AH25" s="99"/>
      <c r="AI25" s="100"/>
      <c r="AJ25" s="98"/>
      <c r="AK25" s="99"/>
      <c r="AL25" s="99"/>
      <c r="AM25" s="99"/>
      <c r="AN25" s="100"/>
      <c r="AO25" s="98"/>
      <c r="AP25" s="99"/>
      <c r="AQ25" s="99"/>
      <c r="AR25" s="99"/>
      <c r="AS25" s="100"/>
      <c r="AT25" s="98"/>
      <c r="AU25" s="99"/>
      <c r="AV25" s="99"/>
      <c r="AW25" s="99"/>
      <c r="AX25" s="358"/>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469</v>
      </c>
      <c r="AC26" s="97"/>
      <c r="AD26" s="97"/>
      <c r="AE26" s="98"/>
      <c r="AF26" s="99"/>
      <c r="AG26" s="99"/>
      <c r="AH26" s="99"/>
      <c r="AI26" s="100"/>
      <c r="AJ26" s="98"/>
      <c r="AK26" s="99"/>
      <c r="AL26" s="99"/>
      <c r="AM26" s="99"/>
      <c r="AN26" s="100"/>
      <c r="AO26" s="98"/>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467</v>
      </c>
      <c r="AX28" s="83"/>
    </row>
    <row r="29" spans="1:50" ht="22.5" customHeight="1" x14ac:dyDescent="0.15">
      <c r="A29" s="140"/>
      <c r="B29" s="138"/>
      <c r="C29" s="138"/>
      <c r="D29" s="138"/>
      <c r="E29" s="138"/>
      <c r="F29" s="139"/>
      <c r="G29" s="84"/>
      <c r="H29" s="85"/>
      <c r="I29" s="85"/>
      <c r="J29" s="85"/>
      <c r="K29" s="85"/>
      <c r="L29" s="85"/>
      <c r="M29" s="85"/>
      <c r="N29" s="85"/>
      <c r="O29" s="86"/>
      <c r="P29" s="229"/>
      <c r="Q29" s="244"/>
      <c r="R29" s="244"/>
      <c r="S29" s="244"/>
      <c r="T29" s="244"/>
      <c r="U29" s="244"/>
      <c r="V29" s="244"/>
      <c r="W29" s="244"/>
      <c r="X29" s="245"/>
      <c r="Y29" s="238" t="s">
        <v>14</v>
      </c>
      <c r="Z29" s="239"/>
      <c r="AA29" s="240"/>
      <c r="AB29" s="177"/>
      <c r="AC29" s="178"/>
      <c r="AD29" s="178"/>
      <c r="AE29" s="98"/>
      <c r="AF29" s="99"/>
      <c r="AG29" s="99"/>
      <c r="AH29" s="99"/>
      <c r="AI29" s="100"/>
      <c r="AJ29" s="98"/>
      <c r="AK29" s="99"/>
      <c r="AL29" s="99"/>
      <c r="AM29" s="99"/>
      <c r="AN29" s="100"/>
      <c r="AO29" s="98"/>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628"/>
      <c r="AC30" s="207"/>
      <c r="AD30" s="207"/>
      <c r="AE30" s="98"/>
      <c r="AF30" s="99"/>
      <c r="AG30" s="99"/>
      <c r="AH30" s="99"/>
      <c r="AI30" s="100"/>
      <c r="AJ30" s="98"/>
      <c r="AK30" s="99"/>
      <c r="AL30" s="99"/>
      <c r="AM30" s="99"/>
      <c r="AN30" s="100"/>
      <c r="AO30" s="98"/>
      <c r="AP30" s="99"/>
      <c r="AQ30" s="99"/>
      <c r="AR30" s="99"/>
      <c r="AS30" s="100"/>
      <c r="AT30" s="98"/>
      <c r="AU30" s="99"/>
      <c r="AV30" s="99"/>
      <c r="AW30" s="99"/>
      <c r="AX30" s="358"/>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468</v>
      </c>
      <c r="AC31" s="97"/>
      <c r="AD31" s="97"/>
      <c r="AE31" s="98"/>
      <c r="AF31" s="99"/>
      <c r="AG31" s="99"/>
      <c r="AH31" s="99"/>
      <c r="AI31" s="100"/>
      <c r="AJ31" s="98"/>
      <c r="AK31" s="99"/>
      <c r="AL31" s="99"/>
      <c r="AM31" s="99"/>
      <c r="AN31" s="100"/>
      <c r="AO31" s="98"/>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470</v>
      </c>
      <c r="AX33" s="83"/>
    </row>
    <row r="34" spans="1:50" ht="22.5" customHeight="1" x14ac:dyDescent="0.15">
      <c r="A34" s="140"/>
      <c r="B34" s="138"/>
      <c r="C34" s="138"/>
      <c r="D34" s="138"/>
      <c r="E34" s="138"/>
      <c r="F34" s="139"/>
      <c r="G34" s="84"/>
      <c r="H34" s="85"/>
      <c r="I34" s="85"/>
      <c r="J34" s="85"/>
      <c r="K34" s="85"/>
      <c r="L34" s="85"/>
      <c r="M34" s="85"/>
      <c r="N34" s="85"/>
      <c r="O34" s="86"/>
      <c r="P34" s="229"/>
      <c r="Q34" s="244"/>
      <c r="R34" s="244"/>
      <c r="S34" s="244"/>
      <c r="T34" s="244"/>
      <c r="U34" s="244"/>
      <c r="V34" s="244"/>
      <c r="W34" s="244"/>
      <c r="X34" s="245"/>
      <c r="Y34" s="238" t="s">
        <v>14</v>
      </c>
      <c r="Z34" s="239"/>
      <c r="AA34" s="240"/>
      <c r="AB34" s="177"/>
      <c r="AC34" s="178"/>
      <c r="AD34" s="178"/>
      <c r="AE34" s="98"/>
      <c r="AF34" s="99"/>
      <c r="AG34" s="99"/>
      <c r="AH34" s="99"/>
      <c r="AI34" s="100"/>
      <c r="AJ34" s="98"/>
      <c r="AK34" s="99"/>
      <c r="AL34" s="99"/>
      <c r="AM34" s="99"/>
      <c r="AN34" s="100"/>
      <c r="AO34" s="98"/>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628"/>
      <c r="AC35" s="207"/>
      <c r="AD35" s="207"/>
      <c r="AE35" s="98"/>
      <c r="AF35" s="99"/>
      <c r="AG35" s="99"/>
      <c r="AH35" s="99"/>
      <c r="AI35" s="100"/>
      <c r="AJ35" s="98"/>
      <c r="AK35" s="99"/>
      <c r="AL35" s="99"/>
      <c r="AM35" s="99"/>
      <c r="AN35" s="100"/>
      <c r="AO35" s="98"/>
      <c r="AP35" s="99"/>
      <c r="AQ35" s="99"/>
      <c r="AR35" s="99"/>
      <c r="AS35" s="100"/>
      <c r="AT35" s="98"/>
      <c r="AU35" s="99"/>
      <c r="AV35" s="99"/>
      <c r="AW35" s="99"/>
      <c r="AX35" s="358"/>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469</v>
      </c>
      <c r="AC36" s="97"/>
      <c r="AD36" s="97"/>
      <c r="AE36" s="98"/>
      <c r="AF36" s="99"/>
      <c r="AG36" s="99"/>
      <c r="AH36" s="99"/>
      <c r="AI36" s="100"/>
      <c r="AJ36" s="98"/>
      <c r="AK36" s="99"/>
      <c r="AL36" s="99"/>
      <c r="AM36" s="99"/>
      <c r="AN36" s="100"/>
      <c r="AO36" s="98"/>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470</v>
      </c>
      <c r="AX38" s="83"/>
    </row>
    <row r="39" spans="1:50" ht="22.5" customHeight="1" x14ac:dyDescent="0.15">
      <c r="A39" s="140"/>
      <c r="B39" s="138"/>
      <c r="C39" s="138"/>
      <c r="D39" s="138"/>
      <c r="E39" s="138"/>
      <c r="F39" s="139"/>
      <c r="G39" s="84"/>
      <c r="H39" s="85"/>
      <c r="I39" s="85"/>
      <c r="J39" s="85"/>
      <c r="K39" s="85"/>
      <c r="L39" s="85"/>
      <c r="M39" s="85"/>
      <c r="N39" s="85"/>
      <c r="O39" s="86"/>
      <c r="P39" s="229"/>
      <c r="Q39" s="244"/>
      <c r="R39" s="244"/>
      <c r="S39" s="244"/>
      <c r="T39" s="244"/>
      <c r="U39" s="244"/>
      <c r="V39" s="244"/>
      <c r="W39" s="244"/>
      <c r="X39" s="245"/>
      <c r="Y39" s="238" t="s">
        <v>14</v>
      </c>
      <c r="Z39" s="239"/>
      <c r="AA39" s="240"/>
      <c r="AB39" s="177"/>
      <c r="AC39" s="178"/>
      <c r="AD39" s="178"/>
      <c r="AE39" s="98"/>
      <c r="AF39" s="99"/>
      <c r="AG39" s="99"/>
      <c r="AH39" s="99"/>
      <c r="AI39" s="100"/>
      <c r="AJ39" s="98"/>
      <c r="AK39" s="99"/>
      <c r="AL39" s="99"/>
      <c r="AM39" s="99"/>
      <c r="AN39" s="100"/>
      <c r="AO39" s="98"/>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628"/>
      <c r="AC40" s="207"/>
      <c r="AD40" s="207"/>
      <c r="AE40" s="98"/>
      <c r="AF40" s="99"/>
      <c r="AG40" s="99"/>
      <c r="AH40" s="99"/>
      <c r="AI40" s="100"/>
      <c r="AJ40" s="98"/>
      <c r="AK40" s="99"/>
      <c r="AL40" s="99"/>
      <c r="AM40" s="99"/>
      <c r="AN40" s="100"/>
      <c r="AO40" s="98"/>
      <c r="AP40" s="99"/>
      <c r="AQ40" s="99"/>
      <c r="AR40" s="99"/>
      <c r="AS40" s="100"/>
      <c r="AT40" s="98"/>
      <c r="AU40" s="99"/>
      <c r="AV40" s="99"/>
      <c r="AW40" s="99"/>
      <c r="AX40" s="358"/>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469</v>
      </c>
      <c r="AC41" s="97"/>
      <c r="AD41" s="97"/>
      <c r="AE41" s="98"/>
      <c r="AF41" s="99"/>
      <c r="AG41" s="99"/>
      <c r="AH41" s="99"/>
      <c r="AI41" s="100"/>
      <c r="AJ41" s="98"/>
      <c r="AK41" s="99"/>
      <c r="AL41" s="99"/>
      <c r="AM41" s="99"/>
      <c r="AN41" s="100"/>
      <c r="AO41" s="98"/>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470</v>
      </c>
      <c r="AX43" s="83"/>
    </row>
    <row r="44" spans="1:50" ht="22.5" customHeight="1" x14ac:dyDescent="0.15">
      <c r="A44" s="140"/>
      <c r="B44" s="138"/>
      <c r="C44" s="138"/>
      <c r="D44" s="138"/>
      <c r="E44" s="138"/>
      <c r="F44" s="139"/>
      <c r="G44" s="84"/>
      <c r="H44" s="85"/>
      <c r="I44" s="85"/>
      <c r="J44" s="85"/>
      <c r="K44" s="85"/>
      <c r="L44" s="85"/>
      <c r="M44" s="85"/>
      <c r="N44" s="85"/>
      <c r="O44" s="86"/>
      <c r="P44" s="229"/>
      <c r="Q44" s="244"/>
      <c r="R44" s="244"/>
      <c r="S44" s="244"/>
      <c r="T44" s="244"/>
      <c r="U44" s="244"/>
      <c r="V44" s="244"/>
      <c r="W44" s="244"/>
      <c r="X44" s="245"/>
      <c r="Y44" s="238" t="s">
        <v>14</v>
      </c>
      <c r="Z44" s="239"/>
      <c r="AA44" s="240"/>
      <c r="AB44" s="177"/>
      <c r="AC44" s="178"/>
      <c r="AD44" s="178"/>
      <c r="AE44" s="98"/>
      <c r="AF44" s="99"/>
      <c r="AG44" s="99"/>
      <c r="AH44" s="99"/>
      <c r="AI44" s="100"/>
      <c r="AJ44" s="98"/>
      <c r="AK44" s="99"/>
      <c r="AL44" s="99"/>
      <c r="AM44" s="99"/>
      <c r="AN44" s="100"/>
      <c r="AO44" s="98"/>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628"/>
      <c r="AC45" s="207"/>
      <c r="AD45" s="207"/>
      <c r="AE45" s="98"/>
      <c r="AF45" s="99"/>
      <c r="AG45" s="99"/>
      <c r="AH45" s="99"/>
      <c r="AI45" s="100"/>
      <c r="AJ45" s="98"/>
      <c r="AK45" s="99"/>
      <c r="AL45" s="99"/>
      <c r="AM45" s="99"/>
      <c r="AN45" s="100"/>
      <c r="AO45" s="98"/>
      <c r="AP45" s="99"/>
      <c r="AQ45" s="99"/>
      <c r="AR45" s="99"/>
      <c r="AS45" s="100"/>
      <c r="AT45" s="98"/>
      <c r="AU45" s="99"/>
      <c r="AV45" s="99"/>
      <c r="AW45" s="99"/>
      <c r="AX45" s="358"/>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469</v>
      </c>
      <c r="AC46" s="97"/>
      <c r="AD46" s="97"/>
      <c r="AE46" s="98"/>
      <c r="AF46" s="99"/>
      <c r="AG46" s="99"/>
      <c r="AH46" s="99"/>
      <c r="AI46" s="100"/>
      <c r="AJ46" s="98"/>
      <c r="AK46" s="99"/>
      <c r="AL46" s="99"/>
      <c r="AM46" s="99"/>
      <c r="AN46" s="100"/>
      <c r="AO46" s="98"/>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467</v>
      </c>
      <c r="AX48" s="83"/>
    </row>
    <row r="49" spans="1:50" ht="22.5" customHeight="1" x14ac:dyDescent="0.15">
      <c r="A49" s="140"/>
      <c r="B49" s="138"/>
      <c r="C49" s="138"/>
      <c r="D49" s="138"/>
      <c r="E49" s="138"/>
      <c r="F49" s="139"/>
      <c r="G49" s="84"/>
      <c r="H49" s="85"/>
      <c r="I49" s="85"/>
      <c r="J49" s="85"/>
      <c r="K49" s="85"/>
      <c r="L49" s="85"/>
      <c r="M49" s="85"/>
      <c r="N49" s="85"/>
      <c r="O49" s="86"/>
      <c r="P49" s="229"/>
      <c r="Q49" s="244"/>
      <c r="R49" s="244"/>
      <c r="S49" s="244"/>
      <c r="T49" s="244"/>
      <c r="U49" s="244"/>
      <c r="V49" s="244"/>
      <c r="W49" s="244"/>
      <c r="X49" s="245"/>
      <c r="Y49" s="238" t="s">
        <v>14</v>
      </c>
      <c r="Z49" s="239"/>
      <c r="AA49" s="240"/>
      <c r="AB49" s="177"/>
      <c r="AC49" s="178"/>
      <c r="AD49" s="178"/>
      <c r="AE49" s="98"/>
      <c r="AF49" s="99"/>
      <c r="AG49" s="99"/>
      <c r="AH49" s="99"/>
      <c r="AI49" s="100"/>
      <c r="AJ49" s="98"/>
      <c r="AK49" s="99"/>
      <c r="AL49" s="99"/>
      <c r="AM49" s="99"/>
      <c r="AN49" s="100"/>
      <c r="AO49" s="98"/>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628"/>
      <c r="AC50" s="207"/>
      <c r="AD50" s="207"/>
      <c r="AE50" s="98"/>
      <c r="AF50" s="99"/>
      <c r="AG50" s="99"/>
      <c r="AH50" s="99"/>
      <c r="AI50" s="100"/>
      <c r="AJ50" s="98"/>
      <c r="AK50" s="99"/>
      <c r="AL50" s="99"/>
      <c r="AM50" s="99"/>
      <c r="AN50" s="100"/>
      <c r="AO50" s="98"/>
      <c r="AP50" s="99"/>
      <c r="AQ50" s="99"/>
      <c r="AR50" s="99"/>
      <c r="AS50" s="100"/>
      <c r="AT50" s="98"/>
      <c r="AU50" s="99"/>
      <c r="AV50" s="99"/>
      <c r="AW50" s="99"/>
      <c r="AX50" s="358"/>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690" t="s">
        <v>468</v>
      </c>
      <c r="AC51" s="691"/>
      <c r="AD51" s="691"/>
      <c r="AE51" s="98"/>
      <c r="AF51" s="99"/>
      <c r="AG51" s="99"/>
      <c r="AH51" s="99"/>
      <c r="AI51" s="100"/>
      <c r="AJ51" s="98"/>
      <c r="AK51" s="99"/>
      <c r="AL51" s="99"/>
      <c r="AM51" s="99"/>
      <c r="AN51" s="100"/>
      <c r="AO51" s="98"/>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7" t="s">
        <v>373</v>
      </c>
      <c r="H2" s="378"/>
      <c r="I2" s="378"/>
      <c r="J2" s="378"/>
      <c r="K2" s="378"/>
      <c r="L2" s="378"/>
      <c r="M2" s="378"/>
      <c r="N2" s="378"/>
      <c r="O2" s="378"/>
      <c r="P2" s="378"/>
      <c r="Q2" s="378"/>
      <c r="R2" s="378"/>
      <c r="S2" s="378"/>
      <c r="T2" s="378"/>
      <c r="U2" s="378"/>
      <c r="V2" s="378"/>
      <c r="W2" s="378"/>
      <c r="X2" s="378"/>
      <c r="Y2" s="378"/>
      <c r="Z2" s="378"/>
      <c r="AA2" s="378"/>
      <c r="AB2" s="379"/>
      <c r="AC2" s="377" t="s">
        <v>463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4"/>
      <c r="B3" s="705"/>
      <c r="C3" s="705"/>
      <c r="D3" s="705"/>
      <c r="E3" s="705"/>
      <c r="F3" s="706"/>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x14ac:dyDescent="0.15">
      <c r="A4" s="704"/>
      <c r="B4" s="705"/>
      <c r="C4" s="705"/>
      <c r="D4" s="705"/>
      <c r="E4" s="705"/>
      <c r="F4" s="706"/>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2"/>
    </row>
    <row r="5" spans="1:50" ht="24.75" customHeight="1" x14ac:dyDescent="0.15">
      <c r="A5" s="704"/>
      <c r="B5" s="705"/>
      <c r="C5" s="705"/>
      <c r="D5" s="705"/>
      <c r="E5" s="705"/>
      <c r="F5" s="706"/>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3"/>
    </row>
    <row r="6" spans="1:50" ht="24.75" customHeight="1" x14ac:dyDescent="0.15">
      <c r="A6" s="704"/>
      <c r="B6" s="705"/>
      <c r="C6" s="705"/>
      <c r="D6" s="705"/>
      <c r="E6" s="705"/>
      <c r="F6" s="706"/>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3"/>
    </row>
    <row r="7" spans="1:50" ht="24.75" customHeight="1" x14ac:dyDescent="0.15">
      <c r="A7" s="704"/>
      <c r="B7" s="705"/>
      <c r="C7" s="705"/>
      <c r="D7" s="705"/>
      <c r="E7" s="705"/>
      <c r="F7" s="706"/>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3"/>
    </row>
    <row r="8" spans="1:50" ht="24.75" customHeight="1" x14ac:dyDescent="0.15">
      <c r="A8" s="704"/>
      <c r="B8" s="705"/>
      <c r="C8" s="705"/>
      <c r="D8" s="705"/>
      <c r="E8" s="705"/>
      <c r="F8" s="706"/>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3"/>
    </row>
    <row r="9" spans="1:50" ht="24.75" customHeight="1" x14ac:dyDescent="0.15">
      <c r="A9" s="704"/>
      <c r="B9" s="705"/>
      <c r="C9" s="705"/>
      <c r="D9" s="705"/>
      <c r="E9" s="705"/>
      <c r="F9" s="706"/>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3"/>
    </row>
    <row r="10" spans="1:50" ht="24.75" customHeight="1" x14ac:dyDescent="0.15">
      <c r="A10" s="704"/>
      <c r="B10" s="705"/>
      <c r="C10" s="705"/>
      <c r="D10" s="705"/>
      <c r="E10" s="705"/>
      <c r="F10" s="706"/>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3"/>
    </row>
    <row r="11" spans="1:50" ht="24.75" customHeight="1" x14ac:dyDescent="0.15">
      <c r="A11" s="704"/>
      <c r="B11" s="705"/>
      <c r="C11" s="705"/>
      <c r="D11" s="705"/>
      <c r="E11" s="705"/>
      <c r="F11" s="706"/>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3"/>
    </row>
    <row r="12" spans="1:50" ht="24.75" customHeight="1" x14ac:dyDescent="0.15">
      <c r="A12" s="704"/>
      <c r="B12" s="705"/>
      <c r="C12" s="705"/>
      <c r="D12" s="705"/>
      <c r="E12" s="705"/>
      <c r="F12" s="706"/>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3"/>
    </row>
    <row r="13" spans="1:50" ht="24.75" customHeight="1" x14ac:dyDescent="0.15">
      <c r="A13" s="704"/>
      <c r="B13" s="705"/>
      <c r="C13" s="705"/>
      <c r="D13" s="705"/>
      <c r="E13" s="705"/>
      <c r="F13" s="706"/>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3"/>
    </row>
    <row r="14" spans="1:50" ht="24.75" customHeight="1" thickBot="1" x14ac:dyDescent="0.2">
      <c r="A14" s="704"/>
      <c r="B14" s="705"/>
      <c r="C14" s="705"/>
      <c r="D14" s="705"/>
      <c r="E14" s="705"/>
      <c r="F14" s="706"/>
      <c r="G14" s="564" t="s">
        <v>22</v>
      </c>
      <c r="H14" s="565"/>
      <c r="I14" s="565"/>
      <c r="J14" s="565"/>
      <c r="K14" s="565"/>
      <c r="L14" s="566"/>
      <c r="M14" s="156"/>
      <c r="N14" s="156"/>
      <c r="O14" s="156"/>
      <c r="P14" s="156"/>
      <c r="Q14" s="156"/>
      <c r="R14" s="156"/>
      <c r="S14" s="156"/>
      <c r="T14" s="156"/>
      <c r="U14" s="156"/>
      <c r="V14" s="156"/>
      <c r="W14" s="156"/>
      <c r="X14" s="157"/>
      <c r="Y14" s="567">
        <f>SUM(Y4:AB13)</f>
        <v>0</v>
      </c>
      <c r="Z14" s="568"/>
      <c r="AA14" s="568"/>
      <c r="AB14" s="569"/>
      <c r="AC14" s="564" t="s">
        <v>22</v>
      </c>
      <c r="AD14" s="565"/>
      <c r="AE14" s="565"/>
      <c r="AF14" s="565"/>
      <c r="AG14" s="565"/>
      <c r="AH14" s="566"/>
      <c r="AI14" s="156"/>
      <c r="AJ14" s="156"/>
      <c r="AK14" s="156"/>
      <c r="AL14" s="156"/>
      <c r="AM14" s="156"/>
      <c r="AN14" s="156"/>
      <c r="AO14" s="156"/>
      <c r="AP14" s="156"/>
      <c r="AQ14" s="156"/>
      <c r="AR14" s="156"/>
      <c r="AS14" s="156"/>
      <c r="AT14" s="157"/>
      <c r="AU14" s="567">
        <f>SUM(AU4:AX13)</f>
        <v>0</v>
      </c>
      <c r="AV14" s="568"/>
      <c r="AW14" s="568"/>
      <c r="AX14" s="570"/>
    </row>
    <row r="15" spans="1:50" ht="30" customHeight="1" x14ac:dyDescent="0.15">
      <c r="A15" s="704"/>
      <c r="B15" s="705"/>
      <c r="C15" s="705"/>
      <c r="D15" s="705"/>
      <c r="E15" s="705"/>
      <c r="F15" s="706"/>
      <c r="G15" s="377" t="s">
        <v>374</v>
      </c>
      <c r="H15" s="378"/>
      <c r="I15" s="378"/>
      <c r="J15" s="378"/>
      <c r="K15" s="378"/>
      <c r="L15" s="378"/>
      <c r="M15" s="378"/>
      <c r="N15" s="378"/>
      <c r="O15" s="378"/>
      <c r="P15" s="378"/>
      <c r="Q15" s="378"/>
      <c r="R15" s="378"/>
      <c r="S15" s="378"/>
      <c r="T15" s="378"/>
      <c r="U15" s="378"/>
      <c r="V15" s="378"/>
      <c r="W15" s="378"/>
      <c r="X15" s="378"/>
      <c r="Y15" s="378"/>
      <c r="Z15" s="378"/>
      <c r="AA15" s="378"/>
      <c r="AB15" s="379"/>
      <c r="AC15" s="377" t="s">
        <v>375</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4"/>
      <c r="B16" s="705"/>
      <c r="C16" s="705"/>
      <c r="D16" s="705"/>
      <c r="E16" s="705"/>
      <c r="F16" s="706"/>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x14ac:dyDescent="0.15">
      <c r="A17" s="704"/>
      <c r="B17" s="705"/>
      <c r="C17" s="705"/>
      <c r="D17" s="705"/>
      <c r="E17" s="705"/>
      <c r="F17" s="706"/>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2"/>
    </row>
    <row r="18" spans="1:50" ht="24.75" customHeight="1" x14ac:dyDescent="0.15">
      <c r="A18" s="704"/>
      <c r="B18" s="705"/>
      <c r="C18" s="705"/>
      <c r="D18" s="705"/>
      <c r="E18" s="705"/>
      <c r="F18" s="706"/>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3"/>
    </row>
    <row r="19" spans="1:50" ht="24.75" customHeight="1" x14ac:dyDescent="0.15">
      <c r="A19" s="704"/>
      <c r="B19" s="705"/>
      <c r="C19" s="705"/>
      <c r="D19" s="705"/>
      <c r="E19" s="705"/>
      <c r="F19" s="706"/>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3"/>
    </row>
    <row r="20" spans="1:50" ht="24.75" customHeight="1" x14ac:dyDescent="0.15">
      <c r="A20" s="704"/>
      <c r="B20" s="705"/>
      <c r="C20" s="705"/>
      <c r="D20" s="705"/>
      <c r="E20" s="705"/>
      <c r="F20" s="706"/>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3"/>
    </row>
    <row r="21" spans="1:50" ht="24.75" customHeight="1" x14ac:dyDescent="0.15">
      <c r="A21" s="704"/>
      <c r="B21" s="705"/>
      <c r="C21" s="705"/>
      <c r="D21" s="705"/>
      <c r="E21" s="705"/>
      <c r="F21" s="706"/>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3"/>
    </row>
    <row r="22" spans="1:50" ht="24.75" customHeight="1" x14ac:dyDescent="0.15">
      <c r="A22" s="704"/>
      <c r="B22" s="705"/>
      <c r="C22" s="705"/>
      <c r="D22" s="705"/>
      <c r="E22" s="705"/>
      <c r="F22" s="706"/>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3"/>
    </row>
    <row r="23" spans="1:50" ht="24.75" customHeight="1" x14ac:dyDescent="0.15">
      <c r="A23" s="704"/>
      <c r="B23" s="705"/>
      <c r="C23" s="705"/>
      <c r="D23" s="705"/>
      <c r="E23" s="705"/>
      <c r="F23" s="706"/>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3"/>
    </row>
    <row r="24" spans="1:50" ht="24.75" customHeight="1" x14ac:dyDescent="0.15">
      <c r="A24" s="704"/>
      <c r="B24" s="705"/>
      <c r="C24" s="705"/>
      <c r="D24" s="705"/>
      <c r="E24" s="705"/>
      <c r="F24" s="706"/>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3"/>
    </row>
    <row r="25" spans="1:50" ht="24.75" customHeight="1" x14ac:dyDescent="0.15">
      <c r="A25" s="704"/>
      <c r="B25" s="705"/>
      <c r="C25" s="705"/>
      <c r="D25" s="705"/>
      <c r="E25" s="705"/>
      <c r="F25" s="706"/>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3"/>
    </row>
    <row r="26" spans="1:50" ht="24.75" customHeight="1" x14ac:dyDescent="0.15">
      <c r="A26" s="704"/>
      <c r="B26" s="705"/>
      <c r="C26" s="705"/>
      <c r="D26" s="705"/>
      <c r="E26" s="705"/>
      <c r="F26" s="706"/>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3"/>
    </row>
    <row r="27" spans="1:50" ht="24.75" customHeight="1" thickBot="1" x14ac:dyDescent="0.2">
      <c r="A27" s="704"/>
      <c r="B27" s="705"/>
      <c r="C27" s="705"/>
      <c r="D27" s="705"/>
      <c r="E27" s="705"/>
      <c r="F27" s="706"/>
      <c r="G27" s="564" t="s">
        <v>22</v>
      </c>
      <c r="H27" s="565"/>
      <c r="I27" s="565"/>
      <c r="J27" s="565"/>
      <c r="K27" s="565"/>
      <c r="L27" s="566"/>
      <c r="M27" s="156"/>
      <c r="N27" s="156"/>
      <c r="O27" s="156"/>
      <c r="P27" s="156"/>
      <c r="Q27" s="156"/>
      <c r="R27" s="156"/>
      <c r="S27" s="156"/>
      <c r="T27" s="156"/>
      <c r="U27" s="156"/>
      <c r="V27" s="156"/>
      <c r="W27" s="156"/>
      <c r="X27" s="157"/>
      <c r="Y27" s="567">
        <f>SUM(Y17:AB26)</f>
        <v>0</v>
      </c>
      <c r="Z27" s="568"/>
      <c r="AA27" s="568"/>
      <c r="AB27" s="569"/>
      <c r="AC27" s="564" t="s">
        <v>22</v>
      </c>
      <c r="AD27" s="565"/>
      <c r="AE27" s="565"/>
      <c r="AF27" s="565"/>
      <c r="AG27" s="565"/>
      <c r="AH27" s="566"/>
      <c r="AI27" s="156"/>
      <c r="AJ27" s="156"/>
      <c r="AK27" s="156"/>
      <c r="AL27" s="156"/>
      <c r="AM27" s="156"/>
      <c r="AN27" s="156"/>
      <c r="AO27" s="156"/>
      <c r="AP27" s="156"/>
      <c r="AQ27" s="156"/>
      <c r="AR27" s="156"/>
      <c r="AS27" s="156"/>
      <c r="AT27" s="157"/>
      <c r="AU27" s="567">
        <f>SUM(AU17:AX26)</f>
        <v>0</v>
      </c>
      <c r="AV27" s="568"/>
      <c r="AW27" s="568"/>
      <c r="AX27" s="570"/>
    </row>
    <row r="28" spans="1:50" ht="30" customHeight="1" x14ac:dyDescent="0.15">
      <c r="A28" s="704"/>
      <c r="B28" s="705"/>
      <c r="C28" s="705"/>
      <c r="D28" s="705"/>
      <c r="E28" s="705"/>
      <c r="F28" s="706"/>
      <c r="G28" s="377" t="s">
        <v>376</v>
      </c>
      <c r="H28" s="378"/>
      <c r="I28" s="378"/>
      <c r="J28" s="378"/>
      <c r="K28" s="378"/>
      <c r="L28" s="378"/>
      <c r="M28" s="378"/>
      <c r="N28" s="378"/>
      <c r="O28" s="378"/>
      <c r="P28" s="378"/>
      <c r="Q28" s="378"/>
      <c r="R28" s="378"/>
      <c r="S28" s="378"/>
      <c r="T28" s="378"/>
      <c r="U28" s="378"/>
      <c r="V28" s="378"/>
      <c r="W28" s="378"/>
      <c r="X28" s="378"/>
      <c r="Y28" s="378"/>
      <c r="Z28" s="378"/>
      <c r="AA28" s="378"/>
      <c r="AB28" s="379"/>
      <c r="AC28" s="377" t="s">
        <v>377</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4"/>
      <c r="B29" s="705"/>
      <c r="C29" s="705"/>
      <c r="D29" s="705"/>
      <c r="E29" s="705"/>
      <c r="F29" s="706"/>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x14ac:dyDescent="0.15">
      <c r="A30" s="704"/>
      <c r="B30" s="705"/>
      <c r="C30" s="705"/>
      <c r="D30" s="705"/>
      <c r="E30" s="705"/>
      <c r="F30" s="706"/>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2"/>
    </row>
    <row r="31" spans="1:50" ht="24.75" customHeight="1" x14ac:dyDescent="0.15">
      <c r="A31" s="704"/>
      <c r="B31" s="705"/>
      <c r="C31" s="705"/>
      <c r="D31" s="705"/>
      <c r="E31" s="705"/>
      <c r="F31" s="706"/>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3"/>
    </row>
    <row r="32" spans="1:50" ht="24.75" customHeight="1" x14ac:dyDescent="0.15">
      <c r="A32" s="704"/>
      <c r="B32" s="705"/>
      <c r="C32" s="705"/>
      <c r="D32" s="705"/>
      <c r="E32" s="705"/>
      <c r="F32" s="706"/>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3"/>
    </row>
    <row r="33" spans="1:50" ht="24.75" customHeight="1" x14ac:dyDescent="0.15">
      <c r="A33" s="704"/>
      <c r="B33" s="705"/>
      <c r="C33" s="705"/>
      <c r="D33" s="705"/>
      <c r="E33" s="705"/>
      <c r="F33" s="706"/>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3"/>
    </row>
    <row r="34" spans="1:50" ht="24.75" customHeight="1" x14ac:dyDescent="0.15">
      <c r="A34" s="704"/>
      <c r="B34" s="705"/>
      <c r="C34" s="705"/>
      <c r="D34" s="705"/>
      <c r="E34" s="705"/>
      <c r="F34" s="706"/>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3"/>
    </row>
    <row r="35" spans="1:50" ht="24.75" customHeight="1" x14ac:dyDescent="0.15">
      <c r="A35" s="704"/>
      <c r="B35" s="705"/>
      <c r="C35" s="705"/>
      <c r="D35" s="705"/>
      <c r="E35" s="705"/>
      <c r="F35" s="706"/>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3"/>
    </row>
    <row r="36" spans="1:50" ht="24.75" customHeight="1" x14ac:dyDescent="0.15">
      <c r="A36" s="704"/>
      <c r="B36" s="705"/>
      <c r="C36" s="705"/>
      <c r="D36" s="705"/>
      <c r="E36" s="705"/>
      <c r="F36" s="706"/>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3"/>
    </row>
    <row r="37" spans="1:50" ht="24.75" customHeight="1" x14ac:dyDescent="0.15">
      <c r="A37" s="704"/>
      <c r="B37" s="705"/>
      <c r="C37" s="705"/>
      <c r="D37" s="705"/>
      <c r="E37" s="705"/>
      <c r="F37" s="706"/>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3"/>
    </row>
    <row r="38" spans="1:50" ht="24.75" customHeight="1" x14ac:dyDescent="0.15">
      <c r="A38" s="704"/>
      <c r="B38" s="705"/>
      <c r="C38" s="705"/>
      <c r="D38" s="705"/>
      <c r="E38" s="705"/>
      <c r="F38" s="706"/>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3"/>
    </row>
    <row r="39" spans="1:50" ht="24.75" customHeight="1" x14ac:dyDescent="0.15">
      <c r="A39" s="704"/>
      <c r="B39" s="705"/>
      <c r="C39" s="705"/>
      <c r="D39" s="705"/>
      <c r="E39" s="705"/>
      <c r="F39" s="706"/>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3"/>
    </row>
    <row r="40" spans="1:50" ht="24.75" customHeight="1" thickBot="1" x14ac:dyDescent="0.2">
      <c r="A40" s="704"/>
      <c r="B40" s="705"/>
      <c r="C40" s="705"/>
      <c r="D40" s="705"/>
      <c r="E40" s="705"/>
      <c r="F40" s="706"/>
      <c r="G40" s="564" t="s">
        <v>22</v>
      </c>
      <c r="H40" s="565"/>
      <c r="I40" s="565"/>
      <c r="J40" s="565"/>
      <c r="K40" s="565"/>
      <c r="L40" s="566"/>
      <c r="M40" s="156"/>
      <c r="N40" s="156"/>
      <c r="O40" s="156"/>
      <c r="P40" s="156"/>
      <c r="Q40" s="156"/>
      <c r="R40" s="156"/>
      <c r="S40" s="156"/>
      <c r="T40" s="156"/>
      <c r="U40" s="156"/>
      <c r="V40" s="156"/>
      <c r="W40" s="156"/>
      <c r="X40" s="157"/>
      <c r="Y40" s="567">
        <f>SUM(Y30:AB39)</f>
        <v>0</v>
      </c>
      <c r="Z40" s="568"/>
      <c r="AA40" s="568"/>
      <c r="AB40" s="569"/>
      <c r="AC40" s="564" t="s">
        <v>22</v>
      </c>
      <c r="AD40" s="565"/>
      <c r="AE40" s="565"/>
      <c r="AF40" s="565"/>
      <c r="AG40" s="565"/>
      <c r="AH40" s="566"/>
      <c r="AI40" s="156"/>
      <c r="AJ40" s="156"/>
      <c r="AK40" s="156"/>
      <c r="AL40" s="156"/>
      <c r="AM40" s="156"/>
      <c r="AN40" s="156"/>
      <c r="AO40" s="156"/>
      <c r="AP40" s="156"/>
      <c r="AQ40" s="156"/>
      <c r="AR40" s="156"/>
      <c r="AS40" s="156"/>
      <c r="AT40" s="157"/>
      <c r="AU40" s="567">
        <f>SUM(AU30:AX39)</f>
        <v>0</v>
      </c>
      <c r="AV40" s="568"/>
      <c r="AW40" s="568"/>
      <c r="AX40" s="570"/>
    </row>
    <row r="41" spans="1:50" ht="30" customHeight="1" x14ac:dyDescent="0.15">
      <c r="A41" s="704"/>
      <c r="B41" s="705"/>
      <c r="C41" s="705"/>
      <c r="D41" s="705"/>
      <c r="E41" s="705"/>
      <c r="F41" s="706"/>
      <c r="G41" s="377" t="s">
        <v>378</v>
      </c>
      <c r="H41" s="378"/>
      <c r="I41" s="378"/>
      <c r="J41" s="378"/>
      <c r="K41" s="378"/>
      <c r="L41" s="378"/>
      <c r="M41" s="378"/>
      <c r="N41" s="378"/>
      <c r="O41" s="378"/>
      <c r="P41" s="378"/>
      <c r="Q41" s="378"/>
      <c r="R41" s="378"/>
      <c r="S41" s="378"/>
      <c r="T41" s="378"/>
      <c r="U41" s="378"/>
      <c r="V41" s="378"/>
      <c r="W41" s="378"/>
      <c r="X41" s="378"/>
      <c r="Y41" s="378"/>
      <c r="Z41" s="378"/>
      <c r="AA41" s="378"/>
      <c r="AB41" s="379"/>
      <c r="AC41" s="377" t="s">
        <v>379</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4"/>
      <c r="B42" s="705"/>
      <c r="C42" s="705"/>
      <c r="D42" s="705"/>
      <c r="E42" s="705"/>
      <c r="F42" s="706"/>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x14ac:dyDescent="0.15">
      <c r="A43" s="704"/>
      <c r="B43" s="705"/>
      <c r="C43" s="705"/>
      <c r="D43" s="705"/>
      <c r="E43" s="705"/>
      <c r="F43" s="706"/>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2"/>
    </row>
    <row r="44" spans="1:50" ht="24.75" customHeight="1" x14ac:dyDescent="0.15">
      <c r="A44" s="704"/>
      <c r="B44" s="705"/>
      <c r="C44" s="705"/>
      <c r="D44" s="705"/>
      <c r="E44" s="705"/>
      <c r="F44" s="706"/>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3"/>
    </row>
    <row r="45" spans="1:50" ht="24.75" customHeight="1" x14ac:dyDescent="0.15">
      <c r="A45" s="704"/>
      <c r="B45" s="705"/>
      <c r="C45" s="705"/>
      <c r="D45" s="705"/>
      <c r="E45" s="705"/>
      <c r="F45" s="706"/>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3"/>
    </row>
    <row r="46" spans="1:50" ht="24.75" customHeight="1" x14ac:dyDescent="0.15">
      <c r="A46" s="704"/>
      <c r="B46" s="705"/>
      <c r="C46" s="705"/>
      <c r="D46" s="705"/>
      <c r="E46" s="705"/>
      <c r="F46" s="706"/>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3"/>
    </row>
    <row r="47" spans="1:50" ht="24.75" customHeight="1" x14ac:dyDescent="0.15">
      <c r="A47" s="704"/>
      <c r="B47" s="705"/>
      <c r="C47" s="705"/>
      <c r="D47" s="705"/>
      <c r="E47" s="705"/>
      <c r="F47" s="706"/>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3"/>
    </row>
    <row r="48" spans="1:50" ht="24.75" customHeight="1" x14ac:dyDescent="0.15">
      <c r="A48" s="704"/>
      <c r="B48" s="705"/>
      <c r="C48" s="705"/>
      <c r="D48" s="705"/>
      <c r="E48" s="705"/>
      <c r="F48" s="706"/>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3"/>
    </row>
    <row r="49" spans="1:50" ht="24.75" customHeight="1" x14ac:dyDescent="0.15">
      <c r="A49" s="704"/>
      <c r="B49" s="705"/>
      <c r="C49" s="705"/>
      <c r="D49" s="705"/>
      <c r="E49" s="705"/>
      <c r="F49" s="706"/>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3"/>
    </row>
    <row r="50" spans="1:50" ht="24.75" customHeight="1" x14ac:dyDescent="0.15">
      <c r="A50" s="704"/>
      <c r="B50" s="705"/>
      <c r="C50" s="705"/>
      <c r="D50" s="705"/>
      <c r="E50" s="705"/>
      <c r="F50" s="706"/>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3"/>
    </row>
    <row r="51" spans="1:50" ht="24.75" customHeight="1" x14ac:dyDescent="0.15">
      <c r="A51" s="704"/>
      <c r="B51" s="705"/>
      <c r="C51" s="705"/>
      <c r="D51" s="705"/>
      <c r="E51" s="705"/>
      <c r="F51" s="706"/>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3"/>
    </row>
    <row r="52" spans="1:50" ht="24.75" customHeight="1" x14ac:dyDescent="0.15">
      <c r="A52" s="704"/>
      <c r="B52" s="705"/>
      <c r="C52" s="705"/>
      <c r="D52" s="705"/>
      <c r="E52" s="705"/>
      <c r="F52" s="706"/>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3"/>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7" t="s">
        <v>380</v>
      </c>
      <c r="H55" s="378"/>
      <c r="I55" s="378"/>
      <c r="J55" s="378"/>
      <c r="K55" s="378"/>
      <c r="L55" s="378"/>
      <c r="M55" s="378"/>
      <c r="N55" s="378"/>
      <c r="O55" s="378"/>
      <c r="P55" s="378"/>
      <c r="Q55" s="378"/>
      <c r="R55" s="378"/>
      <c r="S55" s="378"/>
      <c r="T55" s="378"/>
      <c r="U55" s="378"/>
      <c r="V55" s="378"/>
      <c r="W55" s="378"/>
      <c r="X55" s="378"/>
      <c r="Y55" s="378"/>
      <c r="Z55" s="378"/>
      <c r="AA55" s="378"/>
      <c r="AB55" s="379"/>
      <c r="AC55" s="377" t="s">
        <v>381</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4"/>
      <c r="B56" s="705"/>
      <c r="C56" s="705"/>
      <c r="D56" s="705"/>
      <c r="E56" s="705"/>
      <c r="F56" s="706"/>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x14ac:dyDescent="0.15">
      <c r="A57" s="704"/>
      <c r="B57" s="705"/>
      <c r="C57" s="705"/>
      <c r="D57" s="705"/>
      <c r="E57" s="705"/>
      <c r="F57" s="706"/>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2"/>
    </row>
    <row r="58" spans="1:50" ht="24.75" customHeight="1" x14ac:dyDescent="0.15">
      <c r="A58" s="704"/>
      <c r="B58" s="705"/>
      <c r="C58" s="705"/>
      <c r="D58" s="705"/>
      <c r="E58" s="705"/>
      <c r="F58" s="706"/>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3"/>
    </row>
    <row r="59" spans="1:50" ht="24.75" customHeight="1" x14ac:dyDescent="0.15">
      <c r="A59" s="704"/>
      <c r="B59" s="705"/>
      <c r="C59" s="705"/>
      <c r="D59" s="705"/>
      <c r="E59" s="705"/>
      <c r="F59" s="706"/>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3"/>
    </row>
    <row r="60" spans="1:50" ht="24.75" customHeight="1" x14ac:dyDescent="0.15">
      <c r="A60" s="704"/>
      <c r="B60" s="705"/>
      <c r="C60" s="705"/>
      <c r="D60" s="705"/>
      <c r="E60" s="705"/>
      <c r="F60" s="706"/>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3"/>
    </row>
    <row r="61" spans="1:50" ht="24.75" customHeight="1" x14ac:dyDescent="0.15">
      <c r="A61" s="704"/>
      <c r="B61" s="705"/>
      <c r="C61" s="705"/>
      <c r="D61" s="705"/>
      <c r="E61" s="705"/>
      <c r="F61" s="706"/>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3"/>
    </row>
    <row r="62" spans="1:50" ht="24.75" customHeight="1" x14ac:dyDescent="0.15">
      <c r="A62" s="704"/>
      <c r="B62" s="705"/>
      <c r="C62" s="705"/>
      <c r="D62" s="705"/>
      <c r="E62" s="705"/>
      <c r="F62" s="706"/>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3"/>
    </row>
    <row r="63" spans="1:50" ht="24.75" customHeight="1" x14ac:dyDescent="0.15">
      <c r="A63" s="704"/>
      <c r="B63" s="705"/>
      <c r="C63" s="705"/>
      <c r="D63" s="705"/>
      <c r="E63" s="705"/>
      <c r="F63" s="706"/>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3"/>
    </row>
    <row r="64" spans="1:50" ht="24.75" customHeight="1" x14ac:dyDescent="0.15">
      <c r="A64" s="704"/>
      <c r="B64" s="705"/>
      <c r="C64" s="705"/>
      <c r="D64" s="705"/>
      <c r="E64" s="705"/>
      <c r="F64" s="706"/>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3"/>
    </row>
    <row r="65" spans="1:50" ht="24.75" customHeight="1" x14ac:dyDescent="0.15">
      <c r="A65" s="704"/>
      <c r="B65" s="705"/>
      <c r="C65" s="705"/>
      <c r="D65" s="705"/>
      <c r="E65" s="705"/>
      <c r="F65" s="706"/>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3"/>
    </row>
    <row r="66" spans="1:50" ht="24.75" customHeight="1" x14ac:dyDescent="0.15">
      <c r="A66" s="704"/>
      <c r="B66" s="705"/>
      <c r="C66" s="705"/>
      <c r="D66" s="705"/>
      <c r="E66" s="705"/>
      <c r="F66" s="706"/>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3"/>
    </row>
    <row r="67" spans="1:50" ht="24.75" customHeight="1" thickBot="1" x14ac:dyDescent="0.2">
      <c r="A67" s="704"/>
      <c r="B67" s="705"/>
      <c r="C67" s="705"/>
      <c r="D67" s="705"/>
      <c r="E67" s="705"/>
      <c r="F67" s="706"/>
      <c r="G67" s="564" t="s">
        <v>22</v>
      </c>
      <c r="H67" s="565"/>
      <c r="I67" s="565"/>
      <c r="J67" s="565"/>
      <c r="K67" s="565"/>
      <c r="L67" s="566"/>
      <c r="M67" s="156"/>
      <c r="N67" s="156"/>
      <c r="O67" s="156"/>
      <c r="P67" s="156"/>
      <c r="Q67" s="156"/>
      <c r="R67" s="156"/>
      <c r="S67" s="156"/>
      <c r="T67" s="156"/>
      <c r="U67" s="156"/>
      <c r="V67" s="156"/>
      <c r="W67" s="156"/>
      <c r="X67" s="157"/>
      <c r="Y67" s="567">
        <f>SUM(Y57:AB66)</f>
        <v>0</v>
      </c>
      <c r="Z67" s="568"/>
      <c r="AA67" s="568"/>
      <c r="AB67" s="569"/>
      <c r="AC67" s="564" t="s">
        <v>22</v>
      </c>
      <c r="AD67" s="565"/>
      <c r="AE67" s="565"/>
      <c r="AF67" s="565"/>
      <c r="AG67" s="565"/>
      <c r="AH67" s="566"/>
      <c r="AI67" s="156"/>
      <c r="AJ67" s="156"/>
      <c r="AK67" s="156"/>
      <c r="AL67" s="156"/>
      <c r="AM67" s="156"/>
      <c r="AN67" s="156"/>
      <c r="AO67" s="156"/>
      <c r="AP67" s="156"/>
      <c r="AQ67" s="156"/>
      <c r="AR67" s="156"/>
      <c r="AS67" s="156"/>
      <c r="AT67" s="157"/>
      <c r="AU67" s="567">
        <f>SUM(AU57:AX66)</f>
        <v>0</v>
      </c>
      <c r="AV67" s="568"/>
      <c r="AW67" s="568"/>
      <c r="AX67" s="570"/>
    </row>
    <row r="68" spans="1:50" ht="30" customHeight="1" x14ac:dyDescent="0.15">
      <c r="A68" s="704"/>
      <c r="B68" s="705"/>
      <c r="C68" s="705"/>
      <c r="D68" s="705"/>
      <c r="E68" s="705"/>
      <c r="F68" s="706"/>
      <c r="G68" s="377" t="s">
        <v>382</v>
      </c>
      <c r="H68" s="378"/>
      <c r="I68" s="378"/>
      <c r="J68" s="378"/>
      <c r="K68" s="378"/>
      <c r="L68" s="378"/>
      <c r="M68" s="378"/>
      <c r="N68" s="378"/>
      <c r="O68" s="378"/>
      <c r="P68" s="378"/>
      <c r="Q68" s="378"/>
      <c r="R68" s="378"/>
      <c r="S68" s="378"/>
      <c r="T68" s="378"/>
      <c r="U68" s="378"/>
      <c r="V68" s="378"/>
      <c r="W68" s="378"/>
      <c r="X68" s="378"/>
      <c r="Y68" s="378"/>
      <c r="Z68" s="378"/>
      <c r="AA68" s="378"/>
      <c r="AB68" s="379"/>
      <c r="AC68" s="377" t="s">
        <v>383</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4"/>
      <c r="B69" s="705"/>
      <c r="C69" s="705"/>
      <c r="D69" s="705"/>
      <c r="E69" s="705"/>
      <c r="F69" s="706"/>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x14ac:dyDescent="0.15">
      <c r="A70" s="704"/>
      <c r="B70" s="705"/>
      <c r="C70" s="705"/>
      <c r="D70" s="705"/>
      <c r="E70" s="705"/>
      <c r="F70" s="706"/>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2"/>
    </row>
    <row r="71" spans="1:50" ht="24.75" customHeight="1" x14ac:dyDescent="0.15">
      <c r="A71" s="704"/>
      <c r="B71" s="705"/>
      <c r="C71" s="705"/>
      <c r="D71" s="705"/>
      <c r="E71" s="705"/>
      <c r="F71" s="706"/>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3"/>
    </row>
    <row r="72" spans="1:50" ht="24.75" customHeight="1" x14ac:dyDescent="0.15">
      <c r="A72" s="704"/>
      <c r="B72" s="705"/>
      <c r="C72" s="705"/>
      <c r="D72" s="705"/>
      <c r="E72" s="705"/>
      <c r="F72" s="706"/>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3"/>
    </row>
    <row r="73" spans="1:50" ht="24.75" customHeight="1" x14ac:dyDescent="0.15">
      <c r="A73" s="704"/>
      <c r="B73" s="705"/>
      <c r="C73" s="705"/>
      <c r="D73" s="705"/>
      <c r="E73" s="705"/>
      <c r="F73" s="706"/>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3"/>
    </row>
    <row r="74" spans="1:50" ht="24.75" customHeight="1" x14ac:dyDescent="0.15">
      <c r="A74" s="704"/>
      <c r="B74" s="705"/>
      <c r="C74" s="705"/>
      <c r="D74" s="705"/>
      <c r="E74" s="705"/>
      <c r="F74" s="706"/>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3"/>
    </row>
    <row r="75" spans="1:50" ht="24.75" customHeight="1" x14ac:dyDescent="0.15">
      <c r="A75" s="704"/>
      <c r="B75" s="705"/>
      <c r="C75" s="705"/>
      <c r="D75" s="705"/>
      <c r="E75" s="705"/>
      <c r="F75" s="706"/>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3"/>
    </row>
    <row r="76" spans="1:50" ht="24.75" customHeight="1" x14ac:dyDescent="0.15">
      <c r="A76" s="704"/>
      <c r="B76" s="705"/>
      <c r="C76" s="705"/>
      <c r="D76" s="705"/>
      <c r="E76" s="705"/>
      <c r="F76" s="706"/>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3"/>
    </row>
    <row r="77" spans="1:50" ht="24.75" customHeight="1" x14ac:dyDescent="0.15">
      <c r="A77" s="704"/>
      <c r="B77" s="705"/>
      <c r="C77" s="705"/>
      <c r="D77" s="705"/>
      <c r="E77" s="705"/>
      <c r="F77" s="706"/>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3"/>
    </row>
    <row r="78" spans="1:50" ht="24.75" customHeight="1" x14ac:dyDescent="0.15">
      <c r="A78" s="704"/>
      <c r="B78" s="705"/>
      <c r="C78" s="705"/>
      <c r="D78" s="705"/>
      <c r="E78" s="705"/>
      <c r="F78" s="706"/>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3"/>
    </row>
    <row r="79" spans="1:50" ht="24.75" customHeight="1" x14ac:dyDescent="0.15">
      <c r="A79" s="704"/>
      <c r="B79" s="705"/>
      <c r="C79" s="705"/>
      <c r="D79" s="705"/>
      <c r="E79" s="705"/>
      <c r="F79" s="706"/>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3"/>
    </row>
    <row r="80" spans="1:50" ht="24.75" customHeight="1" thickBot="1" x14ac:dyDescent="0.2">
      <c r="A80" s="704"/>
      <c r="B80" s="705"/>
      <c r="C80" s="705"/>
      <c r="D80" s="705"/>
      <c r="E80" s="705"/>
      <c r="F80" s="706"/>
      <c r="G80" s="564" t="s">
        <v>22</v>
      </c>
      <c r="H80" s="565"/>
      <c r="I80" s="565"/>
      <c r="J80" s="565"/>
      <c r="K80" s="565"/>
      <c r="L80" s="566"/>
      <c r="M80" s="156"/>
      <c r="N80" s="156"/>
      <c r="O80" s="156"/>
      <c r="P80" s="156"/>
      <c r="Q80" s="156"/>
      <c r="R80" s="156"/>
      <c r="S80" s="156"/>
      <c r="T80" s="156"/>
      <c r="U80" s="156"/>
      <c r="V80" s="156"/>
      <c r="W80" s="156"/>
      <c r="X80" s="157"/>
      <c r="Y80" s="567">
        <f>SUM(Y70:AB79)</f>
        <v>0</v>
      </c>
      <c r="Z80" s="568"/>
      <c r="AA80" s="568"/>
      <c r="AB80" s="569"/>
      <c r="AC80" s="564" t="s">
        <v>22</v>
      </c>
      <c r="AD80" s="565"/>
      <c r="AE80" s="565"/>
      <c r="AF80" s="565"/>
      <c r="AG80" s="565"/>
      <c r="AH80" s="566"/>
      <c r="AI80" s="156"/>
      <c r="AJ80" s="156"/>
      <c r="AK80" s="156"/>
      <c r="AL80" s="156"/>
      <c r="AM80" s="156"/>
      <c r="AN80" s="156"/>
      <c r="AO80" s="156"/>
      <c r="AP80" s="156"/>
      <c r="AQ80" s="156"/>
      <c r="AR80" s="156"/>
      <c r="AS80" s="156"/>
      <c r="AT80" s="157"/>
      <c r="AU80" s="567">
        <f>SUM(AU70:AX79)</f>
        <v>0</v>
      </c>
      <c r="AV80" s="568"/>
      <c r="AW80" s="568"/>
      <c r="AX80" s="570"/>
    </row>
    <row r="81" spans="1:50" ht="30" customHeight="1" x14ac:dyDescent="0.15">
      <c r="A81" s="704"/>
      <c r="B81" s="705"/>
      <c r="C81" s="705"/>
      <c r="D81" s="705"/>
      <c r="E81" s="705"/>
      <c r="F81" s="706"/>
      <c r="G81" s="377" t="s">
        <v>384</v>
      </c>
      <c r="H81" s="378"/>
      <c r="I81" s="378"/>
      <c r="J81" s="378"/>
      <c r="K81" s="378"/>
      <c r="L81" s="378"/>
      <c r="M81" s="378"/>
      <c r="N81" s="378"/>
      <c r="O81" s="378"/>
      <c r="P81" s="378"/>
      <c r="Q81" s="378"/>
      <c r="R81" s="378"/>
      <c r="S81" s="378"/>
      <c r="T81" s="378"/>
      <c r="U81" s="378"/>
      <c r="V81" s="378"/>
      <c r="W81" s="378"/>
      <c r="X81" s="378"/>
      <c r="Y81" s="378"/>
      <c r="Z81" s="378"/>
      <c r="AA81" s="378"/>
      <c r="AB81" s="379"/>
      <c r="AC81" s="377" t="s">
        <v>385</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4"/>
      <c r="B82" s="705"/>
      <c r="C82" s="705"/>
      <c r="D82" s="705"/>
      <c r="E82" s="705"/>
      <c r="F82" s="706"/>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x14ac:dyDescent="0.15">
      <c r="A83" s="704"/>
      <c r="B83" s="705"/>
      <c r="C83" s="705"/>
      <c r="D83" s="705"/>
      <c r="E83" s="705"/>
      <c r="F83" s="706"/>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2"/>
    </row>
    <row r="84" spans="1:50" ht="24.75" customHeight="1" x14ac:dyDescent="0.15">
      <c r="A84" s="704"/>
      <c r="B84" s="705"/>
      <c r="C84" s="705"/>
      <c r="D84" s="705"/>
      <c r="E84" s="705"/>
      <c r="F84" s="706"/>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3"/>
    </row>
    <row r="85" spans="1:50" ht="24.75" customHeight="1" x14ac:dyDescent="0.15">
      <c r="A85" s="704"/>
      <c r="B85" s="705"/>
      <c r="C85" s="705"/>
      <c r="D85" s="705"/>
      <c r="E85" s="705"/>
      <c r="F85" s="706"/>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3"/>
    </row>
    <row r="86" spans="1:50" ht="24.75" customHeight="1" x14ac:dyDescent="0.15">
      <c r="A86" s="704"/>
      <c r="B86" s="705"/>
      <c r="C86" s="705"/>
      <c r="D86" s="705"/>
      <c r="E86" s="705"/>
      <c r="F86" s="706"/>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3"/>
    </row>
    <row r="87" spans="1:50" ht="24.75" customHeight="1" x14ac:dyDescent="0.15">
      <c r="A87" s="704"/>
      <c r="B87" s="705"/>
      <c r="C87" s="705"/>
      <c r="D87" s="705"/>
      <c r="E87" s="705"/>
      <c r="F87" s="706"/>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3"/>
    </row>
    <row r="88" spans="1:50" ht="24.75" customHeight="1" x14ac:dyDescent="0.15">
      <c r="A88" s="704"/>
      <c r="B88" s="705"/>
      <c r="C88" s="705"/>
      <c r="D88" s="705"/>
      <c r="E88" s="705"/>
      <c r="F88" s="706"/>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3"/>
    </row>
    <row r="89" spans="1:50" ht="24.75" customHeight="1" x14ac:dyDescent="0.15">
      <c r="A89" s="704"/>
      <c r="B89" s="705"/>
      <c r="C89" s="705"/>
      <c r="D89" s="705"/>
      <c r="E89" s="705"/>
      <c r="F89" s="706"/>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3"/>
    </row>
    <row r="90" spans="1:50" ht="24.75" customHeight="1" x14ac:dyDescent="0.15">
      <c r="A90" s="704"/>
      <c r="B90" s="705"/>
      <c r="C90" s="705"/>
      <c r="D90" s="705"/>
      <c r="E90" s="705"/>
      <c r="F90" s="706"/>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3"/>
    </row>
    <row r="91" spans="1:50" ht="24.75" customHeight="1" x14ac:dyDescent="0.15">
      <c r="A91" s="704"/>
      <c r="B91" s="705"/>
      <c r="C91" s="705"/>
      <c r="D91" s="705"/>
      <c r="E91" s="705"/>
      <c r="F91" s="706"/>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3"/>
    </row>
    <row r="92" spans="1:50" ht="24.75" customHeight="1" x14ac:dyDescent="0.15">
      <c r="A92" s="704"/>
      <c r="B92" s="705"/>
      <c r="C92" s="705"/>
      <c r="D92" s="705"/>
      <c r="E92" s="705"/>
      <c r="F92" s="706"/>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3"/>
    </row>
    <row r="93" spans="1:50" ht="24.75" customHeight="1" thickBot="1" x14ac:dyDescent="0.2">
      <c r="A93" s="704"/>
      <c r="B93" s="705"/>
      <c r="C93" s="705"/>
      <c r="D93" s="705"/>
      <c r="E93" s="705"/>
      <c r="F93" s="706"/>
      <c r="G93" s="564" t="s">
        <v>22</v>
      </c>
      <c r="H93" s="565"/>
      <c r="I93" s="565"/>
      <c r="J93" s="565"/>
      <c r="K93" s="565"/>
      <c r="L93" s="566"/>
      <c r="M93" s="156"/>
      <c r="N93" s="156"/>
      <c r="O93" s="156"/>
      <c r="P93" s="156"/>
      <c r="Q93" s="156"/>
      <c r="R93" s="156"/>
      <c r="S93" s="156"/>
      <c r="T93" s="156"/>
      <c r="U93" s="156"/>
      <c r="V93" s="156"/>
      <c r="W93" s="156"/>
      <c r="X93" s="157"/>
      <c r="Y93" s="567">
        <f>SUM(Y83:AB92)</f>
        <v>0</v>
      </c>
      <c r="Z93" s="568"/>
      <c r="AA93" s="568"/>
      <c r="AB93" s="569"/>
      <c r="AC93" s="564" t="s">
        <v>22</v>
      </c>
      <c r="AD93" s="565"/>
      <c r="AE93" s="565"/>
      <c r="AF93" s="565"/>
      <c r="AG93" s="565"/>
      <c r="AH93" s="566"/>
      <c r="AI93" s="156"/>
      <c r="AJ93" s="156"/>
      <c r="AK93" s="156"/>
      <c r="AL93" s="156"/>
      <c r="AM93" s="156"/>
      <c r="AN93" s="156"/>
      <c r="AO93" s="156"/>
      <c r="AP93" s="156"/>
      <c r="AQ93" s="156"/>
      <c r="AR93" s="156"/>
      <c r="AS93" s="156"/>
      <c r="AT93" s="157"/>
      <c r="AU93" s="567">
        <f>SUM(AU83:AX92)</f>
        <v>0</v>
      </c>
      <c r="AV93" s="568"/>
      <c r="AW93" s="568"/>
      <c r="AX93" s="570"/>
    </row>
    <row r="94" spans="1:50" ht="30" customHeight="1" x14ac:dyDescent="0.15">
      <c r="A94" s="704"/>
      <c r="B94" s="705"/>
      <c r="C94" s="705"/>
      <c r="D94" s="705"/>
      <c r="E94" s="705"/>
      <c r="F94" s="706"/>
      <c r="G94" s="377" t="s">
        <v>386</v>
      </c>
      <c r="H94" s="378"/>
      <c r="I94" s="378"/>
      <c r="J94" s="378"/>
      <c r="K94" s="378"/>
      <c r="L94" s="378"/>
      <c r="M94" s="378"/>
      <c r="N94" s="378"/>
      <c r="O94" s="378"/>
      <c r="P94" s="378"/>
      <c r="Q94" s="378"/>
      <c r="R94" s="378"/>
      <c r="S94" s="378"/>
      <c r="T94" s="378"/>
      <c r="U94" s="378"/>
      <c r="V94" s="378"/>
      <c r="W94" s="378"/>
      <c r="X94" s="378"/>
      <c r="Y94" s="378"/>
      <c r="Z94" s="378"/>
      <c r="AA94" s="378"/>
      <c r="AB94" s="379"/>
      <c r="AC94" s="377" t="s">
        <v>387</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4"/>
      <c r="B95" s="705"/>
      <c r="C95" s="705"/>
      <c r="D95" s="705"/>
      <c r="E95" s="705"/>
      <c r="F95" s="706"/>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x14ac:dyDescent="0.15">
      <c r="A96" s="704"/>
      <c r="B96" s="705"/>
      <c r="C96" s="705"/>
      <c r="D96" s="705"/>
      <c r="E96" s="705"/>
      <c r="F96" s="706"/>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2"/>
    </row>
    <row r="97" spans="1:50" ht="24.75" customHeight="1" x14ac:dyDescent="0.15">
      <c r="A97" s="704"/>
      <c r="B97" s="705"/>
      <c r="C97" s="705"/>
      <c r="D97" s="705"/>
      <c r="E97" s="705"/>
      <c r="F97" s="706"/>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3"/>
    </row>
    <row r="98" spans="1:50" ht="24.75" customHeight="1" x14ac:dyDescent="0.15">
      <c r="A98" s="704"/>
      <c r="B98" s="705"/>
      <c r="C98" s="705"/>
      <c r="D98" s="705"/>
      <c r="E98" s="705"/>
      <c r="F98" s="706"/>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3"/>
    </row>
    <row r="99" spans="1:50" ht="24.75" customHeight="1" x14ac:dyDescent="0.15">
      <c r="A99" s="704"/>
      <c r="B99" s="705"/>
      <c r="C99" s="705"/>
      <c r="D99" s="705"/>
      <c r="E99" s="705"/>
      <c r="F99" s="706"/>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3"/>
    </row>
    <row r="100" spans="1:50" ht="24.75" customHeight="1" x14ac:dyDescent="0.15">
      <c r="A100" s="704"/>
      <c r="B100" s="705"/>
      <c r="C100" s="705"/>
      <c r="D100" s="705"/>
      <c r="E100" s="705"/>
      <c r="F100" s="706"/>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3"/>
    </row>
    <row r="101" spans="1:50" ht="24.75" customHeight="1" x14ac:dyDescent="0.15">
      <c r="A101" s="704"/>
      <c r="B101" s="705"/>
      <c r="C101" s="705"/>
      <c r="D101" s="705"/>
      <c r="E101" s="705"/>
      <c r="F101" s="706"/>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3"/>
    </row>
    <row r="102" spans="1:50" ht="24.75" customHeight="1" x14ac:dyDescent="0.15">
      <c r="A102" s="704"/>
      <c r="B102" s="705"/>
      <c r="C102" s="705"/>
      <c r="D102" s="705"/>
      <c r="E102" s="705"/>
      <c r="F102" s="706"/>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3"/>
    </row>
    <row r="103" spans="1:50" ht="24.75" customHeight="1" x14ac:dyDescent="0.15">
      <c r="A103" s="704"/>
      <c r="B103" s="705"/>
      <c r="C103" s="705"/>
      <c r="D103" s="705"/>
      <c r="E103" s="705"/>
      <c r="F103" s="706"/>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3"/>
    </row>
    <row r="104" spans="1:50" ht="24.75" customHeight="1" x14ac:dyDescent="0.15">
      <c r="A104" s="704"/>
      <c r="B104" s="705"/>
      <c r="C104" s="705"/>
      <c r="D104" s="705"/>
      <c r="E104" s="705"/>
      <c r="F104" s="706"/>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3"/>
    </row>
    <row r="105" spans="1:50" ht="24.75" customHeight="1" x14ac:dyDescent="0.15">
      <c r="A105" s="704"/>
      <c r="B105" s="705"/>
      <c r="C105" s="705"/>
      <c r="D105" s="705"/>
      <c r="E105" s="705"/>
      <c r="F105" s="706"/>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3"/>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7" t="s">
        <v>388</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389</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4"/>
      <c r="B109" s="705"/>
      <c r="C109" s="705"/>
      <c r="D109" s="705"/>
      <c r="E109" s="705"/>
      <c r="F109" s="706"/>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x14ac:dyDescent="0.15">
      <c r="A110" s="704"/>
      <c r="B110" s="705"/>
      <c r="C110" s="705"/>
      <c r="D110" s="705"/>
      <c r="E110" s="705"/>
      <c r="F110" s="706"/>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2"/>
    </row>
    <row r="111" spans="1:50" ht="24.75" customHeight="1" x14ac:dyDescent="0.15">
      <c r="A111" s="704"/>
      <c r="B111" s="705"/>
      <c r="C111" s="705"/>
      <c r="D111" s="705"/>
      <c r="E111" s="705"/>
      <c r="F111" s="706"/>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3"/>
    </row>
    <row r="112" spans="1:50" ht="24.75" customHeight="1" x14ac:dyDescent="0.15">
      <c r="A112" s="704"/>
      <c r="B112" s="705"/>
      <c r="C112" s="705"/>
      <c r="D112" s="705"/>
      <c r="E112" s="705"/>
      <c r="F112" s="706"/>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3"/>
    </row>
    <row r="113" spans="1:50" ht="24.75" customHeight="1" x14ac:dyDescent="0.15">
      <c r="A113" s="704"/>
      <c r="B113" s="705"/>
      <c r="C113" s="705"/>
      <c r="D113" s="705"/>
      <c r="E113" s="705"/>
      <c r="F113" s="706"/>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3"/>
    </row>
    <row r="114" spans="1:50" ht="24.75" customHeight="1" x14ac:dyDescent="0.15">
      <c r="A114" s="704"/>
      <c r="B114" s="705"/>
      <c r="C114" s="705"/>
      <c r="D114" s="705"/>
      <c r="E114" s="705"/>
      <c r="F114" s="706"/>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3"/>
    </row>
    <row r="115" spans="1:50" ht="24.75" customHeight="1" x14ac:dyDescent="0.15">
      <c r="A115" s="704"/>
      <c r="B115" s="705"/>
      <c r="C115" s="705"/>
      <c r="D115" s="705"/>
      <c r="E115" s="705"/>
      <c r="F115" s="706"/>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3"/>
    </row>
    <row r="116" spans="1:50" ht="24.75" customHeight="1" x14ac:dyDescent="0.15">
      <c r="A116" s="704"/>
      <c r="B116" s="705"/>
      <c r="C116" s="705"/>
      <c r="D116" s="705"/>
      <c r="E116" s="705"/>
      <c r="F116" s="706"/>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3"/>
    </row>
    <row r="117" spans="1:50" ht="24.75" customHeight="1" x14ac:dyDescent="0.15">
      <c r="A117" s="704"/>
      <c r="B117" s="705"/>
      <c r="C117" s="705"/>
      <c r="D117" s="705"/>
      <c r="E117" s="705"/>
      <c r="F117" s="706"/>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3"/>
    </row>
    <row r="118" spans="1:50" ht="24.75" customHeight="1" x14ac:dyDescent="0.15">
      <c r="A118" s="704"/>
      <c r="B118" s="705"/>
      <c r="C118" s="705"/>
      <c r="D118" s="705"/>
      <c r="E118" s="705"/>
      <c r="F118" s="706"/>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3"/>
    </row>
    <row r="119" spans="1:50" ht="24.75" customHeight="1" x14ac:dyDescent="0.15">
      <c r="A119" s="704"/>
      <c r="B119" s="705"/>
      <c r="C119" s="705"/>
      <c r="D119" s="705"/>
      <c r="E119" s="705"/>
      <c r="F119" s="706"/>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3"/>
    </row>
    <row r="120" spans="1:50" ht="24.75" customHeight="1" thickBot="1" x14ac:dyDescent="0.2">
      <c r="A120" s="704"/>
      <c r="B120" s="705"/>
      <c r="C120" s="705"/>
      <c r="D120" s="705"/>
      <c r="E120" s="705"/>
      <c r="F120" s="706"/>
      <c r="G120" s="564" t="s">
        <v>22</v>
      </c>
      <c r="H120" s="565"/>
      <c r="I120" s="565"/>
      <c r="J120" s="565"/>
      <c r="K120" s="565"/>
      <c r="L120" s="566"/>
      <c r="M120" s="156"/>
      <c r="N120" s="156"/>
      <c r="O120" s="156"/>
      <c r="P120" s="156"/>
      <c r="Q120" s="156"/>
      <c r="R120" s="156"/>
      <c r="S120" s="156"/>
      <c r="T120" s="156"/>
      <c r="U120" s="156"/>
      <c r="V120" s="156"/>
      <c r="W120" s="156"/>
      <c r="X120" s="157"/>
      <c r="Y120" s="567">
        <f>SUM(Y110:AB119)</f>
        <v>0</v>
      </c>
      <c r="Z120" s="568"/>
      <c r="AA120" s="568"/>
      <c r="AB120" s="569"/>
      <c r="AC120" s="564" t="s">
        <v>22</v>
      </c>
      <c r="AD120" s="565"/>
      <c r="AE120" s="565"/>
      <c r="AF120" s="565"/>
      <c r="AG120" s="565"/>
      <c r="AH120" s="566"/>
      <c r="AI120" s="156"/>
      <c r="AJ120" s="156"/>
      <c r="AK120" s="156"/>
      <c r="AL120" s="156"/>
      <c r="AM120" s="156"/>
      <c r="AN120" s="156"/>
      <c r="AO120" s="156"/>
      <c r="AP120" s="156"/>
      <c r="AQ120" s="156"/>
      <c r="AR120" s="156"/>
      <c r="AS120" s="156"/>
      <c r="AT120" s="157"/>
      <c r="AU120" s="567">
        <f>SUM(AU110:AX119)</f>
        <v>0</v>
      </c>
      <c r="AV120" s="568"/>
      <c r="AW120" s="568"/>
      <c r="AX120" s="570"/>
    </row>
    <row r="121" spans="1:50" ht="30" customHeight="1" x14ac:dyDescent="0.15">
      <c r="A121" s="704"/>
      <c r="B121" s="705"/>
      <c r="C121" s="705"/>
      <c r="D121" s="705"/>
      <c r="E121" s="705"/>
      <c r="F121" s="706"/>
      <c r="G121" s="377" t="s">
        <v>410</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390</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4"/>
      <c r="B122" s="705"/>
      <c r="C122" s="705"/>
      <c r="D122" s="705"/>
      <c r="E122" s="705"/>
      <c r="F122" s="706"/>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x14ac:dyDescent="0.15">
      <c r="A123" s="704"/>
      <c r="B123" s="705"/>
      <c r="C123" s="705"/>
      <c r="D123" s="705"/>
      <c r="E123" s="705"/>
      <c r="F123" s="706"/>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2"/>
    </row>
    <row r="124" spans="1:50" ht="24.75" customHeight="1" x14ac:dyDescent="0.15">
      <c r="A124" s="704"/>
      <c r="B124" s="705"/>
      <c r="C124" s="705"/>
      <c r="D124" s="705"/>
      <c r="E124" s="705"/>
      <c r="F124" s="706"/>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3"/>
    </row>
    <row r="125" spans="1:50" ht="24.75" customHeight="1" x14ac:dyDescent="0.15">
      <c r="A125" s="704"/>
      <c r="B125" s="705"/>
      <c r="C125" s="705"/>
      <c r="D125" s="705"/>
      <c r="E125" s="705"/>
      <c r="F125" s="706"/>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3"/>
    </row>
    <row r="126" spans="1:50" ht="24.75" customHeight="1" x14ac:dyDescent="0.15">
      <c r="A126" s="704"/>
      <c r="B126" s="705"/>
      <c r="C126" s="705"/>
      <c r="D126" s="705"/>
      <c r="E126" s="705"/>
      <c r="F126" s="706"/>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3"/>
    </row>
    <row r="127" spans="1:50" ht="24.75" customHeight="1" x14ac:dyDescent="0.15">
      <c r="A127" s="704"/>
      <c r="B127" s="705"/>
      <c r="C127" s="705"/>
      <c r="D127" s="705"/>
      <c r="E127" s="705"/>
      <c r="F127" s="706"/>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3"/>
    </row>
    <row r="128" spans="1:50" ht="24.75" customHeight="1" x14ac:dyDescent="0.15">
      <c r="A128" s="704"/>
      <c r="B128" s="705"/>
      <c r="C128" s="705"/>
      <c r="D128" s="705"/>
      <c r="E128" s="705"/>
      <c r="F128" s="706"/>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3"/>
    </row>
    <row r="129" spans="1:50" ht="24.75" customHeight="1" x14ac:dyDescent="0.15">
      <c r="A129" s="704"/>
      <c r="B129" s="705"/>
      <c r="C129" s="705"/>
      <c r="D129" s="705"/>
      <c r="E129" s="705"/>
      <c r="F129" s="706"/>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3"/>
    </row>
    <row r="130" spans="1:50" ht="24.75" customHeight="1" x14ac:dyDescent="0.15">
      <c r="A130" s="704"/>
      <c r="B130" s="705"/>
      <c r="C130" s="705"/>
      <c r="D130" s="705"/>
      <c r="E130" s="705"/>
      <c r="F130" s="706"/>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3"/>
    </row>
    <row r="131" spans="1:50" ht="24.75" customHeight="1" x14ac:dyDescent="0.15">
      <c r="A131" s="704"/>
      <c r="B131" s="705"/>
      <c r="C131" s="705"/>
      <c r="D131" s="705"/>
      <c r="E131" s="705"/>
      <c r="F131" s="706"/>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3"/>
    </row>
    <row r="132" spans="1:50" ht="24.75" customHeight="1" x14ac:dyDescent="0.15">
      <c r="A132" s="704"/>
      <c r="B132" s="705"/>
      <c r="C132" s="705"/>
      <c r="D132" s="705"/>
      <c r="E132" s="705"/>
      <c r="F132" s="706"/>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3"/>
    </row>
    <row r="133" spans="1:50" ht="24.75" customHeight="1" thickBot="1" x14ac:dyDescent="0.2">
      <c r="A133" s="704"/>
      <c r="B133" s="705"/>
      <c r="C133" s="705"/>
      <c r="D133" s="705"/>
      <c r="E133" s="705"/>
      <c r="F133" s="706"/>
      <c r="G133" s="564" t="s">
        <v>22</v>
      </c>
      <c r="H133" s="565"/>
      <c r="I133" s="565"/>
      <c r="J133" s="565"/>
      <c r="K133" s="565"/>
      <c r="L133" s="566"/>
      <c r="M133" s="156"/>
      <c r="N133" s="156"/>
      <c r="O133" s="156"/>
      <c r="P133" s="156"/>
      <c r="Q133" s="156"/>
      <c r="R133" s="156"/>
      <c r="S133" s="156"/>
      <c r="T133" s="156"/>
      <c r="U133" s="156"/>
      <c r="V133" s="156"/>
      <c r="W133" s="156"/>
      <c r="X133" s="157"/>
      <c r="Y133" s="567">
        <f>SUM(Y123:AB132)</f>
        <v>0</v>
      </c>
      <c r="Z133" s="568"/>
      <c r="AA133" s="568"/>
      <c r="AB133" s="569"/>
      <c r="AC133" s="564" t="s">
        <v>22</v>
      </c>
      <c r="AD133" s="565"/>
      <c r="AE133" s="565"/>
      <c r="AF133" s="565"/>
      <c r="AG133" s="565"/>
      <c r="AH133" s="566"/>
      <c r="AI133" s="156"/>
      <c r="AJ133" s="156"/>
      <c r="AK133" s="156"/>
      <c r="AL133" s="156"/>
      <c r="AM133" s="156"/>
      <c r="AN133" s="156"/>
      <c r="AO133" s="156"/>
      <c r="AP133" s="156"/>
      <c r="AQ133" s="156"/>
      <c r="AR133" s="156"/>
      <c r="AS133" s="156"/>
      <c r="AT133" s="157"/>
      <c r="AU133" s="567">
        <f>SUM(AU123:AX132)</f>
        <v>0</v>
      </c>
      <c r="AV133" s="568"/>
      <c r="AW133" s="568"/>
      <c r="AX133" s="570"/>
    </row>
    <row r="134" spans="1:50" ht="30" customHeight="1" x14ac:dyDescent="0.15">
      <c r="A134" s="704"/>
      <c r="B134" s="705"/>
      <c r="C134" s="705"/>
      <c r="D134" s="705"/>
      <c r="E134" s="705"/>
      <c r="F134" s="706"/>
      <c r="G134" s="377" t="s">
        <v>391</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392</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4"/>
      <c r="B135" s="705"/>
      <c r="C135" s="705"/>
      <c r="D135" s="705"/>
      <c r="E135" s="705"/>
      <c r="F135" s="706"/>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x14ac:dyDescent="0.15">
      <c r="A136" s="704"/>
      <c r="B136" s="705"/>
      <c r="C136" s="705"/>
      <c r="D136" s="705"/>
      <c r="E136" s="705"/>
      <c r="F136" s="706"/>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2"/>
    </row>
    <row r="137" spans="1:50" ht="24.75" customHeight="1" x14ac:dyDescent="0.15">
      <c r="A137" s="704"/>
      <c r="B137" s="705"/>
      <c r="C137" s="705"/>
      <c r="D137" s="705"/>
      <c r="E137" s="705"/>
      <c r="F137" s="706"/>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3"/>
    </row>
    <row r="138" spans="1:50" ht="24.75" customHeight="1" x14ac:dyDescent="0.15">
      <c r="A138" s="704"/>
      <c r="B138" s="705"/>
      <c r="C138" s="705"/>
      <c r="D138" s="705"/>
      <c r="E138" s="705"/>
      <c r="F138" s="706"/>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3"/>
    </row>
    <row r="139" spans="1:50" ht="24.75" customHeight="1" x14ac:dyDescent="0.15">
      <c r="A139" s="704"/>
      <c r="B139" s="705"/>
      <c r="C139" s="705"/>
      <c r="D139" s="705"/>
      <c r="E139" s="705"/>
      <c r="F139" s="706"/>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3"/>
    </row>
    <row r="140" spans="1:50" ht="24.75" customHeight="1" x14ac:dyDescent="0.15">
      <c r="A140" s="704"/>
      <c r="B140" s="705"/>
      <c r="C140" s="705"/>
      <c r="D140" s="705"/>
      <c r="E140" s="705"/>
      <c r="F140" s="706"/>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3"/>
    </row>
    <row r="141" spans="1:50" ht="24.75" customHeight="1" x14ac:dyDescent="0.15">
      <c r="A141" s="704"/>
      <c r="B141" s="705"/>
      <c r="C141" s="705"/>
      <c r="D141" s="705"/>
      <c r="E141" s="705"/>
      <c r="F141" s="706"/>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3"/>
    </row>
    <row r="142" spans="1:50" ht="24.75" customHeight="1" x14ac:dyDescent="0.15">
      <c r="A142" s="704"/>
      <c r="B142" s="705"/>
      <c r="C142" s="705"/>
      <c r="D142" s="705"/>
      <c r="E142" s="705"/>
      <c r="F142" s="706"/>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3"/>
    </row>
    <row r="143" spans="1:50" ht="24.75" customHeight="1" x14ac:dyDescent="0.15">
      <c r="A143" s="704"/>
      <c r="B143" s="705"/>
      <c r="C143" s="705"/>
      <c r="D143" s="705"/>
      <c r="E143" s="705"/>
      <c r="F143" s="706"/>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3"/>
    </row>
    <row r="144" spans="1:50" ht="24.75" customHeight="1" x14ac:dyDescent="0.15">
      <c r="A144" s="704"/>
      <c r="B144" s="705"/>
      <c r="C144" s="705"/>
      <c r="D144" s="705"/>
      <c r="E144" s="705"/>
      <c r="F144" s="706"/>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3"/>
    </row>
    <row r="145" spans="1:50" ht="24.75" customHeight="1" x14ac:dyDescent="0.15">
      <c r="A145" s="704"/>
      <c r="B145" s="705"/>
      <c r="C145" s="705"/>
      <c r="D145" s="705"/>
      <c r="E145" s="705"/>
      <c r="F145" s="706"/>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3"/>
    </row>
    <row r="146" spans="1:50" ht="24.75" customHeight="1" thickBot="1" x14ac:dyDescent="0.2">
      <c r="A146" s="704"/>
      <c r="B146" s="705"/>
      <c r="C146" s="705"/>
      <c r="D146" s="705"/>
      <c r="E146" s="705"/>
      <c r="F146" s="706"/>
      <c r="G146" s="564" t="s">
        <v>22</v>
      </c>
      <c r="H146" s="565"/>
      <c r="I146" s="565"/>
      <c r="J146" s="565"/>
      <c r="K146" s="565"/>
      <c r="L146" s="566"/>
      <c r="M146" s="156"/>
      <c r="N146" s="156"/>
      <c r="O146" s="156"/>
      <c r="P146" s="156"/>
      <c r="Q146" s="156"/>
      <c r="R146" s="156"/>
      <c r="S146" s="156"/>
      <c r="T146" s="156"/>
      <c r="U146" s="156"/>
      <c r="V146" s="156"/>
      <c r="W146" s="156"/>
      <c r="X146" s="157"/>
      <c r="Y146" s="567">
        <f>SUM(Y136:AB145)</f>
        <v>0</v>
      </c>
      <c r="Z146" s="568"/>
      <c r="AA146" s="568"/>
      <c r="AB146" s="569"/>
      <c r="AC146" s="564" t="s">
        <v>22</v>
      </c>
      <c r="AD146" s="565"/>
      <c r="AE146" s="565"/>
      <c r="AF146" s="565"/>
      <c r="AG146" s="565"/>
      <c r="AH146" s="566"/>
      <c r="AI146" s="156"/>
      <c r="AJ146" s="156"/>
      <c r="AK146" s="156"/>
      <c r="AL146" s="156"/>
      <c r="AM146" s="156"/>
      <c r="AN146" s="156"/>
      <c r="AO146" s="156"/>
      <c r="AP146" s="156"/>
      <c r="AQ146" s="156"/>
      <c r="AR146" s="156"/>
      <c r="AS146" s="156"/>
      <c r="AT146" s="157"/>
      <c r="AU146" s="567">
        <f>SUM(AU136:AX145)</f>
        <v>0</v>
      </c>
      <c r="AV146" s="568"/>
      <c r="AW146" s="568"/>
      <c r="AX146" s="570"/>
    </row>
    <row r="147" spans="1:50" ht="30" customHeight="1" x14ac:dyDescent="0.15">
      <c r="A147" s="704"/>
      <c r="B147" s="705"/>
      <c r="C147" s="705"/>
      <c r="D147" s="705"/>
      <c r="E147" s="705"/>
      <c r="F147" s="706"/>
      <c r="G147" s="377" t="s">
        <v>393</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394</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4"/>
      <c r="B148" s="705"/>
      <c r="C148" s="705"/>
      <c r="D148" s="705"/>
      <c r="E148" s="705"/>
      <c r="F148" s="706"/>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x14ac:dyDescent="0.15">
      <c r="A149" s="704"/>
      <c r="B149" s="705"/>
      <c r="C149" s="705"/>
      <c r="D149" s="705"/>
      <c r="E149" s="705"/>
      <c r="F149" s="706"/>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2"/>
    </row>
    <row r="150" spans="1:50" ht="24.75" customHeight="1" x14ac:dyDescent="0.15">
      <c r="A150" s="704"/>
      <c r="B150" s="705"/>
      <c r="C150" s="705"/>
      <c r="D150" s="705"/>
      <c r="E150" s="705"/>
      <c r="F150" s="706"/>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3"/>
    </row>
    <row r="151" spans="1:50" ht="24.75" customHeight="1" x14ac:dyDescent="0.15">
      <c r="A151" s="704"/>
      <c r="B151" s="705"/>
      <c r="C151" s="705"/>
      <c r="D151" s="705"/>
      <c r="E151" s="705"/>
      <c r="F151" s="706"/>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3"/>
    </row>
    <row r="152" spans="1:50" ht="24.75" customHeight="1" x14ac:dyDescent="0.15">
      <c r="A152" s="704"/>
      <c r="B152" s="705"/>
      <c r="C152" s="705"/>
      <c r="D152" s="705"/>
      <c r="E152" s="705"/>
      <c r="F152" s="706"/>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3"/>
    </row>
    <row r="153" spans="1:50" ht="24.75" customHeight="1" x14ac:dyDescent="0.15">
      <c r="A153" s="704"/>
      <c r="B153" s="705"/>
      <c r="C153" s="705"/>
      <c r="D153" s="705"/>
      <c r="E153" s="705"/>
      <c r="F153" s="706"/>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3"/>
    </row>
    <row r="154" spans="1:50" ht="24.75" customHeight="1" x14ac:dyDescent="0.15">
      <c r="A154" s="704"/>
      <c r="B154" s="705"/>
      <c r="C154" s="705"/>
      <c r="D154" s="705"/>
      <c r="E154" s="705"/>
      <c r="F154" s="706"/>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3"/>
    </row>
    <row r="155" spans="1:50" ht="24.75" customHeight="1" x14ac:dyDescent="0.15">
      <c r="A155" s="704"/>
      <c r="B155" s="705"/>
      <c r="C155" s="705"/>
      <c r="D155" s="705"/>
      <c r="E155" s="705"/>
      <c r="F155" s="706"/>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3"/>
    </row>
    <row r="156" spans="1:50" ht="24.75" customHeight="1" x14ac:dyDescent="0.15">
      <c r="A156" s="704"/>
      <c r="B156" s="705"/>
      <c r="C156" s="705"/>
      <c r="D156" s="705"/>
      <c r="E156" s="705"/>
      <c r="F156" s="706"/>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3"/>
    </row>
    <row r="157" spans="1:50" ht="24.75" customHeight="1" x14ac:dyDescent="0.15">
      <c r="A157" s="704"/>
      <c r="B157" s="705"/>
      <c r="C157" s="705"/>
      <c r="D157" s="705"/>
      <c r="E157" s="705"/>
      <c r="F157" s="706"/>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3"/>
    </row>
    <row r="158" spans="1:50" ht="24.75" customHeight="1" x14ac:dyDescent="0.15">
      <c r="A158" s="704"/>
      <c r="B158" s="705"/>
      <c r="C158" s="705"/>
      <c r="D158" s="705"/>
      <c r="E158" s="705"/>
      <c r="F158" s="706"/>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3"/>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7" t="s">
        <v>395</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396</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4"/>
      <c r="B162" s="705"/>
      <c r="C162" s="705"/>
      <c r="D162" s="705"/>
      <c r="E162" s="705"/>
      <c r="F162" s="706"/>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x14ac:dyDescent="0.15">
      <c r="A163" s="704"/>
      <c r="B163" s="705"/>
      <c r="C163" s="705"/>
      <c r="D163" s="705"/>
      <c r="E163" s="705"/>
      <c r="F163" s="706"/>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2"/>
    </row>
    <row r="164" spans="1:50" ht="24.75" customHeight="1" x14ac:dyDescent="0.15">
      <c r="A164" s="704"/>
      <c r="B164" s="705"/>
      <c r="C164" s="705"/>
      <c r="D164" s="705"/>
      <c r="E164" s="705"/>
      <c r="F164" s="706"/>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3"/>
    </row>
    <row r="165" spans="1:50" ht="24.75" customHeight="1" x14ac:dyDescent="0.15">
      <c r="A165" s="704"/>
      <c r="B165" s="705"/>
      <c r="C165" s="705"/>
      <c r="D165" s="705"/>
      <c r="E165" s="705"/>
      <c r="F165" s="706"/>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3"/>
    </row>
    <row r="166" spans="1:50" ht="24.75" customHeight="1" x14ac:dyDescent="0.15">
      <c r="A166" s="704"/>
      <c r="B166" s="705"/>
      <c r="C166" s="705"/>
      <c r="D166" s="705"/>
      <c r="E166" s="705"/>
      <c r="F166" s="706"/>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3"/>
    </row>
    <row r="167" spans="1:50" ht="24.75" customHeight="1" x14ac:dyDescent="0.15">
      <c r="A167" s="704"/>
      <c r="B167" s="705"/>
      <c r="C167" s="705"/>
      <c r="D167" s="705"/>
      <c r="E167" s="705"/>
      <c r="F167" s="706"/>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3"/>
    </row>
    <row r="168" spans="1:50" ht="24.75" customHeight="1" x14ac:dyDescent="0.15">
      <c r="A168" s="704"/>
      <c r="B168" s="705"/>
      <c r="C168" s="705"/>
      <c r="D168" s="705"/>
      <c r="E168" s="705"/>
      <c r="F168" s="706"/>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3"/>
    </row>
    <row r="169" spans="1:50" ht="24.75" customHeight="1" x14ac:dyDescent="0.15">
      <c r="A169" s="704"/>
      <c r="B169" s="705"/>
      <c r="C169" s="705"/>
      <c r="D169" s="705"/>
      <c r="E169" s="705"/>
      <c r="F169" s="706"/>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3"/>
    </row>
    <row r="170" spans="1:50" ht="24.75" customHeight="1" x14ac:dyDescent="0.15">
      <c r="A170" s="704"/>
      <c r="B170" s="705"/>
      <c r="C170" s="705"/>
      <c r="D170" s="705"/>
      <c r="E170" s="705"/>
      <c r="F170" s="706"/>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3"/>
    </row>
    <row r="171" spans="1:50" ht="24.75" customHeight="1" x14ac:dyDescent="0.15">
      <c r="A171" s="704"/>
      <c r="B171" s="705"/>
      <c r="C171" s="705"/>
      <c r="D171" s="705"/>
      <c r="E171" s="705"/>
      <c r="F171" s="706"/>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3"/>
    </row>
    <row r="172" spans="1:50" ht="24.75" customHeight="1" x14ac:dyDescent="0.15">
      <c r="A172" s="704"/>
      <c r="B172" s="705"/>
      <c r="C172" s="705"/>
      <c r="D172" s="705"/>
      <c r="E172" s="705"/>
      <c r="F172" s="706"/>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3"/>
    </row>
    <row r="173" spans="1:50" ht="24.75" customHeight="1" thickBot="1" x14ac:dyDescent="0.2">
      <c r="A173" s="704"/>
      <c r="B173" s="705"/>
      <c r="C173" s="705"/>
      <c r="D173" s="705"/>
      <c r="E173" s="705"/>
      <c r="F173" s="706"/>
      <c r="G173" s="564" t="s">
        <v>22</v>
      </c>
      <c r="H173" s="565"/>
      <c r="I173" s="565"/>
      <c r="J173" s="565"/>
      <c r="K173" s="565"/>
      <c r="L173" s="566"/>
      <c r="M173" s="156"/>
      <c r="N173" s="156"/>
      <c r="O173" s="156"/>
      <c r="P173" s="156"/>
      <c r="Q173" s="156"/>
      <c r="R173" s="156"/>
      <c r="S173" s="156"/>
      <c r="T173" s="156"/>
      <c r="U173" s="156"/>
      <c r="V173" s="156"/>
      <c r="W173" s="156"/>
      <c r="X173" s="157"/>
      <c r="Y173" s="567">
        <f>SUM(Y163:AB172)</f>
        <v>0</v>
      </c>
      <c r="Z173" s="568"/>
      <c r="AA173" s="568"/>
      <c r="AB173" s="569"/>
      <c r="AC173" s="564" t="s">
        <v>22</v>
      </c>
      <c r="AD173" s="565"/>
      <c r="AE173" s="565"/>
      <c r="AF173" s="565"/>
      <c r="AG173" s="565"/>
      <c r="AH173" s="566"/>
      <c r="AI173" s="156"/>
      <c r="AJ173" s="156"/>
      <c r="AK173" s="156"/>
      <c r="AL173" s="156"/>
      <c r="AM173" s="156"/>
      <c r="AN173" s="156"/>
      <c r="AO173" s="156"/>
      <c r="AP173" s="156"/>
      <c r="AQ173" s="156"/>
      <c r="AR173" s="156"/>
      <c r="AS173" s="156"/>
      <c r="AT173" s="157"/>
      <c r="AU173" s="567">
        <f>SUM(AU163:AX172)</f>
        <v>0</v>
      </c>
      <c r="AV173" s="568"/>
      <c r="AW173" s="568"/>
      <c r="AX173" s="570"/>
    </row>
    <row r="174" spans="1:50" ht="30" customHeight="1" x14ac:dyDescent="0.15">
      <c r="A174" s="704"/>
      <c r="B174" s="705"/>
      <c r="C174" s="705"/>
      <c r="D174" s="705"/>
      <c r="E174" s="705"/>
      <c r="F174" s="706"/>
      <c r="G174" s="377" t="s">
        <v>397</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398</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4"/>
      <c r="B175" s="705"/>
      <c r="C175" s="705"/>
      <c r="D175" s="705"/>
      <c r="E175" s="705"/>
      <c r="F175" s="706"/>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x14ac:dyDescent="0.15">
      <c r="A176" s="704"/>
      <c r="B176" s="705"/>
      <c r="C176" s="705"/>
      <c r="D176" s="705"/>
      <c r="E176" s="705"/>
      <c r="F176" s="706"/>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2"/>
    </row>
    <row r="177" spans="1:50" ht="24.75" customHeight="1" x14ac:dyDescent="0.15">
      <c r="A177" s="704"/>
      <c r="B177" s="705"/>
      <c r="C177" s="705"/>
      <c r="D177" s="705"/>
      <c r="E177" s="705"/>
      <c r="F177" s="706"/>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3"/>
    </row>
    <row r="178" spans="1:50" ht="24.75" customHeight="1" x14ac:dyDescent="0.15">
      <c r="A178" s="704"/>
      <c r="B178" s="705"/>
      <c r="C178" s="705"/>
      <c r="D178" s="705"/>
      <c r="E178" s="705"/>
      <c r="F178" s="706"/>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3"/>
    </row>
    <row r="179" spans="1:50" ht="24.75" customHeight="1" x14ac:dyDescent="0.15">
      <c r="A179" s="704"/>
      <c r="B179" s="705"/>
      <c r="C179" s="705"/>
      <c r="D179" s="705"/>
      <c r="E179" s="705"/>
      <c r="F179" s="706"/>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3"/>
    </row>
    <row r="180" spans="1:50" ht="24.75" customHeight="1" x14ac:dyDescent="0.15">
      <c r="A180" s="704"/>
      <c r="B180" s="705"/>
      <c r="C180" s="705"/>
      <c r="D180" s="705"/>
      <c r="E180" s="705"/>
      <c r="F180" s="706"/>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3"/>
    </row>
    <row r="181" spans="1:50" ht="24.75" customHeight="1" x14ac:dyDescent="0.15">
      <c r="A181" s="704"/>
      <c r="B181" s="705"/>
      <c r="C181" s="705"/>
      <c r="D181" s="705"/>
      <c r="E181" s="705"/>
      <c r="F181" s="706"/>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704"/>
      <c r="B182" s="705"/>
      <c r="C182" s="705"/>
      <c r="D182" s="705"/>
      <c r="E182" s="705"/>
      <c r="F182" s="706"/>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704"/>
      <c r="B183" s="705"/>
      <c r="C183" s="705"/>
      <c r="D183" s="705"/>
      <c r="E183" s="705"/>
      <c r="F183" s="706"/>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704"/>
      <c r="B184" s="705"/>
      <c r="C184" s="705"/>
      <c r="D184" s="705"/>
      <c r="E184" s="705"/>
      <c r="F184" s="706"/>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704"/>
      <c r="B185" s="705"/>
      <c r="C185" s="705"/>
      <c r="D185" s="705"/>
      <c r="E185" s="705"/>
      <c r="F185" s="706"/>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thickBot="1" x14ac:dyDescent="0.2">
      <c r="A186" s="704"/>
      <c r="B186" s="705"/>
      <c r="C186" s="705"/>
      <c r="D186" s="705"/>
      <c r="E186" s="705"/>
      <c r="F186" s="706"/>
      <c r="G186" s="564" t="s">
        <v>22</v>
      </c>
      <c r="H186" s="565"/>
      <c r="I186" s="565"/>
      <c r="J186" s="565"/>
      <c r="K186" s="565"/>
      <c r="L186" s="566"/>
      <c r="M186" s="156"/>
      <c r="N186" s="156"/>
      <c r="O186" s="156"/>
      <c r="P186" s="156"/>
      <c r="Q186" s="156"/>
      <c r="R186" s="156"/>
      <c r="S186" s="156"/>
      <c r="T186" s="156"/>
      <c r="U186" s="156"/>
      <c r="V186" s="156"/>
      <c r="W186" s="156"/>
      <c r="X186" s="157"/>
      <c r="Y186" s="567">
        <f>SUM(Y176:AB185)</f>
        <v>0</v>
      </c>
      <c r="Z186" s="568"/>
      <c r="AA186" s="568"/>
      <c r="AB186" s="569"/>
      <c r="AC186" s="564" t="s">
        <v>22</v>
      </c>
      <c r="AD186" s="565"/>
      <c r="AE186" s="565"/>
      <c r="AF186" s="565"/>
      <c r="AG186" s="565"/>
      <c r="AH186" s="566"/>
      <c r="AI186" s="156"/>
      <c r="AJ186" s="156"/>
      <c r="AK186" s="156"/>
      <c r="AL186" s="156"/>
      <c r="AM186" s="156"/>
      <c r="AN186" s="156"/>
      <c r="AO186" s="156"/>
      <c r="AP186" s="156"/>
      <c r="AQ186" s="156"/>
      <c r="AR186" s="156"/>
      <c r="AS186" s="156"/>
      <c r="AT186" s="157"/>
      <c r="AU186" s="567">
        <f>SUM(AU176:AX185)</f>
        <v>0</v>
      </c>
      <c r="AV186" s="568"/>
      <c r="AW186" s="568"/>
      <c r="AX186" s="570"/>
    </row>
    <row r="187" spans="1:50" ht="30" customHeight="1" x14ac:dyDescent="0.15">
      <c r="A187" s="704"/>
      <c r="B187" s="705"/>
      <c r="C187" s="705"/>
      <c r="D187" s="705"/>
      <c r="E187" s="705"/>
      <c r="F187" s="706"/>
      <c r="G187" s="377" t="s">
        <v>399</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400</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4"/>
      <c r="B188" s="705"/>
      <c r="C188" s="705"/>
      <c r="D188" s="705"/>
      <c r="E188" s="705"/>
      <c r="F188" s="706"/>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x14ac:dyDescent="0.15">
      <c r="A189" s="704"/>
      <c r="B189" s="705"/>
      <c r="C189" s="705"/>
      <c r="D189" s="705"/>
      <c r="E189" s="705"/>
      <c r="F189" s="706"/>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2"/>
    </row>
    <row r="190" spans="1:50" ht="24.75" customHeight="1" x14ac:dyDescent="0.15">
      <c r="A190" s="704"/>
      <c r="B190" s="705"/>
      <c r="C190" s="705"/>
      <c r="D190" s="705"/>
      <c r="E190" s="705"/>
      <c r="F190" s="706"/>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3"/>
    </row>
    <row r="191" spans="1:50" ht="24.75" customHeight="1" x14ac:dyDescent="0.15">
      <c r="A191" s="704"/>
      <c r="B191" s="705"/>
      <c r="C191" s="705"/>
      <c r="D191" s="705"/>
      <c r="E191" s="705"/>
      <c r="F191" s="706"/>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3"/>
    </row>
    <row r="192" spans="1:50" ht="24.75" customHeight="1" x14ac:dyDescent="0.15">
      <c r="A192" s="704"/>
      <c r="B192" s="705"/>
      <c r="C192" s="705"/>
      <c r="D192" s="705"/>
      <c r="E192" s="705"/>
      <c r="F192" s="706"/>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3"/>
    </row>
    <row r="193" spans="1:50" ht="24.75" customHeight="1" x14ac:dyDescent="0.15">
      <c r="A193" s="704"/>
      <c r="B193" s="705"/>
      <c r="C193" s="705"/>
      <c r="D193" s="705"/>
      <c r="E193" s="705"/>
      <c r="F193" s="706"/>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3"/>
    </row>
    <row r="194" spans="1:50" ht="24.75" customHeight="1" x14ac:dyDescent="0.15">
      <c r="A194" s="704"/>
      <c r="B194" s="705"/>
      <c r="C194" s="705"/>
      <c r="D194" s="705"/>
      <c r="E194" s="705"/>
      <c r="F194" s="706"/>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customHeight="1" x14ac:dyDescent="0.15">
      <c r="A195" s="704"/>
      <c r="B195" s="705"/>
      <c r="C195" s="705"/>
      <c r="D195" s="705"/>
      <c r="E195" s="705"/>
      <c r="F195" s="706"/>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customHeight="1" x14ac:dyDescent="0.15">
      <c r="A196" s="704"/>
      <c r="B196" s="705"/>
      <c r="C196" s="705"/>
      <c r="D196" s="705"/>
      <c r="E196" s="705"/>
      <c r="F196" s="706"/>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704"/>
      <c r="B197" s="705"/>
      <c r="C197" s="705"/>
      <c r="D197" s="705"/>
      <c r="E197" s="705"/>
      <c r="F197" s="706"/>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704"/>
      <c r="B198" s="705"/>
      <c r="C198" s="705"/>
      <c r="D198" s="705"/>
      <c r="E198" s="705"/>
      <c r="F198" s="706"/>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customHeight="1" thickBot="1" x14ac:dyDescent="0.2">
      <c r="A199" s="704"/>
      <c r="B199" s="705"/>
      <c r="C199" s="705"/>
      <c r="D199" s="705"/>
      <c r="E199" s="705"/>
      <c r="F199" s="706"/>
      <c r="G199" s="564" t="s">
        <v>22</v>
      </c>
      <c r="H199" s="565"/>
      <c r="I199" s="565"/>
      <c r="J199" s="565"/>
      <c r="K199" s="565"/>
      <c r="L199" s="566"/>
      <c r="M199" s="156"/>
      <c r="N199" s="156"/>
      <c r="O199" s="156"/>
      <c r="P199" s="156"/>
      <c r="Q199" s="156"/>
      <c r="R199" s="156"/>
      <c r="S199" s="156"/>
      <c r="T199" s="156"/>
      <c r="U199" s="156"/>
      <c r="V199" s="156"/>
      <c r="W199" s="156"/>
      <c r="X199" s="157"/>
      <c r="Y199" s="567">
        <f>SUM(Y189:AB198)</f>
        <v>0</v>
      </c>
      <c r="Z199" s="568"/>
      <c r="AA199" s="568"/>
      <c r="AB199" s="569"/>
      <c r="AC199" s="564" t="s">
        <v>22</v>
      </c>
      <c r="AD199" s="565"/>
      <c r="AE199" s="565"/>
      <c r="AF199" s="565"/>
      <c r="AG199" s="565"/>
      <c r="AH199" s="566"/>
      <c r="AI199" s="156"/>
      <c r="AJ199" s="156"/>
      <c r="AK199" s="156"/>
      <c r="AL199" s="156"/>
      <c r="AM199" s="156"/>
      <c r="AN199" s="156"/>
      <c r="AO199" s="156"/>
      <c r="AP199" s="156"/>
      <c r="AQ199" s="156"/>
      <c r="AR199" s="156"/>
      <c r="AS199" s="156"/>
      <c r="AT199" s="157"/>
      <c r="AU199" s="567">
        <f>SUM(AU189:AX198)</f>
        <v>0</v>
      </c>
      <c r="AV199" s="568"/>
      <c r="AW199" s="568"/>
      <c r="AX199" s="570"/>
    </row>
    <row r="200" spans="1:50" ht="30" customHeight="1" x14ac:dyDescent="0.15">
      <c r="A200" s="704"/>
      <c r="B200" s="705"/>
      <c r="C200" s="705"/>
      <c r="D200" s="705"/>
      <c r="E200" s="705"/>
      <c r="F200" s="706"/>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401</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4"/>
      <c r="B201" s="705"/>
      <c r="C201" s="705"/>
      <c r="D201" s="705"/>
      <c r="E201" s="705"/>
      <c r="F201" s="706"/>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x14ac:dyDescent="0.15">
      <c r="A202" s="704"/>
      <c r="B202" s="705"/>
      <c r="C202" s="705"/>
      <c r="D202" s="705"/>
      <c r="E202" s="705"/>
      <c r="F202" s="706"/>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2"/>
    </row>
    <row r="203" spans="1:50" ht="24.75" customHeight="1" x14ac:dyDescent="0.15">
      <c r="A203" s="704"/>
      <c r="B203" s="705"/>
      <c r="C203" s="705"/>
      <c r="D203" s="705"/>
      <c r="E203" s="705"/>
      <c r="F203" s="706"/>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3"/>
    </row>
    <row r="204" spans="1:50" ht="24.75" customHeight="1" x14ac:dyDescent="0.15">
      <c r="A204" s="704"/>
      <c r="B204" s="705"/>
      <c r="C204" s="705"/>
      <c r="D204" s="705"/>
      <c r="E204" s="705"/>
      <c r="F204" s="706"/>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3"/>
    </row>
    <row r="205" spans="1:50" ht="24.75" customHeight="1" x14ac:dyDescent="0.15">
      <c r="A205" s="704"/>
      <c r="B205" s="705"/>
      <c r="C205" s="705"/>
      <c r="D205" s="705"/>
      <c r="E205" s="705"/>
      <c r="F205" s="706"/>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3"/>
    </row>
    <row r="206" spans="1:50" ht="24.75" customHeight="1" x14ac:dyDescent="0.15">
      <c r="A206" s="704"/>
      <c r="B206" s="705"/>
      <c r="C206" s="705"/>
      <c r="D206" s="705"/>
      <c r="E206" s="705"/>
      <c r="F206" s="706"/>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3"/>
    </row>
    <row r="207" spans="1:50" ht="24.75" customHeight="1" x14ac:dyDescent="0.15">
      <c r="A207" s="704"/>
      <c r="B207" s="705"/>
      <c r="C207" s="705"/>
      <c r="D207" s="705"/>
      <c r="E207" s="705"/>
      <c r="F207" s="706"/>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customHeight="1" x14ac:dyDescent="0.15">
      <c r="A208" s="704"/>
      <c r="B208" s="705"/>
      <c r="C208" s="705"/>
      <c r="D208" s="705"/>
      <c r="E208" s="705"/>
      <c r="F208" s="706"/>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customHeight="1" x14ac:dyDescent="0.15">
      <c r="A209" s="704"/>
      <c r="B209" s="705"/>
      <c r="C209" s="705"/>
      <c r="D209" s="705"/>
      <c r="E209" s="705"/>
      <c r="F209" s="706"/>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customHeight="1" x14ac:dyDescent="0.15">
      <c r="A210" s="704"/>
      <c r="B210" s="705"/>
      <c r="C210" s="705"/>
      <c r="D210" s="705"/>
      <c r="E210" s="705"/>
      <c r="F210" s="706"/>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customHeight="1" x14ac:dyDescent="0.15">
      <c r="A211" s="704"/>
      <c r="B211" s="705"/>
      <c r="C211" s="705"/>
      <c r="D211" s="705"/>
      <c r="E211" s="705"/>
      <c r="F211" s="706"/>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7" t="s">
        <v>402</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403</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4"/>
      <c r="B215" s="705"/>
      <c r="C215" s="705"/>
      <c r="D215" s="705"/>
      <c r="E215" s="705"/>
      <c r="F215" s="706"/>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x14ac:dyDescent="0.15">
      <c r="A216" s="704"/>
      <c r="B216" s="705"/>
      <c r="C216" s="705"/>
      <c r="D216" s="705"/>
      <c r="E216" s="705"/>
      <c r="F216" s="706"/>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2"/>
    </row>
    <row r="217" spans="1:50" ht="24.75" customHeight="1" x14ac:dyDescent="0.15">
      <c r="A217" s="704"/>
      <c r="B217" s="705"/>
      <c r="C217" s="705"/>
      <c r="D217" s="705"/>
      <c r="E217" s="705"/>
      <c r="F217" s="706"/>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3"/>
    </row>
    <row r="218" spans="1:50" ht="24.75" customHeight="1" x14ac:dyDescent="0.15">
      <c r="A218" s="704"/>
      <c r="B218" s="705"/>
      <c r="C218" s="705"/>
      <c r="D218" s="705"/>
      <c r="E218" s="705"/>
      <c r="F218" s="706"/>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3"/>
    </row>
    <row r="219" spans="1:50" ht="24.75" customHeight="1" x14ac:dyDescent="0.15">
      <c r="A219" s="704"/>
      <c r="B219" s="705"/>
      <c r="C219" s="705"/>
      <c r="D219" s="705"/>
      <c r="E219" s="705"/>
      <c r="F219" s="706"/>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3"/>
    </row>
    <row r="220" spans="1:50" ht="24.75" customHeight="1" x14ac:dyDescent="0.15">
      <c r="A220" s="704"/>
      <c r="B220" s="705"/>
      <c r="C220" s="705"/>
      <c r="D220" s="705"/>
      <c r="E220" s="705"/>
      <c r="F220" s="706"/>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customHeight="1" x14ac:dyDescent="0.15">
      <c r="A221" s="704"/>
      <c r="B221" s="705"/>
      <c r="C221" s="705"/>
      <c r="D221" s="705"/>
      <c r="E221" s="705"/>
      <c r="F221" s="706"/>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customHeight="1" x14ac:dyDescent="0.15">
      <c r="A222" s="704"/>
      <c r="B222" s="705"/>
      <c r="C222" s="705"/>
      <c r="D222" s="705"/>
      <c r="E222" s="705"/>
      <c r="F222" s="706"/>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customHeight="1" x14ac:dyDescent="0.15">
      <c r="A223" s="704"/>
      <c r="B223" s="705"/>
      <c r="C223" s="705"/>
      <c r="D223" s="705"/>
      <c r="E223" s="705"/>
      <c r="F223" s="706"/>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customHeight="1" x14ac:dyDescent="0.15">
      <c r="A224" s="704"/>
      <c r="B224" s="705"/>
      <c r="C224" s="705"/>
      <c r="D224" s="705"/>
      <c r="E224" s="705"/>
      <c r="F224" s="706"/>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customHeight="1" x14ac:dyDescent="0.15">
      <c r="A225" s="704"/>
      <c r="B225" s="705"/>
      <c r="C225" s="705"/>
      <c r="D225" s="705"/>
      <c r="E225" s="705"/>
      <c r="F225" s="706"/>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customHeight="1" thickBot="1" x14ac:dyDescent="0.2">
      <c r="A226" s="704"/>
      <c r="B226" s="705"/>
      <c r="C226" s="705"/>
      <c r="D226" s="705"/>
      <c r="E226" s="705"/>
      <c r="F226" s="706"/>
      <c r="G226" s="564" t="s">
        <v>22</v>
      </c>
      <c r="H226" s="565"/>
      <c r="I226" s="565"/>
      <c r="J226" s="565"/>
      <c r="K226" s="565"/>
      <c r="L226" s="566"/>
      <c r="M226" s="156"/>
      <c r="N226" s="156"/>
      <c r="O226" s="156"/>
      <c r="P226" s="156"/>
      <c r="Q226" s="156"/>
      <c r="R226" s="156"/>
      <c r="S226" s="156"/>
      <c r="T226" s="156"/>
      <c r="U226" s="156"/>
      <c r="V226" s="156"/>
      <c r="W226" s="156"/>
      <c r="X226" s="157"/>
      <c r="Y226" s="567">
        <f>SUM(Y216:AB225)</f>
        <v>0</v>
      </c>
      <c r="Z226" s="568"/>
      <c r="AA226" s="568"/>
      <c r="AB226" s="569"/>
      <c r="AC226" s="564" t="s">
        <v>22</v>
      </c>
      <c r="AD226" s="565"/>
      <c r="AE226" s="565"/>
      <c r="AF226" s="565"/>
      <c r="AG226" s="565"/>
      <c r="AH226" s="566"/>
      <c r="AI226" s="156"/>
      <c r="AJ226" s="156"/>
      <c r="AK226" s="156"/>
      <c r="AL226" s="156"/>
      <c r="AM226" s="156"/>
      <c r="AN226" s="156"/>
      <c r="AO226" s="156"/>
      <c r="AP226" s="156"/>
      <c r="AQ226" s="156"/>
      <c r="AR226" s="156"/>
      <c r="AS226" s="156"/>
      <c r="AT226" s="157"/>
      <c r="AU226" s="567">
        <f>SUM(AU216:AX225)</f>
        <v>0</v>
      </c>
      <c r="AV226" s="568"/>
      <c r="AW226" s="568"/>
      <c r="AX226" s="570"/>
    </row>
    <row r="227" spans="1:50" ht="30" customHeight="1" x14ac:dyDescent="0.15">
      <c r="A227" s="704"/>
      <c r="B227" s="705"/>
      <c r="C227" s="705"/>
      <c r="D227" s="705"/>
      <c r="E227" s="705"/>
      <c r="F227" s="706"/>
      <c r="G227" s="377" t="s">
        <v>404</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405</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4"/>
      <c r="B228" s="705"/>
      <c r="C228" s="705"/>
      <c r="D228" s="705"/>
      <c r="E228" s="705"/>
      <c r="F228" s="706"/>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x14ac:dyDescent="0.15">
      <c r="A229" s="704"/>
      <c r="B229" s="705"/>
      <c r="C229" s="705"/>
      <c r="D229" s="705"/>
      <c r="E229" s="705"/>
      <c r="F229" s="706"/>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2"/>
    </row>
    <row r="230" spans="1:50" ht="24.75" customHeight="1" x14ac:dyDescent="0.15">
      <c r="A230" s="704"/>
      <c r="B230" s="705"/>
      <c r="C230" s="705"/>
      <c r="D230" s="705"/>
      <c r="E230" s="705"/>
      <c r="F230" s="706"/>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3"/>
    </row>
    <row r="231" spans="1:50" ht="24.75" customHeight="1" x14ac:dyDescent="0.15">
      <c r="A231" s="704"/>
      <c r="B231" s="705"/>
      <c r="C231" s="705"/>
      <c r="D231" s="705"/>
      <c r="E231" s="705"/>
      <c r="F231" s="706"/>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3"/>
    </row>
    <row r="232" spans="1:50" ht="24.75" customHeight="1" x14ac:dyDescent="0.15">
      <c r="A232" s="704"/>
      <c r="B232" s="705"/>
      <c r="C232" s="705"/>
      <c r="D232" s="705"/>
      <c r="E232" s="705"/>
      <c r="F232" s="706"/>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3"/>
    </row>
    <row r="233" spans="1:50" ht="24.75" customHeight="1" x14ac:dyDescent="0.15">
      <c r="A233" s="704"/>
      <c r="B233" s="705"/>
      <c r="C233" s="705"/>
      <c r="D233" s="705"/>
      <c r="E233" s="705"/>
      <c r="F233" s="706"/>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3"/>
    </row>
    <row r="234" spans="1:50" ht="24.75" customHeight="1" x14ac:dyDescent="0.15">
      <c r="A234" s="704"/>
      <c r="B234" s="705"/>
      <c r="C234" s="705"/>
      <c r="D234" s="705"/>
      <c r="E234" s="705"/>
      <c r="F234" s="706"/>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3"/>
    </row>
    <row r="235" spans="1:50" ht="24.75" customHeight="1" x14ac:dyDescent="0.15">
      <c r="A235" s="704"/>
      <c r="B235" s="705"/>
      <c r="C235" s="705"/>
      <c r="D235" s="705"/>
      <c r="E235" s="705"/>
      <c r="F235" s="706"/>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3"/>
    </row>
    <row r="236" spans="1:50" ht="24.75" customHeight="1" x14ac:dyDescent="0.15">
      <c r="A236" s="704"/>
      <c r="B236" s="705"/>
      <c r="C236" s="705"/>
      <c r="D236" s="705"/>
      <c r="E236" s="705"/>
      <c r="F236" s="706"/>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3"/>
    </row>
    <row r="237" spans="1:50" ht="24.75" customHeight="1" x14ac:dyDescent="0.15">
      <c r="A237" s="704"/>
      <c r="B237" s="705"/>
      <c r="C237" s="705"/>
      <c r="D237" s="705"/>
      <c r="E237" s="705"/>
      <c r="F237" s="706"/>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3"/>
    </row>
    <row r="238" spans="1:50" ht="24.75" customHeight="1" x14ac:dyDescent="0.15">
      <c r="A238" s="704"/>
      <c r="B238" s="705"/>
      <c r="C238" s="705"/>
      <c r="D238" s="705"/>
      <c r="E238" s="705"/>
      <c r="F238" s="706"/>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3"/>
    </row>
    <row r="239" spans="1:50" ht="24.75" customHeight="1" thickBot="1" x14ac:dyDescent="0.2">
      <c r="A239" s="704"/>
      <c r="B239" s="705"/>
      <c r="C239" s="705"/>
      <c r="D239" s="705"/>
      <c r="E239" s="705"/>
      <c r="F239" s="706"/>
      <c r="G239" s="564" t="s">
        <v>22</v>
      </c>
      <c r="H239" s="565"/>
      <c r="I239" s="565"/>
      <c r="J239" s="565"/>
      <c r="K239" s="565"/>
      <c r="L239" s="566"/>
      <c r="M239" s="156"/>
      <c r="N239" s="156"/>
      <c r="O239" s="156"/>
      <c r="P239" s="156"/>
      <c r="Q239" s="156"/>
      <c r="R239" s="156"/>
      <c r="S239" s="156"/>
      <c r="T239" s="156"/>
      <c r="U239" s="156"/>
      <c r="V239" s="156"/>
      <c r="W239" s="156"/>
      <c r="X239" s="157"/>
      <c r="Y239" s="567">
        <f>SUM(Y229:AB238)</f>
        <v>0</v>
      </c>
      <c r="Z239" s="568"/>
      <c r="AA239" s="568"/>
      <c r="AB239" s="569"/>
      <c r="AC239" s="564" t="s">
        <v>22</v>
      </c>
      <c r="AD239" s="565"/>
      <c r="AE239" s="565"/>
      <c r="AF239" s="565"/>
      <c r="AG239" s="565"/>
      <c r="AH239" s="566"/>
      <c r="AI239" s="156"/>
      <c r="AJ239" s="156"/>
      <c r="AK239" s="156"/>
      <c r="AL239" s="156"/>
      <c r="AM239" s="156"/>
      <c r="AN239" s="156"/>
      <c r="AO239" s="156"/>
      <c r="AP239" s="156"/>
      <c r="AQ239" s="156"/>
      <c r="AR239" s="156"/>
      <c r="AS239" s="156"/>
      <c r="AT239" s="157"/>
      <c r="AU239" s="567">
        <f>SUM(AU229:AX238)</f>
        <v>0</v>
      </c>
      <c r="AV239" s="568"/>
      <c r="AW239" s="568"/>
      <c r="AX239" s="570"/>
    </row>
    <row r="240" spans="1:50" ht="30" customHeight="1" x14ac:dyDescent="0.15">
      <c r="A240" s="704"/>
      <c r="B240" s="705"/>
      <c r="C240" s="705"/>
      <c r="D240" s="705"/>
      <c r="E240" s="705"/>
      <c r="F240" s="706"/>
      <c r="G240" s="377" t="s">
        <v>406</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407</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4"/>
      <c r="B241" s="705"/>
      <c r="C241" s="705"/>
      <c r="D241" s="705"/>
      <c r="E241" s="705"/>
      <c r="F241" s="706"/>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x14ac:dyDescent="0.15">
      <c r="A242" s="704"/>
      <c r="B242" s="705"/>
      <c r="C242" s="705"/>
      <c r="D242" s="705"/>
      <c r="E242" s="705"/>
      <c r="F242" s="706"/>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2"/>
    </row>
    <row r="243" spans="1:50" ht="24.75" customHeight="1" x14ac:dyDescent="0.15">
      <c r="A243" s="704"/>
      <c r="B243" s="705"/>
      <c r="C243" s="705"/>
      <c r="D243" s="705"/>
      <c r="E243" s="705"/>
      <c r="F243" s="706"/>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3"/>
    </row>
    <row r="244" spans="1:50" ht="24.75" customHeight="1" x14ac:dyDescent="0.15">
      <c r="A244" s="704"/>
      <c r="B244" s="705"/>
      <c r="C244" s="705"/>
      <c r="D244" s="705"/>
      <c r="E244" s="705"/>
      <c r="F244" s="706"/>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3"/>
    </row>
    <row r="245" spans="1:50" ht="24.75" customHeight="1" x14ac:dyDescent="0.15">
      <c r="A245" s="704"/>
      <c r="B245" s="705"/>
      <c r="C245" s="705"/>
      <c r="D245" s="705"/>
      <c r="E245" s="705"/>
      <c r="F245" s="706"/>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3"/>
    </row>
    <row r="246" spans="1:50" ht="24.75" customHeight="1" x14ac:dyDescent="0.15">
      <c r="A246" s="704"/>
      <c r="B246" s="705"/>
      <c r="C246" s="705"/>
      <c r="D246" s="705"/>
      <c r="E246" s="705"/>
      <c r="F246" s="706"/>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3"/>
    </row>
    <row r="247" spans="1:50" ht="24.75" customHeight="1" x14ac:dyDescent="0.15">
      <c r="A247" s="704"/>
      <c r="B247" s="705"/>
      <c r="C247" s="705"/>
      <c r="D247" s="705"/>
      <c r="E247" s="705"/>
      <c r="F247" s="706"/>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3"/>
    </row>
    <row r="248" spans="1:50" ht="24.75" customHeight="1" x14ac:dyDescent="0.15">
      <c r="A248" s="704"/>
      <c r="B248" s="705"/>
      <c r="C248" s="705"/>
      <c r="D248" s="705"/>
      <c r="E248" s="705"/>
      <c r="F248" s="706"/>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3"/>
    </row>
    <row r="249" spans="1:50" ht="24.75" customHeight="1" x14ac:dyDescent="0.15">
      <c r="A249" s="704"/>
      <c r="B249" s="705"/>
      <c r="C249" s="705"/>
      <c r="D249" s="705"/>
      <c r="E249" s="705"/>
      <c r="F249" s="706"/>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3"/>
    </row>
    <row r="250" spans="1:50" ht="24.75" customHeight="1" x14ac:dyDescent="0.15">
      <c r="A250" s="704"/>
      <c r="B250" s="705"/>
      <c r="C250" s="705"/>
      <c r="D250" s="705"/>
      <c r="E250" s="705"/>
      <c r="F250" s="706"/>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3"/>
    </row>
    <row r="251" spans="1:50" ht="24.75" customHeight="1" x14ac:dyDescent="0.15">
      <c r="A251" s="704"/>
      <c r="B251" s="705"/>
      <c r="C251" s="705"/>
      <c r="D251" s="705"/>
      <c r="E251" s="705"/>
      <c r="F251" s="706"/>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3"/>
    </row>
    <row r="252" spans="1:50" ht="24.75" customHeight="1" thickBot="1" x14ac:dyDescent="0.2">
      <c r="A252" s="704"/>
      <c r="B252" s="705"/>
      <c r="C252" s="705"/>
      <c r="D252" s="705"/>
      <c r="E252" s="705"/>
      <c r="F252" s="706"/>
      <c r="G252" s="564" t="s">
        <v>22</v>
      </c>
      <c r="H252" s="565"/>
      <c r="I252" s="565"/>
      <c r="J252" s="565"/>
      <c r="K252" s="565"/>
      <c r="L252" s="566"/>
      <c r="M252" s="156"/>
      <c r="N252" s="156"/>
      <c r="O252" s="156"/>
      <c r="P252" s="156"/>
      <c r="Q252" s="156"/>
      <c r="R252" s="156"/>
      <c r="S252" s="156"/>
      <c r="T252" s="156"/>
      <c r="U252" s="156"/>
      <c r="V252" s="156"/>
      <c r="W252" s="156"/>
      <c r="X252" s="157"/>
      <c r="Y252" s="567">
        <f>SUM(Y242:AB251)</f>
        <v>0</v>
      </c>
      <c r="Z252" s="568"/>
      <c r="AA252" s="568"/>
      <c r="AB252" s="569"/>
      <c r="AC252" s="564" t="s">
        <v>22</v>
      </c>
      <c r="AD252" s="565"/>
      <c r="AE252" s="565"/>
      <c r="AF252" s="565"/>
      <c r="AG252" s="565"/>
      <c r="AH252" s="566"/>
      <c r="AI252" s="156"/>
      <c r="AJ252" s="156"/>
      <c r="AK252" s="156"/>
      <c r="AL252" s="156"/>
      <c r="AM252" s="156"/>
      <c r="AN252" s="156"/>
      <c r="AO252" s="156"/>
      <c r="AP252" s="156"/>
      <c r="AQ252" s="156"/>
      <c r="AR252" s="156"/>
      <c r="AS252" s="156"/>
      <c r="AT252" s="157"/>
      <c r="AU252" s="567">
        <f>SUM(AU242:AX251)</f>
        <v>0</v>
      </c>
      <c r="AV252" s="568"/>
      <c r="AW252" s="568"/>
      <c r="AX252" s="570"/>
    </row>
    <row r="253" spans="1:50" ht="30" customHeight="1" x14ac:dyDescent="0.15">
      <c r="A253" s="704"/>
      <c r="B253" s="705"/>
      <c r="C253" s="705"/>
      <c r="D253" s="705"/>
      <c r="E253" s="705"/>
      <c r="F253" s="706"/>
      <c r="G253" s="377" t="s">
        <v>408</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409</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4"/>
      <c r="B254" s="705"/>
      <c r="C254" s="705"/>
      <c r="D254" s="705"/>
      <c r="E254" s="705"/>
      <c r="F254" s="706"/>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x14ac:dyDescent="0.15">
      <c r="A255" s="704"/>
      <c r="B255" s="705"/>
      <c r="C255" s="705"/>
      <c r="D255" s="705"/>
      <c r="E255" s="705"/>
      <c r="F255" s="706"/>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2"/>
    </row>
    <row r="256" spans="1:50" ht="24.75" customHeight="1" x14ac:dyDescent="0.15">
      <c r="A256" s="704"/>
      <c r="B256" s="705"/>
      <c r="C256" s="705"/>
      <c r="D256" s="705"/>
      <c r="E256" s="705"/>
      <c r="F256" s="706"/>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3"/>
    </row>
    <row r="257" spans="1:50" ht="24.75" customHeight="1" x14ac:dyDescent="0.15">
      <c r="A257" s="704"/>
      <c r="B257" s="705"/>
      <c r="C257" s="705"/>
      <c r="D257" s="705"/>
      <c r="E257" s="705"/>
      <c r="F257" s="706"/>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3"/>
    </row>
    <row r="258" spans="1:50" ht="24.75" customHeight="1" x14ac:dyDescent="0.15">
      <c r="A258" s="704"/>
      <c r="B258" s="705"/>
      <c r="C258" s="705"/>
      <c r="D258" s="705"/>
      <c r="E258" s="705"/>
      <c r="F258" s="706"/>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3"/>
    </row>
    <row r="259" spans="1:50" ht="24.75" customHeight="1" x14ac:dyDescent="0.15">
      <c r="A259" s="704"/>
      <c r="B259" s="705"/>
      <c r="C259" s="705"/>
      <c r="D259" s="705"/>
      <c r="E259" s="705"/>
      <c r="F259" s="706"/>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3"/>
    </row>
    <row r="260" spans="1:50" ht="24.75" customHeight="1" x14ac:dyDescent="0.15">
      <c r="A260" s="704"/>
      <c r="B260" s="705"/>
      <c r="C260" s="705"/>
      <c r="D260" s="705"/>
      <c r="E260" s="705"/>
      <c r="F260" s="706"/>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3"/>
    </row>
    <row r="261" spans="1:50" ht="24.75" customHeight="1" x14ac:dyDescent="0.15">
      <c r="A261" s="704"/>
      <c r="B261" s="705"/>
      <c r="C261" s="705"/>
      <c r="D261" s="705"/>
      <c r="E261" s="705"/>
      <c r="F261" s="706"/>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3"/>
    </row>
    <row r="262" spans="1:50" ht="24.75" customHeight="1" x14ac:dyDescent="0.15">
      <c r="A262" s="704"/>
      <c r="B262" s="705"/>
      <c r="C262" s="705"/>
      <c r="D262" s="705"/>
      <c r="E262" s="705"/>
      <c r="F262" s="706"/>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3"/>
    </row>
    <row r="263" spans="1:50" ht="24.75" customHeight="1" x14ac:dyDescent="0.15">
      <c r="A263" s="704"/>
      <c r="B263" s="705"/>
      <c r="C263" s="705"/>
      <c r="D263" s="705"/>
      <c r="E263" s="705"/>
      <c r="F263" s="706"/>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3"/>
    </row>
    <row r="264" spans="1:50" ht="24.75" customHeight="1" x14ac:dyDescent="0.15">
      <c r="A264" s="704"/>
      <c r="B264" s="705"/>
      <c r="C264" s="705"/>
      <c r="D264" s="705"/>
      <c r="E264" s="705"/>
      <c r="F264" s="706"/>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3"/>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85"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0" t="s">
        <v>33</v>
      </c>
      <c r="AL3" s="242"/>
      <c r="AM3" s="242"/>
      <c r="AN3" s="242"/>
      <c r="AO3" s="242"/>
      <c r="AP3" s="242"/>
      <c r="AQ3" s="242" t="s">
        <v>23</v>
      </c>
      <c r="AR3" s="242"/>
      <c r="AS3" s="242"/>
      <c r="AT3" s="242"/>
      <c r="AU3" s="93" t="s">
        <v>24</v>
      </c>
      <c r="AV3" s="94"/>
      <c r="AW3" s="94"/>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9"/>
      <c r="AR4" s="575"/>
      <c r="AS4" s="575"/>
      <c r="AT4" s="575"/>
      <c r="AU4" s="576"/>
      <c r="AV4" s="577"/>
      <c r="AW4" s="577"/>
      <c r="AX4" s="578"/>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9"/>
      <c r="AR5" s="575"/>
      <c r="AS5" s="575"/>
      <c r="AT5" s="575"/>
      <c r="AU5" s="576"/>
      <c r="AV5" s="577"/>
      <c r="AW5" s="577"/>
      <c r="AX5" s="578"/>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9"/>
      <c r="AR6" s="575"/>
      <c r="AS6" s="575"/>
      <c r="AT6" s="575"/>
      <c r="AU6" s="576"/>
      <c r="AV6" s="577"/>
      <c r="AW6" s="577"/>
      <c r="AX6" s="578"/>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9"/>
      <c r="AR7" s="575"/>
      <c r="AS7" s="575"/>
      <c r="AT7" s="575"/>
      <c r="AU7" s="576"/>
      <c r="AV7" s="577"/>
      <c r="AW7" s="577"/>
      <c r="AX7" s="578"/>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9"/>
      <c r="AR8" s="575"/>
      <c r="AS8" s="575"/>
      <c r="AT8" s="575"/>
      <c r="AU8" s="576"/>
      <c r="AV8" s="577"/>
      <c r="AW8" s="577"/>
      <c r="AX8" s="578"/>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9"/>
      <c r="AR9" s="575"/>
      <c r="AS9" s="575"/>
      <c r="AT9" s="575"/>
      <c r="AU9" s="576"/>
      <c r="AV9" s="577"/>
      <c r="AW9" s="577"/>
      <c r="AX9" s="578"/>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9"/>
      <c r="AR10" s="575"/>
      <c r="AS10" s="575"/>
      <c r="AT10" s="575"/>
      <c r="AU10" s="576"/>
      <c r="AV10" s="577"/>
      <c r="AW10" s="577"/>
      <c r="AX10" s="578"/>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9"/>
      <c r="AR11" s="575"/>
      <c r="AS11" s="575"/>
      <c r="AT11" s="575"/>
      <c r="AU11" s="576"/>
      <c r="AV11" s="577"/>
      <c r="AW11" s="577"/>
      <c r="AX11" s="578"/>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9"/>
      <c r="AR12" s="575"/>
      <c r="AS12" s="575"/>
      <c r="AT12" s="575"/>
      <c r="AU12" s="576"/>
      <c r="AV12" s="577"/>
      <c r="AW12" s="577"/>
      <c r="AX12" s="578"/>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9"/>
      <c r="AR13" s="575"/>
      <c r="AS13" s="575"/>
      <c r="AT13" s="575"/>
      <c r="AU13" s="576"/>
      <c r="AV13" s="577"/>
      <c r="AW13" s="577"/>
      <c r="AX13" s="578"/>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9"/>
      <c r="AR14" s="575"/>
      <c r="AS14" s="575"/>
      <c r="AT14" s="575"/>
      <c r="AU14" s="576"/>
      <c r="AV14" s="577"/>
      <c r="AW14" s="577"/>
      <c r="AX14" s="578"/>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9"/>
      <c r="AR15" s="575"/>
      <c r="AS15" s="575"/>
      <c r="AT15" s="575"/>
      <c r="AU15" s="576"/>
      <c r="AV15" s="577"/>
      <c r="AW15" s="577"/>
      <c r="AX15" s="578"/>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9"/>
      <c r="AR16" s="575"/>
      <c r="AS16" s="575"/>
      <c r="AT16" s="575"/>
      <c r="AU16" s="576"/>
      <c r="AV16" s="577"/>
      <c r="AW16" s="577"/>
      <c r="AX16" s="578"/>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9"/>
      <c r="AR17" s="575"/>
      <c r="AS17" s="575"/>
      <c r="AT17" s="575"/>
      <c r="AU17" s="576"/>
      <c r="AV17" s="577"/>
      <c r="AW17" s="577"/>
      <c r="AX17" s="578"/>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9"/>
      <c r="AR18" s="575"/>
      <c r="AS18" s="575"/>
      <c r="AT18" s="575"/>
      <c r="AU18" s="576"/>
      <c r="AV18" s="577"/>
      <c r="AW18" s="577"/>
      <c r="AX18" s="578"/>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9"/>
      <c r="AR19" s="575"/>
      <c r="AS19" s="575"/>
      <c r="AT19" s="575"/>
      <c r="AU19" s="576"/>
      <c r="AV19" s="577"/>
      <c r="AW19" s="577"/>
      <c r="AX19" s="578"/>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9"/>
      <c r="AR20" s="575"/>
      <c r="AS20" s="575"/>
      <c r="AT20" s="575"/>
      <c r="AU20" s="576"/>
      <c r="AV20" s="577"/>
      <c r="AW20" s="577"/>
      <c r="AX20" s="578"/>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9"/>
      <c r="AR21" s="575"/>
      <c r="AS21" s="575"/>
      <c r="AT21" s="575"/>
      <c r="AU21" s="576"/>
      <c r="AV21" s="577"/>
      <c r="AW21" s="577"/>
      <c r="AX21" s="578"/>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9"/>
      <c r="AR22" s="575"/>
      <c r="AS22" s="575"/>
      <c r="AT22" s="575"/>
      <c r="AU22" s="576"/>
      <c r="AV22" s="577"/>
      <c r="AW22" s="577"/>
      <c r="AX22" s="578"/>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9"/>
      <c r="AR23" s="575"/>
      <c r="AS23" s="575"/>
      <c r="AT23" s="575"/>
      <c r="AU23" s="576"/>
      <c r="AV23" s="577"/>
      <c r="AW23" s="577"/>
      <c r="AX23" s="578"/>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9"/>
      <c r="AR24" s="575"/>
      <c r="AS24" s="575"/>
      <c r="AT24" s="575"/>
      <c r="AU24" s="576"/>
      <c r="AV24" s="577"/>
      <c r="AW24" s="577"/>
      <c r="AX24" s="578"/>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9"/>
      <c r="AR25" s="575"/>
      <c r="AS25" s="575"/>
      <c r="AT25" s="575"/>
      <c r="AU25" s="576"/>
      <c r="AV25" s="577"/>
      <c r="AW25" s="577"/>
      <c r="AX25" s="578"/>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9"/>
      <c r="AR26" s="575"/>
      <c r="AS26" s="575"/>
      <c r="AT26" s="575"/>
      <c r="AU26" s="576"/>
      <c r="AV26" s="577"/>
      <c r="AW26" s="577"/>
      <c r="AX26" s="578"/>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9"/>
      <c r="AR27" s="575"/>
      <c r="AS27" s="575"/>
      <c r="AT27" s="575"/>
      <c r="AU27" s="576"/>
      <c r="AV27" s="577"/>
      <c r="AW27" s="577"/>
      <c r="AX27" s="578"/>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9"/>
      <c r="AR28" s="575"/>
      <c r="AS28" s="575"/>
      <c r="AT28" s="575"/>
      <c r="AU28" s="576"/>
      <c r="AV28" s="577"/>
      <c r="AW28" s="577"/>
      <c r="AX28" s="578"/>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9"/>
      <c r="AR29" s="575"/>
      <c r="AS29" s="575"/>
      <c r="AT29" s="575"/>
      <c r="AU29" s="576"/>
      <c r="AV29" s="577"/>
      <c r="AW29" s="577"/>
      <c r="AX29" s="578"/>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9"/>
      <c r="AR30" s="575"/>
      <c r="AS30" s="575"/>
      <c r="AT30" s="575"/>
      <c r="AU30" s="576"/>
      <c r="AV30" s="577"/>
      <c r="AW30" s="577"/>
      <c r="AX30" s="578"/>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9"/>
      <c r="AR31" s="575"/>
      <c r="AS31" s="575"/>
      <c r="AT31" s="575"/>
      <c r="AU31" s="576"/>
      <c r="AV31" s="577"/>
      <c r="AW31" s="577"/>
      <c r="AX31" s="578"/>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9"/>
      <c r="AR32" s="575"/>
      <c r="AS32" s="575"/>
      <c r="AT32" s="575"/>
      <c r="AU32" s="576"/>
      <c r="AV32" s="577"/>
      <c r="AW32" s="577"/>
      <c r="AX32" s="578"/>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9"/>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0" t="s">
        <v>33</v>
      </c>
      <c r="AL36" s="242"/>
      <c r="AM36" s="242"/>
      <c r="AN36" s="242"/>
      <c r="AO36" s="242"/>
      <c r="AP36" s="242"/>
      <c r="AQ36" s="242" t="s">
        <v>23</v>
      </c>
      <c r="AR36" s="242"/>
      <c r="AS36" s="242"/>
      <c r="AT36" s="242"/>
      <c r="AU36" s="93" t="s">
        <v>24</v>
      </c>
      <c r="AV36" s="94"/>
      <c r="AW36" s="94"/>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9"/>
      <c r="AR37" s="575"/>
      <c r="AS37" s="575"/>
      <c r="AT37" s="575"/>
      <c r="AU37" s="576"/>
      <c r="AV37" s="577"/>
      <c r="AW37" s="577"/>
      <c r="AX37" s="578"/>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9"/>
      <c r="AR38" s="575"/>
      <c r="AS38" s="575"/>
      <c r="AT38" s="575"/>
      <c r="AU38" s="576"/>
      <c r="AV38" s="577"/>
      <c r="AW38" s="577"/>
      <c r="AX38" s="578"/>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9"/>
      <c r="AR39" s="575"/>
      <c r="AS39" s="575"/>
      <c r="AT39" s="575"/>
      <c r="AU39" s="576"/>
      <c r="AV39" s="577"/>
      <c r="AW39" s="577"/>
      <c r="AX39" s="578"/>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9"/>
      <c r="AR40" s="575"/>
      <c r="AS40" s="575"/>
      <c r="AT40" s="575"/>
      <c r="AU40" s="576"/>
      <c r="AV40" s="577"/>
      <c r="AW40" s="577"/>
      <c r="AX40" s="578"/>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9"/>
      <c r="AR41" s="575"/>
      <c r="AS41" s="575"/>
      <c r="AT41" s="575"/>
      <c r="AU41" s="576"/>
      <c r="AV41" s="577"/>
      <c r="AW41" s="577"/>
      <c r="AX41" s="578"/>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9"/>
      <c r="AR42" s="575"/>
      <c r="AS42" s="575"/>
      <c r="AT42" s="575"/>
      <c r="AU42" s="576"/>
      <c r="AV42" s="577"/>
      <c r="AW42" s="577"/>
      <c r="AX42" s="578"/>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9"/>
      <c r="AR43" s="575"/>
      <c r="AS43" s="575"/>
      <c r="AT43" s="575"/>
      <c r="AU43" s="576"/>
      <c r="AV43" s="577"/>
      <c r="AW43" s="577"/>
      <c r="AX43" s="578"/>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9"/>
      <c r="AR44" s="575"/>
      <c r="AS44" s="575"/>
      <c r="AT44" s="575"/>
      <c r="AU44" s="576"/>
      <c r="AV44" s="577"/>
      <c r="AW44" s="577"/>
      <c r="AX44" s="578"/>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9"/>
      <c r="AR45" s="575"/>
      <c r="AS45" s="575"/>
      <c r="AT45" s="575"/>
      <c r="AU45" s="576"/>
      <c r="AV45" s="577"/>
      <c r="AW45" s="577"/>
      <c r="AX45" s="578"/>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9"/>
      <c r="AR46" s="575"/>
      <c r="AS46" s="575"/>
      <c r="AT46" s="575"/>
      <c r="AU46" s="576"/>
      <c r="AV46" s="577"/>
      <c r="AW46" s="577"/>
      <c r="AX46" s="578"/>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9"/>
      <c r="AR47" s="575"/>
      <c r="AS47" s="575"/>
      <c r="AT47" s="575"/>
      <c r="AU47" s="576"/>
      <c r="AV47" s="577"/>
      <c r="AW47" s="577"/>
      <c r="AX47" s="578"/>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9"/>
      <c r="AR48" s="575"/>
      <c r="AS48" s="575"/>
      <c r="AT48" s="575"/>
      <c r="AU48" s="576"/>
      <c r="AV48" s="577"/>
      <c r="AW48" s="577"/>
      <c r="AX48" s="578"/>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9"/>
      <c r="AR49" s="575"/>
      <c r="AS49" s="575"/>
      <c r="AT49" s="575"/>
      <c r="AU49" s="576"/>
      <c r="AV49" s="577"/>
      <c r="AW49" s="577"/>
      <c r="AX49" s="578"/>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9"/>
      <c r="AR50" s="575"/>
      <c r="AS50" s="575"/>
      <c r="AT50" s="575"/>
      <c r="AU50" s="576"/>
      <c r="AV50" s="577"/>
      <c r="AW50" s="577"/>
      <c r="AX50" s="578"/>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9"/>
      <c r="AR51" s="575"/>
      <c r="AS51" s="575"/>
      <c r="AT51" s="575"/>
      <c r="AU51" s="576"/>
      <c r="AV51" s="577"/>
      <c r="AW51" s="577"/>
      <c r="AX51" s="578"/>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9"/>
      <c r="AR52" s="575"/>
      <c r="AS52" s="575"/>
      <c r="AT52" s="575"/>
      <c r="AU52" s="576"/>
      <c r="AV52" s="577"/>
      <c r="AW52" s="577"/>
      <c r="AX52" s="578"/>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9"/>
      <c r="AR53" s="575"/>
      <c r="AS53" s="575"/>
      <c r="AT53" s="575"/>
      <c r="AU53" s="576"/>
      <c r="AV53" s="577"/>
      <c r="AW53" s="577"/>
      <c r="AX53" s="578"/>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9"/>
      <c r="AR54" s="575"/>
      <c r="AS54" s="575"/>
      <c r="AT54" s="575"/>
      <c r="AU54" s="576"/>
      <c r="AV54" s="577"/>
      <c r="AW54" s="577"/>
      <c r="AX54" s="578"/>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9"/>
      <c r="AR55" s="575"/>
      <c r="AS55" s="575"/>
      <c r="AT55" s="575"/>
      <c r="AU55" s="576"/>
      <c r="AV55" s="577"/>
      <c r="AW55" s="577"/>
      <c r="AX55" s="578"/>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9"/>
      <c r="AR56" s="575"/>
      <c r="AS56" s="575"/>
      <c r="AT56" s="575"/>
      <c r="AU56" s="576"/>
      <c r="AV56" s="577"/>
      <c r="AW56" s="577"/>
      <c r="AX56" s="578"/>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9"/>
      <c r="AR57" s="575"/>
      <c r="AS57" s="575"/>
      <c r="AT57" s="575"/>
      <c r="AU57" s="576"/>
      <c r="AV57" s="577"/>
      <c r="AW57" s="577"/>
      <c r="AX57" s="578"/>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9"/>
      <c r="AR58" s="575"/>
      <c r="AS58" s="575"/>
      <c r="AT58" s="575"/>
      <c r="AU58" s="576"/>
      <c r="AV58" s="577"/>
      <c r="AW58" s="577"/>
      <c r="AX58" s="578"/>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9"/>
      <c r="AR59" s="575"/>
      <c r="AS59" s="575"/>
      <c r="AT59" s="575"/>
      <c r="AU59" s="576"/>
      <c r="AV59" s="577"/>
      <c r="AW59" s="577"/>
      <c r="AX59" s="578"/>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9"/>
      <c r="AR60" s="575"/>
      <c r="AS60" s="575"/>
      <c r="AT60" s="575"/>
      <c r="AU60" s="576"/>
      <c r="AV60" s="577"/>
      <c r="AW60" s="577"/>
      <c r="AX60" s="578"/>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9"/>
      <c r="AR61" s="575"/>
      <c r="AS61" s="575"/>
      <c r="AT61" s="575"/>
      <c r="AU61" s="576"/>
      <c r="AV61" s="577"/>
      <c r="AW61" s="577"/>
      <c r="AX61" s="578"/>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9"/>
      <c r="AR62" s="575"/>
      <c r="AS62" s="575"/>
      <c r="AT62" s="575"/>
      <c r="AU62" s="576"/>
      <c r="AV62" s="577"/>
      <c r="AW62" s="577"/>
      <c r="AX62" s="578"/>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9"/>
      <c r="AR63" s="575"/>
      <c r="AS63" s="575"/>
      <c r="AT63" s="575"/>
      <c r="AU63" s="576"/>
      <c r="AV63" s="577"/>
      <c r="AW63" s="577"/>
      <c r="AX63" s="578"/>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9"/>
      <c r="AR64" s="575"/>
      <c r="AS64" s="575"/>
      <c r="AT64" s="575"/>
      <c r="AU64" s="576"/>
      <c r="AV64" s="577"/>
      <c r="AW64" s="577"/>
      <c r="AX64" s="578"/>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9"/>
      <c r="AR65" s="575"/>
      <c r="AS65" s="575"/>
      <c r="AT65" s="575"/>
      <c r="AU65" s="576"/>
      <c r="AV65" s="577"/>
      <c r="AW65" s="577"/>
      <c r="AX65" s="578"/>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9"/>
      <c r="AR66" s="575"/>
      <c r="AS66" s="575"/>
      <c r="AT66" s="575"/>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0" t="s">
        <v>33</v>
      </c>
      <c r="AL69" s="242"/>
      <c r="AM69" s="242"/>
      <c r="AN69" s="242"/>
      <c r="AO69" s="242"/>
      <c r="AP69" s="242"/>
      <c r="AQ69" s="242" t="s">
        <v>23</v>
      </c>
      <c r="AR69" s="242"/>
      <c r="AS69" s="242"/>
      <c r="AT69" s="242"/>
      <c r="AU69" s="93" t="s">
        <v>24</v>
      </c>
      <c r="AV69" s="94"/>
      <c r="AW69" s="94"/>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9"/>
      <c r="AR70" s="575"/>
      <c r="AS70" s="575"/>
      <c r="AT70" s="575"/>
      <c r="AU70" s="576"/>
      <c r="AV70" s="577"/>
      <c r="AW70" s="577"/>
      <c r="AX70" s="578"/>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9"/>
      <c r="AR71" s="575"/>
      <c r="AS71" s="575"/>
      <c r="AT71" s="575"/>
      <c r="AU71" s="576"/>
      <c r="AV71" s="577"/>
      <c r="AW71" s="577"/>
      <c r="AX71" s="578"/>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9"/>
      <c r="AR72" s="575"/>
      <c r="AS72" s="575"/>
      <c r="AT72" s="575"/>
      <c r="AU72" s="576"/>
      <c r="AV72" s="577"/>
      <c r="AW72" s="577"/>
      <c r="AX72" s="578"/>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9"/>
      <c r="AR73" s="575"/>
      <c r="AS73" s="575"/>
      <c r="AT73" s="575"/>
      <c r="AU73" s="576"/>
      <c r="AV73" s="577"/>
      <c r="AW73" s="577"/>
      <c r="AX73" s="578"/>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9"/>
      <c r="AR74" s="575"/>
      <c r="AS74" s="575"/>
      <c r="AT74" s="575"/>
      <c r="AU74" s="576"/>
      <c r="AV74" s="577"/>
      <c r="AW74" s="577"/>
      <c r="AX74" s="578"/>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9"/>
      <c r="AR75" s="575"/>
      <c r="AS75" s="575"/>
      <c r="AT75" s="575"/>
      <c r="AU75" s="576"/>
      <c r="AV75" s="577"/>
      <c r="AW75" s="577"/>
      <c r="AX75" s="578"/>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9"/>
      <c r="AR76" s="575"/>
      <c r="AS76" s="575"/>
      <c r="AT76" s="575"/>
      <c r="AU76" s="576"/>
      <c r="AV76" s="577"/>
      <c r="AW76" s="577"/>
      <c r="AX76" s="578"/>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9"/>
      <c r="AR77" s="575"/>
      <c r="AS77" s="575"/>
      <c r="AT77" s="575"/>
      <c r="AU77" s="576"/>
      <c r="AV77" s="577"/>
      <c r="AW77" s="577"/>
      <c r="AX77" s="578"/>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9"/>
      <c r="AR78" s="575"/>
      <c r="AS78" s="575"/>
      <c r="AT78" s="575"/>
      <c r="AU78" s="576"/>
      <c r="AV78" s="577"/>
      <c r="AW78" s="577"/>
      <c r="AX78" s="578"/>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9"/>
      <c r="AR79" s="575"/>
      <c r="AS79" s="575"/>
      <c r="AT79" s="575"/>
      <c r="AU79" s="576"/>
      <c r="AV79" s="577"/>
      <c r="AW79" s="577"/>
      <c r="AX79" s="578"/>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9"/>
      <c r="AR80" s="575"/>
      <c r="AS80" s="575"/>
      <c r="AT80" s="575"/>
      <c r="AU80" s="576"/>
      <c r="AV80" s="577"/>
      <c r="AW80" s="577"/>
      <c r="AX80" s="578"/>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9"/>
      <c r="AR81" s="575"/>
      <c r="AS81" s="575"/>
      <c r="AT81" s="575"/>
      <c r="AU81" s="576"/>
      <c r="AV81" s="577"/>
      <c r="AW81" s="577"/>
      <c r="AX81" s="578"/>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9"/>
      <c r="AR82" s="575"/>
      <c r="AS82" s="575"/>
      <c r="AT82" s="575"/>
      <c r="AU82" s="576"/>
      <c r="AV82" s="577"/>
      <c r="AW82" s="577"/>
      <c r="AX82" s="578"/>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9"/>
      <c r="AR83" s="575"/>
      <c r="AS83" s="575"/>
      <c r="AT83" s="575"/>
      <c r="AU83" s="576"/>
      <c r="AV83" s="577"/>
      <c r="AW83" s="577"/>
      <c r="AX83" s="578"/>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9"/>
      <c r="AR84" s="575"/>
      <c r="AS84" s="575"/>
      <c r="AT84" s="575"/>
      <c r="AU84" s="576"/>
      <c r="AV84" s="577"/>
      <c r="AW84" s="577"/>
      <c r="AX84" s="578"/>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9"/>
      <c r="AR85" s="575"/>
      <c r="AS85" s="575"/>
      <c r="AT85" s="575"/>
      <c r="AU85" s="576"/>
      <c r="AV85" s="577"/>
      <c r="AW85" s="577"/>
      <c r="AX85" s="578"/>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9"/>
      <c r="AR86" s="575"/>
      <c r="AS86" s="575"/>
      <c r="AT86" s="575"/>
      <c r="AU86" s="576"/>
      <c r="AV86" s="577"/>
      <c r="AW86" s="577"/>
      <c r="AX86" s="578"/>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9"/>
      <c r="AR87" s="575"/>
      <c r="AS87" s="575"/>
      <c r="AT87" s="575"/>
      <c r="AU87" s="576"/>
      <c r="AV87" s="577"/>
      <c r="AW87" s="577"/>
      <c r="AX87" s="578"/>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9"/>
      <c r="AR88" s="575"/>
      <c r="AS88" s="575"/>
      <c r="AT88" s="575"/>
      <c r="AU88" s="576"/>
      <c r="AV88" s="577"/>
      <c r="AW88" s="577"/>
      <c r="AX88" s="578"/>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9"/>
      <c r="AR89" s="575"/>
      <c r="AS89" s="575"/>
      <c r="AT89" s="575"/>
      <c r="AU89" s="576"/>
      <c r="AV89" s="577"/>
      <c r="AW89" s="577"/>
      <c r="AX89" s="578"/>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9"/>
      <c r="AR90" s="575"/>
      <c r="AS90" s="575"/>
      <c r="AT90" s="575"/>
      <c r="AU90" s="576"/>
      <c r="AV90" s="577"/>
      <c r="AW90" s="577"/>
      <c r="AX90" s="578"/>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9"/>
      <c r="AR91" s="575"/>
      <c r="AS91" s="575"/>
      <c r="AT91" s="575"/>
      <c r="AU91" s="576"/>
      <c r="AV91" s="577"/>
      <c r="AW91" s="577"/>
      <c r="AX91" s="578"/>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9"/>
      <c r="AR92" s="575"/>
      <c r="AS92" s="575"/>
      <c r="AT92" s="575"/>
      <c r="AU92" s="576"/>
      <c r="AV92" s="577"/>
      <c r="AW92" s="577"/>
      <c r="AX92" s="578"/>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9"/>
      <c r="AR93" s="575"/>
      <c r="AS93" s="575"/>
      <c r="AT93" s="575"/>
      <c r="AU93" s="576"/>
      <c r="AV93" s="577"/>
      <c r="AW93" s="577"/>
      <c r="AX93" s="578"/>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9"/>
      <c r="AR94" s="575"/>
      <c r="AS94" s="575"/>
      <c r="AT94" s="575"/>
      <c r="AU94" s="576"/>
      <c r="AV94" s="577"/>
      <c r="AW94" s="577"/>
      <c r="AX94" s="578"/>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9"/>
      <c r="AR95" s="575"/>
      <c r="AS95" s="575"/>
      <c r="AT95" s="575"/>
      <c r="AU95" s="576"/>
      <c r="AV95" s="577"/>
      <c r="AW95" s="577"/>
      <c r="AX95" s="578"/>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9"/>
      <c r="AR96" s="575"/>
      <c r="AS96" s="575"/>
      <c r="AT96" s="575"/>
      <c r="AU96" s="576"/>
      <c r="AV96" s="577"/>
      <c r="AW96" s="577"/>
      <c r="AX96" s="578"/>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9"/>
      <c r="AR97" s="575"/>
      <c r="AS97" s="575"/>
      <c r="AT97" s="575"/>
      <c r="AU97" s="576"/>
      <c r="AV97" s="577"/>
      <c r="AW97" s="577"/>
      <c r="AX97" s="578"/>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9"/>
      <c r="AR98" s="575"/>
      <c r="AS98" s="575"/>
      <c r="AT98" s="575"/>
      <c r="AU98" s="576"/>
      <c r="AV98" s="577"/>
      <c r="AW98" s="577"/>
      <c r="AX98" s="578"/>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9"/>
      <c r="AR99" s="575"/>
      <c r="AS99" s="575"/>
      <c r="AT99" s="575"/>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0" t="s">
        <v>33</v>
      </c>
      <c r="AL102" s="242"/>
      <c r="AM102" s="242"/>
      <c r="AN102" s="242"/>
      <c r="AO102" s="242"/>
      <c r="AP102" s="242"/>
      <c r="AQ102" s="242" t="s">
        <v>23</v>
      </c>
      <c r="AR102" s="242"/>
      <c r="AS102" s="242"/>
      <c r="AT102" s="242"/>
      <c r="AU102" s="93" t="s">
        <v>24</v>
      </c>
      <c r="AV102" s="94"/>
      <c r="AW102" s="94"/>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9"/>
      <c r="AR103" s="575"/>
      <c r="AS103" s="575"/>
      <c r="AT103" s="575"/>
      <c r="AU103" s="576"/>
      <c r="AV103" s="577"/>
      <c r="AW103" s="577"/>
      <c r="AX103" s="578"/>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9"/>
      <c r="AR104" s="575"/>
      <c r="AS104" s="575"/>
      <c r="AT104" s="575"/>
      <c r="AU104" s="576"/>
      <c r="AV104" s="577"/>
      <c r="AW104" s="577"/>
      <c r="AX104" s="578"/>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9"/>
      <c r="AR105" s="575"/>
      <c r="AS105" s="575"/>
      <c r="AT105" s="575"/>
      <c r="AU105" s="576"/>
      <c r="AV105" s="577"/>
      <c r="AW105" s="577"/>
      <c r="AX105" s="578"/>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9"/>
      <c r="AR106" s="575"/>
      <c r="AS106" s="575"/>
      <c r="AT106" s="575"/>
      <c r="AU106" s="576"/>
      <c r="AV106" s="577"/>
      <c r="AW106" s="577"/>
      <c r="AX106" s="578"/>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9"/>
      <c r="AR107" s="575"/>
      <c r="AS107" s="575"/>
      <c r="AT107" s="575"/>
      <c r="AU107" s="576"/>
      <c r="AV107" s="577"/>
      <c r="AW107" s="577"/>
      <c r="AX107" s="578"/>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9"/>
      <c r="AR108" s="575"/>
      <c r="AS108" s="575"/>
      <c r="AT108" s="575"/>
      <c r="AU108" s="576"/>
      <c r="AV108" s="577"/>
      <c r="AW108" s="577"/>
      <c r="AX108" s="578"/>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9"/>
      <c r="AR109" s="575"/>
      <c r="AS109" s="575"/>
      <c r="AT109" s="575"/>
      <c r="AU109" s="576"/>
      <c r="AV109" s="577"/>
      <c r="AW109" s="577"/>
      <c r="AX109" s="578"/>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9"/>
      <c r="AR110" s="575"/>
      <c r="AS110" s="575"/>
      <c r="AT110" s="575"/>
      <c r="AU110" s="576"/>
      <c r="AV110" s="577"/>
      <c r="AW110" s="577"/>
      <c r="AX110" s="578"/>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9"/>
      <c r="AR111" s="575"/>
      <c r="AS111" s="575"/>
      <c r="AT111" s="575"/>
      <c r="AU111" s="576"/>
      <c r="AV111" s="577"/>
      <c r="AW111" s="577"/>
      <c r="AX111" s="578"/>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9"/>
      <c r="AR112" s="575"/>
      <c r="AS112" s="575"/>
      <c r="AT112" s="575"/>
      <c r="AU112" s="576"/>
      <c r="AV112" s="577"/>
      <c r="AW112" s="577"/>
      <c r="AX112" s="578"/>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9"/>
      <c r="AR113" s="575"/>
      <c r="AS113" s="575"/>
      <c r="AT113" s="575"/>
      <c r="AU113" s="576"/>
      <c r="AV113" s="577"/>
      <c r="AW113" s="577"/>
      <c r="AX113" s="578"/>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9"/>
      <c r="AR114" s="575"/>
      <c r="AS114" s="575"/>
      <c r="AT114" s="575"/>
      <c r="AU114" s="576"/>
      <c r="AV114" s="577"/>
      <c r="AW114" s="577"/>
      <c r="AX114" s="578"/>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9"/>
      <c r="AR115" s="575"/>
      <c r="AS115" s="575"/>
      <c r="AT115" s="575"/>
      <c r="AU115" s="576"/>
      <c r="AV115" s="577"/>
      <c r="AW115" s="577"/>
      <c r="AX115" s="578"/>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9"/>
      <c r="AR116" s="575"/>
      <c r="AS116" s="575"/>
      <c r="AT116" s="575"/>
      <c r="AU116" s="576"/>
      <c r="AV116" s="577"/>
      <c r="AW116" s="577"/>
      <c r="AX116" s="578"/>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9"/>
      <c r="AR117" s="575"/>
      <c r="AS117" s="575"/>
      <c r="AT117" s="575"/>
      <c r="AU117" s="576"/>
      <c r="AV117" s="577"/>
      <c r="AW117" s="577"/>
      <c r="AX117" s="578"/>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9"/>
      <c r="AR118" s="575"/>
      <c r="AS118" s="575"/>
      <c r="AT118" s="575"/>
      <c r="AU118" s="576"/>
      <c r="AV118" s="577"/>
      <c r="AW118" s="577"/>
      <c r="AX118" s="578"/>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9"/>
      <c r="AR119" s="575"/>
      <c r="AS119" s="575"/>
      <c r="AT119" s="575"/>
      <c r="AU119" s="576"/>
      <c r="AV119" s="577"/>
      <c r="AW119" s="577"/>
      <c r="AX119" s="578"/>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9"/>
      <c r="AR120" s="575"/>
      <c r="AS120" s="575"/>
      <c r="AT120" s="575"/>
      <c r="AU120" s="576"/>
      <c r="AV120" s="577"/>
      <c r="AW120" s="577"/>
      <c r="AX120" s="578"/>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9"/>
      <c r="AR121" s="575"/>
      <c r="AS121" s="575"/>
      <c r="AT121" s="575"/>
      <c r="AU121" s="576"/>
      <c r="AV121" s="577"/>
      <c r="AW121" s="577"/>
      <c r="AX121" s="578"/>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9"/>
      <c r="AR122" s="575"/>
      <c r="AS122" s="575"/>
      <c r="AT122" s="575"/>
      <c r="AU122" s="576"/>
      <c r="AV122" s="577"/>
      <c r="AW122" s="577"/>
      <c r="AX122" s="578"/>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9"/>
      <c r="AR123" s="575"/>
      <c r="AS123" s="575"/>
      <c r="AT123" s="575"/>
      <c r="AU123" s="576"/>
      <c r="AV123" s="577"/>
      <c r="AW123" s="577"/>
      <c r="AX123" s="578"/>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9"/>
      <c r="AR124" s="575"/>
      <c r="AS124" s="575"/>
      <c r="AT124" s="575"/>
      <c r="AU124" s="576"/>
      <c r="AV124" s="577"/>
      <c r="AW124" s="577"/>
      <c r="AX124" s="578"/>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9"/>
      <c r="AR125" s="575"/>
      <c r="AS125" s="575"/>
      <c r="AT125" s="575"/>
      <c r="AU125" s="576"/>
      <c r="AV125" s="577"/>
      <c r="AW125" s="577"/>
      <c r="AX125" s="578"/>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9"/>
      <c r="AR126" s="575"/>
      <c r="AS126" s="575"/>
      <c r="AT126" s="575"/>
      <c r="AU126" s="576"/>
      <c r="AV126" s="577"/>
      <c r="AW126" s="577"/>
      <c r="AX126" s="578"/>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9"/>
      <c r="AR127" s="575"/>
      <c r="AS127" s="575"/>
      <c r="AT127" s="575"/>
      <c r="AU127" s="576"/>
      <c r="AV127" s="577"/>
      <c r="AW127" s="577"/>
      <c r="AX127" s="578"/>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9"/>
      <c r="AR128" s="575"/>
      <c r="AS128" s="575"/>
      <c r="AT128" s="575"/>
      <c r="AU128" s="576"/>
      <c r="AV128" s="577"/>
      <c r="AW128" s="577"/>
      <c r="AX128" s="578"/>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9"/>
      <c r="AR129" s="575"/>
      <c r="AS129" s="575"/>
      <c r="AT129" s="575"/>
      <c r="AU129" s="576"/>
      <c r="AV129" s="577"/>
      <c r="AW129" s="577"/>
      <c r="AX129" s="578"/>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9"/>
      <c r="AR130" s="575"/>
      <c r="AS130" s="575"/>
      <c r="AT130" s="575"/>
      <c r="AU130" s="576"/>
      <c r="AV130" s="577"/>
      <c r="AW130" s="577"/>
      <c r="AX130" s="578"/>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9"/>
      <c r="AR131" s="575"/>
      <c r="AS131" s="575"/>
      <c r="AT131" s="575"/>
      <c r="AU131" s="576"/>
      <c r="AV131" s="577"/>
      <c r="AW131" s="577"/>
      <c r="AX131" s="578"/>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9"/>
      <c r="AR132" s="575"/>
      <c r="AS132" s="575"/>
      <c r="AT132" s="575"/>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2" t="s">
        <v>412</v>
      </c>
      <c r="D135" s="242"/>
      <c r="E135" s="242"/>
      <c r="F135" s="242"/>
      <c r="G135" s="242"/>
      <c r="H135" s="242"/>
      <c r="I135" s="242"/>
      <c r="J135" s="242"/>
      <c r="K135" s="242"/>
      <c r="L135" s="242"/>
      <c r="M135" s="242" t="s">
        <v>413</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0" t="s">
        <v>414</v>
      </c>
      <c r="AL135" s="242"/>
      <c r="AM135" s="242"/>
      <c r="AN135" s="242"/>
      <c r="AO135" s="242"/>
      <c r="AP135" s="242"/>
      <c r="AQ135" s="242" t="s">
        <v>23</v>
      </c>
      <c r="AR135" s="242"/>
      <c r="AS135" s="242"/>
      <c r="AT135" s="242"/>
      <c r="AU135" s="93" t="s">
        <v>24</v>
      </c>
      <c r="AV135" s="94"/>
      <c r="AW135" s="94"/>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9"/>
      <c r="AR136" s="575"/>
      <c r="AS136" s="575"/>
      <c r="AT136" s="575"/>
      <c r="AU136" s="576"/>
      <c r="AV136" s="577"/>
      <c r="AW136" s="577"/>
      <c r="AX136" s="578"/>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9"/>
      <c r="AR137" s="575"/>
      <c r="AS137" s="575"/>
      <c r="AT137" s="575"/>
      <c r="AU137" s="576"/>
      <c r="AV137" s="577"/>
      <c r="AW137" s="577"/>
      <c r="AX137" s="578"/>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9"/>
      <c r="AR138" s="575"/>
      <c r="AS138" s="575"/>
      <c r="AT138" s="575"/>
      <c r="AU138" s="576"/>
      <c r="AV138" s="577"/>
      <c r="AW138" s="577"/>
      <c r="AX138" s="578"/>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9"/>
      <c r="AR139" s="575"/>
      <c r="AS139" s="575"/>
      <c r="AT139" s="575"/>
      <c r="AU139" s="576"/>
      <c r="AV139" s="577"/>
      <c r="AW139" s="577"/>
      <c r="AX139" s="578"/>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9"/>
      <c r="AR140" s="575"/>
      <c r="AS140" s="575"/>
      <c r="AT140" s="575"/>
      <c r="AU140" s="576"/>
      <c r="AV140" s="577"/>
      <c r="AW140" s="577"/>
      <c r="AX140" s="578"/>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9"/>
      <c r="AR141" s="575"/>
      <c r="AS141" s="575"/>
      <c r="AT141" s="575"/>
      <c r="AU141" s="576"/>
      <c r="AV141" s="577"/>
      <c r="AW141" s="577"/>
      <c r="AX141" s="578"/>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9"/>
      <c r="AR142" s="575"/>
      <c r="AS142" s="575"/>
      <c r="AT142" s="575"/>
      <c r="AU142" s="576"/>
      <c r="AV142" s="577"/>
      <c r="AW142" s="577"/>
      <c r="AX142" s="578"/>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9"/>
      <c r="AR143" s="575"/>
      <c r="AS143" s="575"/>
      <c r="AT143" s="575"/>
      <c r="AU143" s="576"/>
      <c r="AV143" s="577"/>
      <c r="AW143" s="577"/>
      <c r="AX143" s="578"/>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9"/>
      <c r="AR144" s="575"/>
      <c r="AS144" s="575"/>
      <c r="AT144" s="575"/>
      <c r="AU144" s="576"/>
      <c r="AV144" s="577"/>
      <c r="AW144" s="577"/>
      <c r="AX144" s="578"/>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9"/>
      <c r="AR145" s="575"/>
      <c r="AS145" s="575"/>
      <c r="AT145" s="575"/>
      <c r="AU145" s="576"/>
      <c r="AV145" s="577"/>
      <c r="AW145" s="577"/>
      <c r="AX145" s="578"/>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9"/>
      <c r="AR146" s="575"/>
      <c r="AS146" s="575"/>
      <c r="AT146" s="575"/>
      <c r="AU146" s="576"/>
      <c r="AV146" s="577"/>
      <c r="AW146" s="577"/>
      <c r="AX146" s="578"/>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9"/>
      <c r="AR147" s="575"/>
      <c r="AS147" s="575"/>
      <c r="AT147" s="575"/>
      <c r="AU147" s="576"/>
      <c r="AV147" s="577"/>
      <c r="AW147" s="577"/>
      <c r="AX147" s="578"/>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9"/>
      <c r="AR148" s="575"/>
      <c r="AS148" s="575"/>
      <c r="AT148" s="575"/>
      <c r="AU148" s="576"/>
      <c r="AV148" s="577"/>
      <c r="AW148" s="577"/>
      <c r="AX148" s="578"/>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9"/>
      <c r="AR149" s="575"/>
      <c r="AS149" s="575"/>
      <c r="AT149" s="575"/>
      <c r="AU149" s="576"/>
      <c r="AV149" s="577"/>
      <c r="AW149" s="577"/>
      <c r="AX149" s="578"/>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9"/>
      <c r="AR150" s="575"/>
      <c r="AS150" s="575"/>
      <c r="AT150" s="575"/>
      <c r="AU150" s="576"/>
      <c r="AV150" s="577"/>
      <c r="AW150" s="577"/>
      <c r="AX150" s="578"/>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9"/>
      <c r="AR151" s="575"/>
      <c r="AS151" s="575"/>
      <c r="AT151" s="575"/>
      <c r="AU151" s="576"/>
      <c r="AV151" s="577"/>
      <c r="AW151" s="577"/>
      <c r="AX151" s="578"/>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9"/>
      <c r="AR152" s="575"/>
      <c r="AS152" s="575"/>
      <c r="AT152" s="575"/>
      <c r="AU152" s="576"/>
      <c r="AV152" s="577"/>
      <c r="AW152" s="577"/>
      <c r="AX152" s="578"/>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9"/>
      <c r="AR153" s="575"/>
      <c r="AS153" s="575"/>
      <c r="AT153" s="575"/>
      <c r="AU153" s="576"/>
      <c r="AV153" s="577"/>
      <c r="AW153" s="577"/>
      <c r="AX153" s="578"/>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9"/>
      <c r="AR154" s="575"/>
      <c r="AS154" s="575"/>
      <c r="AT154" s="575"/>
      <c r="AU154" s="576"/>
      <c r="AV154" s="577"/>
      <c r="AW154" s="577"/>
      <c r="AX154" s="578"/>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9"/>
      <c r="AR155" s="575"/>
      <c r="AS155" s="575"/>
      <c r="AT155" s="575"/>
      <c r="AU155" s="576"/>
      <c r="AV155" s="577"/>
      <c r="AW155" s="577"/>
      <c r="AX155" s="578"/>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9"/>
      <c r="AR156" s="575"/>
      <c r="AS156" s="575"/>
      <c r="AT156" s="575"/>
      <c r="AU156" s="576"/>
      <c r="AV156" s="577"/>
      <c r="AW156" s="577"/>
      <c r="AX156" s="578"/>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9"/>
      <c r="AR157" s="575"/>
      <c r="AS157" s="575"/>
      <c r="AT157" s="575"/>
      <c r="AU157" s="576"/>
      <c r="AV157" s="577"/>
      <c r="AW157" s="577"/>
      <c r="AX157" s="578"/>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9"/>
      <c r="AR158" s="575"/>
      <c r="AS158" s="575"/>
      <c r="AT158" s="575"/>
      <c r="AU158" s="576"/>
      <c r="AV158" s="577"/>
      <c r="AW158" s="577"/>
      <c r="AX158" s="578"/>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9"/>
      <c r="AR159" s="575"/>
      <c r="AS159" s="575"/>
      <c r="AT159" s="575"/>
      <c r="AU159" s="576"/>
      <c r="AV159" s="577"/>
      <c r="AW159" s="577"/>
      <c r="AX159" s="578"/>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9"/>
      <c r="AR160" s="575"/>
      <c r="AS160" s="575"/>
      <c r="AT160" s="575"/>
      <c r="AU160" s="576"/>
      <c r="AV160" s="577"/>
      <c r="AW160" s="577"/>
      <c r="AX160" s="578"/>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9"/>
      <c r="AR161" s="575"/>
      <c r="AS161" s="575"/>
      <c r="AT161" s="575"/>
      <c r="AU161" s="576"/>
      <c r="AV161" s="577"/>
      <c r="AW161" s="577"/>
      <c r="AX161" s="578"/>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9"/>
      <c r="AR162" s="575"/>
      <c r="AS162" s="575"/>
      <c r="AT162" s="575"/>
      <c r="AU162" s="576"/>
      <c r="AV162" s="577"/>
      <c r="AW162" s="577"/>
      <c r="AX162" s="578"/>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9"/>
      <c r="AR163" s="575"/>
      <c r="AS163" s="575"/>
      <c r="AT163" s="575"/>
      <c r="AU163" s="576"/>
      <c r="AV163" s="577"/>
      <c r="AW163" s="577"/>
      <c r="AX163" s="578"/>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9"/>
      <c r="AR164" s="575"/>
      <c r="AS164" s="575"/>
      <c r="AT164" s="575"/>
      <c r="AU164" s="576"/>
      <c r="AV164" s="577"/>
      <c r="AW164" s="577"/>
      <c r="AX164" s="578"/>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9"/>
      <c r="AR165" s="575"/>
      <c r="AS165" s="575"/>
      <c r="AT165" s="575"/>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2" t="s">
        <v>412</v>
      </c>
      <c r="D168" s="242"/>
      <c r="E168" s="242"/>
      <c r="F168" s="242"/>
      <c r="G168" s="242"/>
      <c r="H168" s="242"/>
      <c r="I168" s="242"/>
      <c r="J168" s="242"/>
      <c r="K168" s="242"/>
      <c r="L168" s="242"/>
      <c r="M168" s="242" t="s">
        <v>413</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0" t="s">
        <v>414</v>
      </c>
      <c r="AL168" s="242"/>
      <c r="AM168" s="242"/>
      <c r="AN168" s="242"/>
      <c r="AO168" s="242"/>
      <c r="AP168" s="242"/>
      <c r="AQ168" s="242" t="s">
        <v>23</v>
      </c>
      <c r="AR168" s="242"/>
      <c r="AS168" s="242"/>
      <c r="AT168" s="242"/>
      <c r="AU168" s="93" t="s">
        <v>24</v>
      </c>
      <c r="AV168" s="94"/>
      <c r="AW168" s="94"/>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9"/>
      <c r="AR169" s="575"/>
      <c r="AS169" s="575"/>
      <c r="AT169" s="575"/>
      <c r="AU169" s="576"/>
      <c r="AV169" s="577"/>
      <c r="AW169" s="577"/>
      <c r="AX169" s="578"/>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9"/>
      <c r="AR170" s="575"/>
      <c r="AS170" s="575"/>
      <c r="AT170" s="575"/>
      <c r="AU170" s="576"/>
      <c r="AV170" s="577"/>
      <c r="AW170" s="577"/>
      <c r="AX170" s="578"/>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9"/>
      <c r="AR171" s="575"/>
      <c r="AS171" s="575"/>
      <c r="AT171" s="575"/>
      <c r="AU171" s="576"/>
      <c r="AV171" s="577"/>
      <c r="AW171" s="577"/>
      <c r="AX171" s="578"/>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9"/>
      <c r="AR172" s="575"/>
      <c r="AS172" s="575"/>
      <c r="AT172" s="575"/>
      <c r="AU172" s="576"/>
      <c r="AV172" s="577"/>
      <c r="AW172" s="577"/>
      <c r="AX172" s="578"/>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9"/>
      <c r="AR173" s="575"/>
      <c r="AS173" s="575"/>
      <c r="AT173" s="575"/>
      <c r="AU173" s="576"/>
      <c r="AV173" s="577"/>
      <c r="AW173" s="577"/>
      <c r="AX173" s="578"/>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9"/>
      <c r="AR174" s="575"/>
      <c r="AS174" s="575"/>
      <c r="AT174" s="575"/>
      <c r="AU174" s="576"/>
      <c r="AV174" s="577"/>
      <c r="AW174" s="577"/>
      <c r="AX174" s="578"/>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9"/>
      <c r="AR175" s="575"/>
      <c r="AS175" s="575"/>
      <c r="AT175" s="575"/>
      <c r="AU175" s="576"/>
      <c r="AV175" s="577"/>
      <c r="AW175" s="577"/>
      <c r="AX175" s="578"/>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9"/>
      <c r="AR176" s="575"/>
      <c r="AS176" s="575"/>
      <c r="AT176" s="575"/>
      <c r="AU176" s="576"/>
      <c r="AV176" s="577"/>
      <c r="AW176" s="577"/>
      <c r="AX176" s="578"/>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9"/>
      <c r="AR177" s="575"/>
      <c r="AS177" s="575"/>
      <c r="AT177" s="575"/>
      <c r="AU177" s="576"/>
      <c r="AV177" s="577"/>
      <c r="AW177" s="577"/>
      <c r="AX177" s="578"/>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9"/>
      <c r="AR178" s="575"/>
      <c r="AS178" s="575"/>
      <c r="AT178" s="575"/>
      <c r="AU178" s="576"/>
      <c r="AV178" s="577"/>
      <c r="AW178" s="577"/>
      <c r="AX178" s="578"/>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9"/>
      <c r="AR179" s="575"/>
      <c r="AS179" s="575"/>
      <c r="AT179" s="575"/>
      <c r="AU179" s="576"/>
      <c r="AV179" s="577"/>
      <c r="AW179" s="577"/>
      <c r="AX179" s="578"/>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9"/>
      <c r="AR180" s="575"/>
      <c r="AS180" s="575"/>
      <c r="AT180" s="575"/>
      <c r="AU180" s="576"/>
      <c r="AV180" s="577"/>
      <c r="AW180" s="577"/>
      <c r="AX180" s="578"/>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9"/>
      <c r="AR181" s="575"/>
      <c r="AS181" s="575"/>
      <c r="AT181" s="575"/>
      <c r="AU181" s="576"/>
      <c r="AV181" s="577"/>
      <c r="AW181" s="577"/>
      <c r="AX181" s="578"/>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9"/>
      <c r="AR182" s="575"/>
      <c r="AS182" s="575"/>
      <c r="AT182" s="575"/>
      <c r="AU182" s="576"/>
      <c r="AV182" s="577"/>
      <c r="AW182" s="577"/>
      <c r="AX182" s="578"/>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9"/>
      <c r="AR183" s="575"/>
      <c r="AS183" s="575"/>
      <c r="AT183" s="575"/>
      <c r="AU183" s="576"/>
      <c r="AV183" s="577"/>
      <c r="AW183" s="577"/>
      <c r="AX183" s="578"/>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9"/>
      <c r="AR184" s="575"/>
      <c r="AS184" s="575"/>
      <c r="AT184" s="575"/>
      <c r="AU184" s="576"/>
      <c r="AV184" s="577"/>
      <c r="AW184" s="577"/>
      <c r="AX184" s="578"/>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9"/>
      <c r="AR185" s="575"/>
      <c r="AS185" s="575"/>
      <c r="AT185" s="575"/>
      <c r="AU185" s="576"/>
      <c r="AV185" s="577"/>
      <c r="AW185" s="577"/>
      <c r="AX185" s="578"/>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9"/>
      <c r="AR186" s="575"/>
      <c r="AS186" s="575"/>
      <c r="AT186" s="575"/>
      <c r="AU186" s="576"/>
      <c r="AV186" s="577"/>
      <c r="AW186" s="577"/>
      <c r="AX186" s="578"/>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9"/>
      <c r="AR187" s="575"/>
      <c r="AS187" s="575"/>
      <c r="AT187" s="575"/>
      <c r="AU187" s="576"/>
      <c r="AV187" s="577"/>
      <c r="AW187" s="577"/>
      <c r="AX187" s="578"/>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9"/>
      <c r="AR188" s="575"/>
      <c r="AS188" s="575"/>
      <c r="AT188" s="575"/>
      <c r="AU188" s="576"/>
      <c r="AV188" s="577"/>
      <c r="AW188" s="577"/>
      <c r="AX188" s="578"/>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9"/>
      <c r="AR189" s="575"/>
      <c r="AS189" s="575"/>
      <c r="AT189" s="575"/>
      <c r="AU189" s="576"/>
      <c r="AV189" s="577"/>
      <c r="AW189" s="577"/>
      <c r="AX189" s="578"/>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9"/>
      <c r="AR190" s="575"/>
      <c r="AS190" s="575"/>
      <c r="AT190" s="575"/>
      <c r="AU190" s="576"/>
      <c r="AV190" s="577"/>
      <c r="AW190" s="577"/>
      <c r="AX190" s="578"/>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9"/>
      <c r="AR191" s="575"/>
      <c r="AS191" s="575"/>
      <c r="AT191" s="575"/>
      <c r="AU191" s="576"/>
      <c r="AV191" s="577"/>
      <c r="AW191" s="577"/>
      <c r="AX191" s="578"/>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9"/>
      <c r="AR192" s="575"/>
      <c r="AS192" s="575"/>
      <c r="AT192" s="575"/>
      <c r="AU192" s="576"/>
      <c r="AV192" s="577"/>
      <c r="AW192" s="577"/>
      <c r="AX192" s="578"/>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9"/>
      <c r="AR193" s="575"/>
      <c r="AS193" s="575"/>
      <c r="AT193" s="575"/>
      <c r="AU193" s="576"/>
      <c r="AV193" s="577"/>
      <c r="AW193" s="577"/>
      <c r="AX193" s="578"/>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9"/>
      <c r="AR194" s="575"/>
      <c r="AS194" s="575"/>
      <c r="AT194" s="575"/>
      <c r="AU194" s="576"/>
      <c r="AV194" s="577"/>
      <c r="AW194" s="577"/>
      <c r="AX194" s="578"/>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9"/>
      <c r="AR195" s="575"/>
      <c r="AS195" s="575"/>
      <c r="AT195" s="575"/>
      <c r="AU195" s="576"/>
      <c r="AV195" s="577"/>
      <c r="AW195" s="577"/>
      <c r="AX195" s="578"/>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9"/>
      <c r="AR196" s="575"/>
      <c r="AS196" s="575"/>
      <c r="AT196" s="575"/>
      <c r="AU196" s="576"/>
      <c r="AV196" s="577"/>
      <c r="AW196" s="577"/>
      <c r="AX196" s="578"/>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9"/>
      <c r="AR197" s="575"/>
      <c r="AS197" s="575"/>
      <c r="AT197" s="575"/>
      <c r="AU197" s="576"/>
      <c r="AV197" s="577"/>
      <c r="AW197" s="577"/>
      <c r="AX197" s="578"/>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9"/>
      <c r="AR198" s="575"/>
      <c r="AS198" s="575"/>
      <c r="AT198" s="575"/>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2" t="s">
        <v>412</v>
      </c>
      <c r="D201" s="242"/>
      <c r="E201" s="242"/>
      <c r="F201" s="242"/>
      <c r="G201" s="242"/>
      <c r="H201" s="242"/>
      <c r="I201" s="242"/>
      <c r="J201" s="242"/>
      <c r="K201" s="242"/>
      <c r="L201" s="242"/>
      <c r="M201" s="242" t="s">
        <v>413</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0" t="s">
        <v>414</v>
      </c>
      <c r="AL201" s="242"/>
      <c r="AM201" s="242"/>
      <c r="AN201" s="242"/>
      <c r="AO201" s="242"/>
      <c r="AP201" s="242"/>
      <c r="AQ201" s="242" t="s">
        <v>23</v>
      </c>
      <c r="AR201" s="242"/>
      <c r="AS201" s="242"/>
      <c r="AT201" s="242"/>
      <c r="AU201" s="93" t="s">
        <v>24</v>
      </c>
      <c r="AV201" s="94"/>
      <c r="AW201" s="94"/>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9"/>
      <c r="AR202" s="575"/>
      <c r="AS202" s="575"/>
      <c r="AT202" s="575"/>
      <c r="AU202" s="576"/>
      <c r="AV202" s="577"/>
      <c r="AW202" s="577"/>
      <c r="AX202" s="578"/>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9"/>
      <c r="AR203" s="575"/>
      <c r="AS203" s="575"/>
      <c r="AT203" s="575"/>
      <c r="AU203" s="576"/>
      <c r="AV203" s="577"/>
      <c r="AW203" s="577"/>
      <c r="AX203" s="578"/>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9"/>
      <c r="AR204" s="575"/>
      <c r="AS204" s="575"/>
      <c r="AT204" s="575"/>
      <c r="AU204" s="576"/>
      <c r="AV204" s="577"/>
      <c r="AW204" s="577"/>
      <c r="AX204" s="578"/>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9"/>
      <c r="AR205" s="575"/>
      <c r="AS205" s="575"/>
      <c r="AT205" s="575"/>
      <c r="AU205" s="576"/>
      <c r="AV205" s="577"/>
      <c r="AW205" s="577"/>
      <c r="AX205" s="578"/>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9"/>
      <c r="AR206" s="575"/>
      <c r="AS206" s="575"/>
      <c r="AT206" s="575"/>
      <c r="AU206" s="576"/>
      <c r="AV206" s="577"/>
      <c r="AW206" s="577"/>
      <c r="AX206" s="578"/>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9"/>
      <c r="AR207" s="575"/>
      <c r="AS207" s="575"/>
      <c r="AT207" s="575"/>
      <c r="AU207" s="576"/>
      <c r="AV207" s="577"/>
      <c r="AW207" s="577"/>
      <c r="AX207" s="578"/>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9"/>
      <c r="AR208" s="575"/>
      <c r="AS208" s="575"/>
      <c r="AT208" s="575"/>
      <c r="AU208" s="576"/>
      <c r="AV208" s="577"/>
      <c r="AW208" s="577"/>
      <c r="AX208" s="578"/>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9"/>
      <c r="AR209" s="575"/>
      <c r="AS209" s="575"/>
      <c r="AT209" s="575"/>
      <c r="AU209" s="576"/>
      <c r="AV209" s="577"/>
      <c r="AW209" s="577"/>
      <c r="AX209" s="578"/>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9"/>
      <c r="AR210" s="575"/>
      <c r="AS210" s="575"/>
      <c r="AT210" s="575"/>
      <c r="AU210" s="576"/>
      <c r="AV210" s="577"/>
      <c r="AW210" s="577"/>
      <c r="AX210" s="578"/>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9"/>
      <c r="AR211" s="575"/>
      <c r="AS211" s="575"/>
      <c r="AT211" s="575"/>
      <c r="AU211" s="576"/>
      <c r="AV211" s="577"/>
      <c r="AW211" s="577"/>
      <c r="AX211" s="578"/>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9"/>
      <c r="AR212" s="575"/>
      <c r="AS212" s="575"/>
      <c r="AT212" s="575"/>
      <c r="AU212" s="576"/>
      <c r="AV212" s="577"/>
      <c r="AW212" s="577"/>
      <c r="AX212" s="578"/>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9"/>
      <c r="AR213" s="575"/>
      <c r="AS213" s="575"/>
      <c r="AT213" s="575"/>
      <c r="AU213" s="576"/>
      <c r="AV213" s="577"/>
      <c r="AW213" s="577"/>
      <c r="AX213" s="578"/>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9"/>
      <c r="AR214" s="575"/>
      <c r="AS214" s="575"/>
      <c r="AT214" s="575"/>
      <c r="AU214" s="576"/>
      <c r="AV214" s="577"/>
      <c r="AW214" s="577"/>
      <c r="AX214" s="578"/>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9"/>
      <c r="AR215" s="575"/>
      <c r="AS215" s="575"/>
      <c r="AT215" s="575"/>
      <c r="AU215" s="576"/>
      <c r="AV215" s="577"/>
      <c r="AW215" s="577"/>
      <c r="AX215" s="578"/>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9"/>
      <c r="AR216" s="575"/>
      <c r="AS216" s="575"/>
      <c r="AT216" s="575"/>
      <c r="AU216" s="576"/>
      <c r="AV216" s="577"/>
      <c r="AW216" s="577"/>
      <c r="AX216" s="578"/>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9"/>
      <c r="AR217" s="575"/>
      <c r="AS217" s="575"/>
      <c r="AT217" s="575"/>
      <c r="AU217" s="576"/>
      <c r="AV217" s="577"/>
      <c r="AW217" s="577"/>
      <c r="AX217" s="578"/>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9"/>
      <c r="AR218" s="575"/>
      <c r="AS218" s="575"/>
      <c r="AT218" s="575"/>
      <c r="AU218" s="576"/>
      <c r="AV218" s="577"/>
      <c r="AW218" s="577"/>
      <c r="AX218" s="578"/>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9"/>
      <c r="AR219" s="575"/>
      <c r="AS219" s="575"/>
      <c r="AT219" s="575"/>
      <c r="AU219" s="576"/>
      <c r="AV219" s="577"/>
      <c r="AW219" s="577"/>
      <c r="AX219" s="578"/>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9"/>
      <c r="AR220" s="575"/>
      <c r="AS220" s="575"/>
      <c r="AT220" s="575"/>
      <c r="AU220" s="576"/>
      <c r="AV220" s="577"/>
      <c r="AW220" s="577"/>
      <c r="AX220" s="578"/>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9"/>
      <c r="AR221" s="575"/>
      <c r="AS221" s="575"/>
      <c r="AT221" s="575"/>
      <c r="AU221" s="576"/>
      <c r="AV221" s="577"/>
      <c r="AW221" s="577"/>
      <c r="AX221" s="578"/>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9"/>
      <c r="AR222" s="575"/>
      <c r="AS222" s="575"/>
      <c r="AT222" s="575"/>
      <c r="AU222" s="576"/>
      <c r="AV222" s="577"/>
      <c r="AW222" s="577"/>
      <c r="AX222" s="578"/>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9"/>
      <c r="AR223" s="575"/>
      <c r="AS223" s="575"/>
      <c r="AT223" s="575"/>
      <c r="AU223" s="576"/>
      <c r="AV223" s="577"/>
      <c r="AW223" s="577"/>
      <c r="AX223" s="578"/>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9"/>
      <c r="AR224" s="575"/>
      <c r="AS224" s="575"/>
      <c r="AT224" s="575"/>
      <c r="AU224" s="576"/>
      <c r="AV224" s="577"/>
      <c r="AW224" s="577"/>
      <c r="AX224" s="578"/>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9"/>
      <c r="AR225" s="575"/>
      <c r="AS225" s="575"/>
      <c r="AT225" s="575"/>
      <c r="AU225" s="576"/>
      <c r="AV225" s="577"/>
      <c r="AW225" s="577"/>
      <c r="AX225" s="578"/>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9"/>
      <c r="AR226" s="575"/>
      <c r="AS226" s="575"/>
      <c r="AT226" s="575"/>
      <c r="AU226" s="576"/>
      <c r="AV226" s="577"/>
      <c r="AW226" s="577"/>
      <c r="AX226" s="578"/>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9"/>
      <c r="AR227" s="575"/>
      <c r="AS227" s="575"/>
      <c r="AT227" s="575"/>
      <c r="AU227" s="576"/>
      <c r="AV227" s="577"/>
      <c r="AW227" s="577"/>
      <c r="AX227" s="578"/>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9"/>
      <c r="AR228" s="575"/>
      <c r="AS228" s="575"/>
      <c r="AT228" s="575"/>
      <c r="AU228" s="576"/>
      <c r="AV228" s="577"/>
      <c r="AW228" s="577"/>
      <c r="AX228" s="578"/>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9"/>
      <c r="AR229" s="575"/>
      <c r="AS229" s="575"/>
      <c r="AT229" s="575"/>
      <c r="AU229" s="576"/>
      <c r="AV229" s="577"/>
      <c r="AW229" s="577"/>
      <c r="AX229" s="578"/>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9"/>
      <c r="AR230" s="575"/>
      <c r="AS230" s="575"/>
      <c r="AT230" s="575"/>
      <c r="AU230" s="576"/>
      <c r="AV230" s="577"/>
      <c r="AW230" s="577"/>
      <c r="AX230" s="578"/>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9"/>
      <c r="AR231" s="575"/>
      <c r="AS231" s="575"/>
      <c r="AT231" s="575"/>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2" t="s">
        <v>427</v>
      </c>
      <c r="D234" s="242"/>
      <c r="E234" s="242"/>
      <c r="F234" s="242"/>
      <c r="G234" s="242"/>
      <c r="H234" s="242"/>
      <c r="I234" s="242"/>
      <c r="J234" s="242"/>
      <c r="K234" s="242"/>
      <c r="L234" s="242"/>
      <c r="M234" s="242" t="s">
        <v>428</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0" t="s">
        <v>429</v>
      </c>
      <c r="AL234" s="242"/>
      <c r="AM234" s="242"/>
      <c r="AN234" s="242"/>
      <c r="AO234" s="242"/>
      <c r="AP234" s="242"/>
      <c r="AQ234" s="242" t="s">
        <v>23</v>
      </c>
      <c r="AR234" s="242"/>
      <c r="AS234" s="242"/>
      <c r="AT234" s="242"/>
      <c r="AU234" s="93" t="s">
        <v>24</v>
      </c>
      <c r="AV234" s="94"/>
      <c r="AW234" s="94"/>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9"/>
      <c r="AR235" s="575"/>
      <c r="AS235" s="575"/>
      <c r="AT235" s="575"/>
      <c r="AU235" s="576"/>
      <c r="AV235" s="577"/>
      <c r="AW235" s="577"/>
      <c r="AX235" s="578"/>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9"/>
      <c r="AR238" s="575"/>
      <c r="AS238" s="575"/>
      <c r="AT238" s="575"/>
      <c r="AU238" s="576"/>
      <c r="AV238" s="577"/>
      <c r="AW238" s="577"/>
      <c r="AX238" s="578"/>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2" t="s">
        <v>412</v>
      </c>
      <c r="D267" s="242"/>
      <c r="E267" s="242"/>
      <c r="F267" s="242"/>
      <c r="G267" s="242"/>
      <c r="H267" s="242"/>
      <c r="I267" s="242"/>
      <c r="J267" s="242"/>
      <c r="K267" s="242"/>
      <c r="L267" s="242"/>
      <c r="M267" s="242" t="s">
        <v>413</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0" t="s">
        <v>414</v>
      </c>
      <c r="AL267" s="242"/>
      <c r="AM267" s="242"/>
      <c r="AN267" s="242"/>
      <c r="AO267" s="242"/>
      <c r="AP267" s="242"/>
      <c r="AQ267" s="242" t="s">
        <v>23</v>
      </c>
      <c r="AR267" s="242"/>
      <c r="AS267" s="242"/>
      <c r="AT267" s="242"/>
      <c r="AU267" s="93" t="s">
        <v>24</v>
      </c>
      <c r="AV267" s="94"/>
      <c r="AW267" s="94"/>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9"/>
      <c r="AR268" s="575"/>
      <c r="AS268" s="575"/>
      <c r="AT268" s="575"/>
      <c r="AU268" s="576"/>
      <c r="AV268" s="577"/>
      <c r="AW268" s="577"/>
      <c r="AX268" s="578"/>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0" t="s">
        <v>33</v>
      </c>
      <c r="AL300" s="242"/>
      <c r="AM300" s="242"/>
      <c r="AN300" s="242"/>
      <c r="AO300" s="242"/>
      <c r="AP300" s="242"/>
      <c r="AQ300" s="242" t="s">
        <v>23</v>
      </c>
      <c r="AR300" s="242"/>
      <c r="AS300" s="242"/>
      <c r="AT300" s="242"/>
      <c r="AU300" s="93" t="s">
        <v>24</v>
      </c>
      <c r="AV300" s="94"/>
      <c r="AW300" s="94"/>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9"/>
      <c r="AR301" s="575"/>
      <c r="AS301" s="575"/>
      <c r="AT301" s="575"/>
      <c r="AU301" s="576"/>
      <c r="AV301" s="577"/>
      <c r="AW301" s="577"/>
      <c r="AX301" s="578"/>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2" t="s">
        <v>412</v>
      </c>
      <c r="D333" s="242"/>
      <c r="E333" s="242"/>
      <c r="F333" s="242"/>
      <c r="G333" s="242"/>
      <c r="H333" s="242"/>
      <c r="I333" s="242"/>
      <c r="J333" s="242"/>
      <c r="K333" s="242"/>
      <c r="L333" s="242"/>
      <c r="M333" s="242" t="s">
        <v>413</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0" t="s">
        <v>414</v>
      </c>
      <c r="AL333" s="242"/>
      <c r="AM333" s="242"/>
      <c r="AN333" s="242"/>
      <c r="AO333" s="242"/>
      <c r="AP333" s="242"/>
      <c r="AQ333" s="242" t="s">
        <v>23</v>
      </c>
      <c r="AR333" s="242"/>
      <c r="AS333" s="242"/>
      <c r="AT333" s="242"/>
      <c r="AU333" s="93" t="s">
        <v>24</v>
      </c>
      <c r="AV333" s="94"/>
      <c r="AW333" s="94"/>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9"/>
      <c r="AR334" s="575"/>
      <c r="AS334" s="575"/>
      <c r="AT334" s="575"/>
      <c r="AU334" s="576"/>
      <c r="AV334" s="577"/>
      <c r="AW334" s="577"/>
      <c r="AX334" s="578"/>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0" t="s">
        <v>33</v>
      </c>
      <c r="AL366" s="242"/>
      <c r="AM366" s="242"/>
      <c r="AN366" s="242"/>
      <c r="AO366" s="242"/>
      <c r="AP366" s="242"/>
      <c r="AQ366" s="242" t="s">
        <v>23</v>
      </c>
      <c r="AR366" s="242"/>
      <c r="AS366" s="242"/>
      <c r="AT366" s="242"/>
      <c r="AU366" s="93" t="s">
        <v>24</v>
      </c>
      <c r="AV366" s="94"/>
      <c r="AW366" s="94"/>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9"/>
      <c r="AR367" s="575"/>
      <c r="AS367" s="575"/>
      <c r="AT367" s="575"/>
      <c r="AU367" s="576"/>
      <c r="AV367" s="577"/>
      <c r="AW367" s="577"/>
      <c r="AX367" s="578"/>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2" t="s">
        <v>412</v>
      </c>
      <c r="D399" s="242"/>
      <c r="E399" s="242"/>
      <c r="F399" s="242"/>
      <c r="G399" s="242"/>
      <c r="H399" s="242"/>
      <c r="I399" s="242"/>
      <c r="J399" s="242"/>
      <c r="K399" s="242"/>
      <c r="L399" s="242"/>
      <c r="M399" s="242" t="s">
        <v>413</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0" t="s">
        <v>414</v>
      </c>
      <c r="AL399" s="242"/>
      <c r="AM399" s="242"/>
      <c r="AN399" s="242"/>
      <c r="AO399" s="242"/>
      <c r="AP399" s="242"/>
      <c r="AQ399" s="242" t="s">
        <v>23</v>
      </c>
      <c r="AR399" s="242"/>
      <c r="AS399" s="242"/>
      <c r="AT399" s="242"/>
      <c r="AU399" s="93" t="s">
        <v>24</v>
      </c>
      <c r="AV399" s="94"/>
      <c r="AW399" s="94"/>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9"/>
      <c r="AR400" s="575"/>
      <c r="AS400" s="575"/>
      <c r="AT400" s="575"/>
      <c r="AU400" s="576"/>
      <c r="AV400" s="577"/>
      <c r="AW400" s="577"/>
      <c r="AX400" s="578"/>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0" t="s">
        <v>33</v>
      </c>
      <c r="AL432" s="242"/>
      <c r="AM432" s="242"/>
      <c r="AN432" s="242"/>
      <c r="AO432" s="242"/>
      <c r="AP432" s="242"/>
      <c r="AQ432" s="242" t="s">
        <v>23</v>
      </c>
      <c r="AR432" s="242"/>
      <c r="AS432" s="242"/>
      <c r="AT432" s="242"/>
      <c r="AU432" s="93" t="s">
        <v>24</v>
      </c>
      <c r="AV432" s="94"/>
      <c r="AW432" s="94"/>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9"/>
      <c r="AR433" s="575"/>
      <c r="AS433" s="575"/>
      <c r="AT433" s="575"/>
      <c r="AU433" s="576"/>
      <c r="AV433" s="577"/>
      <c r="AW433" s="577"/>
      <c r="AX433" s="578"/>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0" t="s">
        <v>33</v>
      </c>
      <c r="AL465" s="242"/>
      <c r="AM465" s="242"/>
      <c r="AN465" s="242"/>
      <c r="AO465" s="242"/>
      <c r="AP465" s="242"/>
      <c r="AQ465" s="242" t="s">
        <v>23</v>
      </c>
      <c r="AR465" s="242"/>
      <c r="AS465" s="242"/>
      <c r="AT465" s="242"/>
      <c r="AU465" s="93" t="s">
        <v>24</v>
      </c>
      <c r="AV465" s="94"/>
      <c r="AW465" s="94"/>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9"/>
      <c r="AR466" s="575"/>
      <c r="AS466" s="575"/>
      <c r="AT466" s="575"/>
      <c r="AU466" s="576"/>
      <c r="AV466" s="577"/>
      <c r="AW466" s="577"/>
      <c r="AX466" s="578"/>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0" t="s">
        <v>33</v>
      </c>
      <c r="AL498" s="242"/>
      <c r="AM498" s="242"/>
      <c r="AN498" s="242"/>
      <c r="AO498" s="242"/>
      <c r="AP498" s="242"/>
      <c r="AQ498" s="242" t="s">
        <v>23</v>
      </c>
      <c r="AR498" s="242"/>
      <c r="AS498" s="242"/>
      <c r="AT498" s="242"/>
      <c r="AU498" s="93" t="s">
        <v>24</v>
      </c>
      <c r="AV498" s="94"/>
      <c r="AW498" s="94"/>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9"/>
      <c r="AR499" s="575"/>
      <c r="AS499" s="575"/>
      <c r="AT499" s="575"/>
      <c r="AU499" s="576"/>
      <c r="AV499" s="577"/>
      <c r="AW499" s="577"/>
      <c r="AX499" s="578"/>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9"/>
      <c r="AR500" s="575"/>
      <c r="AS500" s="575"/>
      <c r="AT500" s="575"/>
      <c r="AU500" s="576"/>
      <c r="AV500" s="577"/>
      <c r="AW500" s="577"/>
      <c r="AX500" s="578"/>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9"/>
      <c r="AR501" s="575"/>
      <c r="AS501" s="575"/>
      <c r="AT501" s="575"/>
      <c r="AU501" s="576"/>
      <c r="AV501" s="577"/>
      <c r="AW501" s="577"/>
      <c r="AX501" s="578"/>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9"/>
      <c r="AR502" s="575"/>
      <c r="AS502" s="575"/>
      <c r="AT502" s="575"/>
      <c r="AU502" s="576"/>
      <c r="AV502" s="577"/>
      <c r="AW502" s="577"/>
      <c r="AX502" s="578"/>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9"/>
      <c r="AR503" s="575"/>
      <c r="AS503" s="575"/>
      <c r="AT503" s="575"/>
      <c r="AU503" s="576"/>
      <c r="AV503" s="577"/>
      <c r="AW503" s="577"/>
      <c r="AX503" s="578"/>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9"/>
      <c r="AR504" s="575"/>
      <c r="AS504" s="575"/>
      <c r="AT504" s="575"/>
      <c r="AU504" s="576"/>
      <c r="AV504" s="577"/>
      <c r="AW504" s="577"/>
      <c r="AX504" s="578"/>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9"/>
      <c r="AR505" s="575"/>
      <c r="AS505" s="575"/>
      <c r="AT505" s="575"/>
      <c r="AU505" s="576"/>
      <c r="AV505" s="577"/>
      <c r="AW505" s="577"/>
      <c r="AX505" s="578"/>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9"/>
      <c r="AR506" s="575"/>
      <c r="AS506" s="575"/>
      <c r="AT506" s="575"/>
      <c r="AU506" s="576"/>
      <c r="AV506" s="577"/>
      <c r="AW506" s="577"/>
      <c r="AX506" s="578"/>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9"/>
      <c r="AR507" s="575"/>
      <c r="AS507" s="575"/>
      <c r="AT507" s="575"/>
      <c r="AU507" s="576"/>
      <c r="AV507" s="577"/>
      <c r="AW507" s="577"/>
      <c r="AX507" s="578"/>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9"/>
      <c r="AR508" s="575"/>
      <c r="AS508" s="575"/>
      <c r="AT508" s="575"/>
      <c r="AU508" s="576"/>
      <c r="AV508" s="577"/>
      <c r="AW508" s="577"/>
      <c r="AX508" s="578"/>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9"/>
      <c r="AR509" s="575"/>
      <c r="AS509" s="575"/>
      <c r="AT509" s="575"/>
      <c r="AU509" s="576"/>
      <c r="AV509" s="577"/>
      <c r="AW509" s="577"/>
      <c r="AX509" s="578"/>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9"/>
      <c r="AR510" s="575"/>
      <c r="AS510" s="575"/>
      <c r="AT510" s="575"/>
      <c r="AU510" s="576"/>
      <c r="AV510" s="577"/>
      <c r="AW510" s="577"/>
      <c r="AX510" s="578"/>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9"/>
      <c r="AR511" s="575"/>
      <c r="AS511" s="575"/>
      <c r="AT511" s="575"/>
      <c r="AU511" s="576"/>
      <c r="AV511" s="577"/>
      <c r="AW511" s="577"/>
      <c r="AX511" s="578"/>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9"/>
      <c r="AR512" s="575"/>
      <c r="AS512" s="575"/>
      <c r="AT512" s="575"/>
      <c r="AU512" s="576"/>
      <c r="AV512" s="577"/>
      <c r="AW512" s="577"/>
      <c r="AX512" s="578"/>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9"/>
      <c r="AR513" s="575"/>
      <c r="AS513" s="575"/>
      <c r="AT513" s="575"/>
      <c r="AU513" s="576"/>
      <c r="AV513" s="577"/>
      <c r="AW513" s="577"/>
      <c r="AX513" s="578"/>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9"/>
      <c r="AR514" s="575"/>
      <c r="AS514" s="575"/>
      <c r="AT514" s="575"/>
      <c r="AU514" s="576"/>
      <c r="AV514" s="577"/>
      <c r="AW514" s="577"/>
      <c r="AX514" s="578"/>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9"/>
      <c r="AR515" s="575"/>
      <c r="AS515" s="575"/>
      <c r="AT515" s="575"/>
      <c r="AU515" s="576"/>
      <c r="AV515" s="577"/>
      <c r="AW515" s="577"/>
      <c r="AX515" s="578"/>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9"/>
      <c r="AR516" s="575"/>
      <c r="AS516" s="575"/>
      <c r="AT516" s="575"/>
      <c r="AU516" s="576"/>
      <c r="AV516" s="577"/>
      <c r="AW516" s="577"/>
      <c r="AX516" s="578"/>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9"/>
      <c r="AR517" s="575"/>
      <c r="AS517" s="575"/>
      <c r="AT517" s="575"/>
      <c r="AU517" s="576"/>
      <c r="AV517" s="577"/>
      <c r="AW517" s="577"/>
      <c r="AX517" s="578"/>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9"/>
      <c r="AR518" s="575"/>
      <c r="AS518" s="575"/>
      <c r="AT518" s="575"/>
      <c r="AU518" s="576"/>
      <c r="AV518" s="577"/>
      <c r="AW518" s="577"/>
      <c r="AX518" s="578"/>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9"/>
      <c r="AR519" s="575"/>
      <c r="AS519" s="575"/>
      <c r="AT519" s="575"/>
      <c r="AU519" s="576"/>
      <c r="AV519" s="577"/>
      <c r="AW519" s="577"/>
      <c r="AX519" s="578"/>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9"/>
      <c r="AR520" s="575"/>
      <c r="AS520" s="575"/>
      <c r="AT520" s="575"/>
      <c r="AU520" s="576"/>
      <c r="AV520" s="577"/>
      <c r="AW520" s="577"/>
      <c r="AX520" s="578"/>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9"/>
      <c r="AR521" s="575"/>
      <c r="AS521" s="575"/>
      <c r="AT521" s="575"/>
      <c r="AU521" s="576"/>
      <c r="AV521" s="577"/>
      <c r="AW521" s="577"/>
      <c r="AX521" s="578"/>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9"/>
      <c r="AR522" s="575"/>
      <c r="AS522" s="575"/>
      <c r="AT522" s="575"/>
      <c r="AU522" s="576"/>
      <c r="AV522" s="577"/>
      <c r="AW522" s="577"/>
      <c r="AX522" s="578"/>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9"/>
      <c r="AR523" s="575"/>
      <c r="AS523" s="575"/>
      <c r="AT523" s="575"/>
      <c r="AU523" s="576"/>
      <c r="AV523" s="577"/>
      <c r="AW523" s="577"/>
      <c r="AX523" s="578"/>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9"/>
      <c r="AR524" s="575"/>
      <c r="AS524" s="575"/>
      <c r="AT524" s="575"/>
      <c r="AU524" s="576"/>
      <c r="AV524" s="577"/>
      <c r="AW524" s="577"/>
      <c r="AX524" s="578"/>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9"/>
      <c r="AR525" s="575"/>
      <c r="AS525" s="575"/>
      <c r="AT525" s="575"/>
      <c r="AU525" s="576"/>
      <c r="AV525" s="577"/>
      <c r="AW525" s="577"/>
      <c r="AX525" s="578"/>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9"/>
      <c r="AR526" s="575"/>
      <c r="AS526" s="575"/>
      <c r="AT526" s="575"/>
      <c r="AU526" s="576"/>
      <c r="AV526" s="577"/>
      <c r="AW526" s="577"/>
      <c r="AX526" s="578"/>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9"/>
      <c r="AR527" s="575"/>
      <c r="AS527" s="575"/>
      <c r="AT527" s="575"/>
      <c r="AU527" s="576"/>
      <c r="AV527" s="577"/>
      <c r="AW527" s="577"/>
      <c r="AX527" s="578"/>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9"/>
      <c r="AR528" s="575"/>
      <c r="AS528" s="575"/>
      <c r="AT528" s="575"/>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2" t="s">
        <v>412</v>
      </c>
      <c r="D531" s="242"/>
      <c r="E531" s="242"/>
      <c r="F531" s="242"/>
      <c r="G531" s="242"/>
      <c r="H531" s="242"/>
      <c r="I531" s="242"/>
      <c r="J531" s="242"/>
      <c r="K531" s="242"/>
      <c r="L531" s="242"/>
      <c r="M531" s="242" t="s">
        <v>413</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0" t="s">
        <v>414</v>
      </c>
      <c r="AL531" s="242"/>
      <c r="AM531" s="242"/>
      <c r="AN531" s="242"/>
      <c r="AO531" s="242"/>
      <c r="AP531" s="242"/>
      <c r="AQ531" s="242" t="s">
        <v>23</v>
      </c>
      <c r="AR531" s="242"/>
      <c r="AS531" s="242"/>
      <c r="AT531" s="242"/>
      <c r="AU531" s="93" t="s">
        <v>24</v>
      </c>
      <c r="AV531" s="94"/>
      <c r="AW531" s="94"/>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9"/>
      <c r="AR532" s="575"/>
      <c r="AS532" s="575"/>
      <c r="AT532" s="575"/>
      <c r="AU532" s="576"/>
      <c r="AV532" s="577"/>
      <c r="AW532" s="577"/>
      <c r="AX532" s="578"/>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9"/>
      <c r="AR533" s="575"/>
      <c r="AS533" s="575"/>
      <c r="AT533" s="575"/>
      <c r="AU533" s="576"/>
      <c r="AV533" s="577"/>
      <c r="AW533" s="577"/>
      <c r="AX533" s="578"/>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9"/>
      <c r="AR534" s="575"/>
      <c r="AS534" s="575"/>
      <c r="AT534" s="575"/>
      <c r="AU534" s="576"/>
      <c r="AV534" s="577"/>
      <c r="AW534" s="577"/>
      <c r="AX534" s="578"/>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9"/>
      <c r="AR535" s="575"/>
      <c r="AS535" s="575"/>
      <c r="AT535" s="575"/>
      <c r="AU535" s="576"/>
      <c r="AV535" s="577"/>
      <c r="AW535" s="577"/>
      <c r="AX535" s="578"/>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9"/>
      <c r="AR536" s="575"/>
      <c r="AS536" s="575"/>
      <c r="AT536" s="575"/>
      <c r="AU536" s="576"/>
      <c r="AV536" s="577"/>
      <c r="AW536" s="577"/>
      <c r="AX536" s="578"/>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9"/>
      <c r="AR537" s="575"/>
      <c r="AS537" s="575"/>
      <c r="AT537" s="575"/>
      <c r="AU537" s="576"/>
      <c r="AV537" s="577"/>
      <c r="AW537" s="577"/>
      <c r="AX537" s="578"/>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9"/>
      <c r="AR538" s="575"/>
      <c r="AS538" s="575"/>
      <c r="AT538" s="575"/>
      <c r="AU538" s="576"/>
      <c r="AV538" s="577"/>
      <c r="AW538" s="577"/>
      <c r="AX538" s="578"/>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9"/>
      <c r="AR539" s="575"/>
      <c r="AS539" s="575"/>
      <c r="AT539" s="575"/>
      <c r="AU539" s="576"/>
      <c r="AV539" s="577"/>
      <c r="AW539" s="577"/>
      <c r="AX539" s="578"/>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9"/>
      <c r="AR540" s="575"/>
      <c r="AS540" s="575"/>
      <c r="AT540" s="575"/>
      <c r="AU540" s="576"/>
      <c r="AV540" s="577"/>
      <c r="AW540" s="577"/>
      <c r="AX540" s="578"/>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9"/>
      <c r="AR541" s="575"/>
      <c r="AS541" s="575"/>
      <c r="AT541" s="575"/>
      <c r="AU541" s="576"/>
      <c r="AV541" s="577"/>
      <c r="AW541" s="577"/>
      <c r="AX541" s="578"/>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9"/>
      <c r="AR542" s="575"/>
      <c r="AS542" s="575"/>
      <c r="AT542" s="575"/>
      <c r="AU542" s="576"/>
      <c r="AV542" s="577"/>
      <c r="AW542" s="577"/>
      <c r="AX542" s="578"/>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9"/>
      <c r="AR543" s="575"/>
      <c r="AS543" s="575"/>
      <c r="AT543" s="575"/>
      <c r="AU543" s="576"/>
      <c r="AV543" s="577"/>
      <c r="AW543" s="577"/>
      <c r="AX543" s="578"/>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9"/>
      <c r="AR544" s="575"/>
      <c r="AS544" s="575"/>
      <c r="AT544" s="575"/>
      <c r="AU544" s="576"/>
      <c r="AV544" s="577"/>
      <c r="AW544" s="577"/>
      <c r="AX544" s="578"/>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9"/>
      <c r="AR545" s="575"/>
      <c r="AS545" s="575"/>
      <c r="AT545" s="575"/>
      <c r="AU545" s="576"/>
      <c r="AV545" s="577"/>
      <c r="AW545" s="577"/>
      <c r="AX545" s="578"/>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9"/>
      <c r="AR546" s="575"/>
      <c r="AS546" s="575"/>
      <c r="AT546" s="575"/>
      <c r="AU546" s="576"/>
      <c r="AV546" s="577"/>
      <c r="AW546" s="577"/>
      <c r="AX546" s="578"/>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9"/>
      <c r="AR547" s="575"/>
      <c r="AS547" s="575"/>
      <c r="AT547" s="575"/>
      <c r="AU547" s="576"/>
      <c r="AV547" s="577"/>
      <c r="AW547" s="577"/>
      <c r="AX547" s="578"/>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9"/>
      <c r="AR548" s="575"/>
      <c r="AS548" s="575"/>
      <c r="AT548" s="575"/>
      <c r="AU548" s="576"/>
      <c r="AV548" s="577"/>
      <c r="AW548" s="577"/>
      <c r="AX548" s="578"/>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9"/>
      <c r="AR549" s="575"/>
      <c r="AS549" s="575"/>
      <c r="AT549" s="575"/>
      <c r="AU549" s="576"/>
      <c r="AV549" s="577"/>
      <c r="AW549" s="577"/>
      <c r="AX549" s="578"/>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9"/>
      <c r="AR550" s="575"/>
      <c r="AS550" s="575"/>
      <c r="AT550" s="575"/>
      <c r="AU550" s="576"/>
      <c r="AV550" s="577"/>
      <c r="AW550" s="577"/>
      <c r="AX550" s="578"/>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9"/>
      <c r="AR551" s="575"/>
      <c r="AS551" s="575"/>
      <c r="AT551" s="575"/>
      <c r="AU551" s="576"/>
      <c r="AV551" s="577"/>
      <c r="AW551" s="577"/>
      <c r="AX551" s="578"/>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9"/>
      <c r="AR552" s="575"/>
      <c r="AS552" s="575"/>
      <c r="AT552" s="575"/>
      <c r="AU552" s="576"/>
      <c r="AV552" s="577"/>
      <c r="AW552" s="577"/>
      <c r="AX552" s="578"/>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9"/>
      <c r="AR553" s="575"/>
      <c r="AS553" s="575"/>
      <c r="AT553" s="575"/>
      <c r="AU553" s="576"/>
      <c r="AV553" s="577"/>
      <c r="AW553" s="577"/>
      <c r="AX553" s="578"/>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9"/>
      <c r="AR554" s="575"/>
      <c r="AS554" s="575"/>
      <c r="AT554" s="575"/>
      <c r="AU554" s="576"/>
      <c r="AV554" s="577"/>
      <c r="AW554" s="577"/>
      <c r="AX554" s="578"/>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9"/>
      <c r="AR555" s="575"/>
      <c r="AS555" s="575"/>
      <c r="AT555" s="575"/>
      <c r="AU555" s="576"/>
      <c r="AV555" s="577"/>
      <c r="AW555" s="577"/>
      <c r="AX555" s="578"/>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9"/>
      <c r="AR556" s="575"/>
      <c r="AS556" s="575"/>
      <c r="AT556" s="575"/>
      <c r="AU556" s="576"/>
      <c r="AV556" s="577"/>
      <c r="AW556" s="577"/>
      <c r="AX556" s="578"/>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9"/>
      <c r="AR557" s="575"/>
      <c r="AS557" s="575"/>
      <c r="AT557" s="575"/>
      <c r="AU557" s="576"/>
      <c r="AV557" s="577"/>
      <c r="AW557" s="577"/>
      <c r="AX557" s="578"/>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9"/>
      <c r="AR558" s="575"/>
      <c r="AS558" s="575"/>
      <c r="AT558" s="575"/>
      <c r="AU558" s="576"/>
      <c r="AV558" s="577"/>
      <c r="AW558" s="577"/>
      <c r="AX558" s="578"/>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9"/>
      <c r="AR559" s="575"/>
      <c r="AS559" s="575"/>
      <c r="AT559" s="575"/>
      <c r="AU559" s="576"/>
      <c r="AV559" s="577"/>
      <c r="AW559" s="577"/>
      <c r="AX559" s="578"/>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9"/>
      <c r="AR560" s="575"/>
      <c r="AS560" s="575"/>
      <c r="AT560" s="575"/>
      <c r="AU560" s="576"/>
      <c r="AV560" s="577"/>
      <c r="AW560" s="577"/>
      <c r="AX560" s="578"/>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9"/>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0" t="s">
        <v>33</v>
      </c>
      <c r="AL564" s="242"/>
      <c r="AM564" s="242"/>
      <c r="AN564" s="242"/>
      <c r="AO564" s="242"/>
      <c r="AP564" s="242"/>
      <c r="AQ564" s="242" t="s">
        <v>23</v>
      </c>
      <c r="AR564" s="242"/>
      <c r="AS564" s="242"/>
      <c r="AT564" s="242"/>
      <c r="AU564" s="93" t="s">
        <v>24</v>
      </c>
      <c r="AV564" s="94"/>
      <c r="AW564" s="94"/>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9"/>
      <c r="AR565" s="575"/>
      <c r="AS565" s="575"/>
      <c r="AT565" s="575"/>
      <c r="AU565" s="576"/>
      <c r="AV565" s="577"/>
      <c r="AW565" s="577"/>
      <c r="AX565" s="578"/>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9"/>
      <c r="AR566" s="575"/>
      <c r="AS566" s="575"/>
      <c r="AT566" s="575"/>
      <c r="AU566" s="576"/>
      <c r="AV566" s="577"/>
      <c r="AW566" s="577"/>
      <c r="AX566" s="578"/>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9"/>
      <c r="AR567" s="575"/>
      <c r="AS567" s="575"/>
      <c r="AT567" s="575"/>
      <c r="AU567" s="576"/>
      <c r="AV567" s="577"/>
      <c r="AW567" s="577"/>
      <c r="AX567" s="578"/>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9"/>
      <c r="AR568" s="575"/>
      <c r="AS568" s="575"/>
      <c r="AT568" s="575"/>
      <c r="AU568" s="576"/>
      <c r="AV568" s="577"/>
      <c r="AW568" s="577"/>
      <c r="AX568" s="578"/>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9"/>
      <c r="AR569" s="575"/>
      <c r="AS569" s="575"/>
      <c r="AT569" s="575"/>
      <c r="AU569" s="576"/>
      <c r="AV569" s="577"/>
      <c r="AW569" s="577"/>
      <c r="AX569" s="578"/>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9"/>
      <c r="AR570" s="575"/>
      <c r="AS570" s="575"/>
      <c r="AT570" s="575"/>
      <c r="AU570" s="576"/>
      <c r="AV570" s="577"/>
      <c r="AW570" s="577"/>
      <c r="AX570" s="578"/>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9"/>
      <c r="AR571" s="575"/>
      <c r="AS571" s="575"/>
      <c r="AT571" s="575"/>
      <c r="AU571" s="576"/>
      <c r="AV571" s="577"/>
      <c r="AW571" s="577"/>
      <c r="AX571" s="578"/>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9"/>
      <c r="AR572" s="575"/>
      <c r="AS572" s="575"/>
      <c r="AT572" s="575"/>
      <c r="AU572" s="576"/>
      <c r="AV572" s="577"/>
      <c r="AW572" s="577"/>
      <c r="AX572" s="578"/>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9"/>
      <c r="AR573" s="575"/>
      <c r="AS573" s="575"/>
      <c r="AT573" s="575"/>
      <c r="AU573" s="576"/>
      <c r="AV573" s="577"/>
      <c r="AW573" s="577"/>
      <c r="AX573" s="578"/>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9"/>
      <c r="AR574" s="575"/>
      <c r="AS574" s="575"/>
      <c r="AT574" s="575"/>
      <c r="AU574" s="576"/>
      <c r="AV574" s="577"/>
      <c r="AW574" s="577"/>
      <c r="AX574" s="578"/>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9"/>
      <c r="AR575" s="575"/>
      <c r="AS575" s="575"/>
      <c r="AT575" s="575"/>
      <c r="AU575" s="576"/>
      <c r="AV575" s="577"/>
      <c r="AW575" s="577"/>
      <c r="AX575" s="578"/>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9"/>
      <c r="AR576" s="575"/>
      <c r="AS576" s="575"/>
      <c r="AT576" s="575"/>
      <c r="AU576" s="576"/>
      <c r="AV576" s="577"/>
      <c r="AW576" s="577"/>
      <c r="AX576" s="578"/>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9"/>
      <c r="AR577" s="575"/>
      <c r="AS577" s="575"/>
      <c r="AT577" s="575"/>
      <c r="AU577" s="576"/>
      <c r="AV577" s="577"/>
      <c r="AW577" s="577"/>
      <c r="AX577" s="578"/>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9"/>
      <c r="AR578" s="575"/>
      <c r="AS578" s="575"/>
      <c r="AT578" s="575"/>
      <c r="AU578" s="576"/>
      <c r="AV578" s="577"/>
      <c r="AW578" s="577"/>
      <c r="AX578" s="578"/>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9"/>
      <c r="AR579" s="575"/>
      <c r="AS579" s="575"/>
      <c r="AT579" s="575"/>
      <c r="AU579" s="576"/>
      <c r="AV579" s="577"/>
      <c r="AW579" s="577"/>
      <c r="AX579" s="578"/>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9"/>
      <c r="AR580" s="575"/>
      <c r="AS580" s="575"/>
      <c r="AT580" s="575"/>
      <c r="AU580" s="576"/>
      <c r="AV580" s="577"/>
      <c r="AW580" s="577"/>
      <c r="AX580" s="578"/>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9"/>
      <c r="AR581" s="575"/>
      <c r="AS581" s="575"/>
      <c r="AT581" s="575"/>
      <c r="AU581" s="576"/>
      <c r="AV581" s="577"/>
      <c r="AW581" s="577"/>
      <c r="AX581" s="578"/>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9"/>
      <c r="AR582" s="575"/>
      <c r="AS582" s="575"/>
      <c r="AT582" s="575"/>
      <c r="AU582" s="576"/>
      <c r="AV582" s="577"/>
      <c r="AW582" s="577"/>
      <c r="AX582" s="578"/>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9"/>
      <c r="AR583" s="575"/>
      <c r="AS583" s="575"/>
      <c r="AT583" s="575"/>
      <c r="AU583" s="576"/>
      <c r="AV583" s="577"/>
      <c r="AW583" s="577"/>
      <c r="AX583" s="578"/>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9"/>
      <c r="AR584" s="575"/>
      <c r="AS584" s="575"/>
      <c r="AT584" s="575"/>
      <c r="AU584" s="576"/>
      <c r="AV584" s="577"/>
      <c r="AW584" s="577"/>
      <c r="AX584" s="578"/>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9"/>
      <c r="AR585" s="575"/>
      <c r="AS585" s="575"/>
      <c r="AT585" s="575"/>
      <c r="AU585" s="576"/>
      <c r="AV585" s="577"/>
      <c r="AW585" s="577"/>
      <c r="AX585" s="578"/>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9"/>
      <c r="AR586" s="575"/>
      <c r="AS586" s="575"/>
      <c r="AT586" s="575"/>
      <c r="AU586" s="576"/>
      <c r="AV586" s="577"/>
      <c r="AW586" s="577"/>
      <c r="AX586" s="578"/>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9"/>
      <c r="AR587" s="575"/>
      <c r="AS587" s="575"/>
      <c r="AT587" s="575"/>
      <c r="AU587" s="576"/>
      <c r="AV587" s="577"/>
      <c r="AW587" s="577"/>
      <c r="AX587" s="578"/>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9"/>
      <c r="AR588" s="575"/>
      <c r="AS588" s="575"/>
      <c r="AT588" s="575"/>
      <c r="AU588" s="576"/>
      <c r="AV588" s="577"/>
      <c r="AW588" s="577"/>
      <c r="AX588" s="578"/>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9"/>
      <c r="AR589" s="575"/>
      <c r="AS589" s="575"/>
      <c r="AT589" s="575"/>
      <c r="AU589" s="576"/>
      <c r="AV589" s="577"/>
      <c r="AW589" s="577"/>
      <c r="AX589" s="578"/>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9"/>
      <c r="AR590" s="575"/>
      <c r="AS590" s="575"/>
      <c r="AT590" s="575"/>
      <c r="AU590" s="576"/>
      <c r="AV590" s="577"/>
      <c r="AW590" s="577"/>
      <c r="AX590" s="578"/>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9"/>
      <c r="AR591" s="575"/>
      <c r="AS591" s="575"/>
      <c r="AT591" s="575"/>
      <c r="AU591" s="576"/>
      <c r="AV591" s="577"/>
      <c r="AW591" s="577"/>
      <c r="AX591" s="578"/>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9"/>
      <c r="AR592" s="575"/>
      <c r="AS592" s="575"/>
      <c r="AT592" s="575"/>
      <c r="AU592" s="576"/>
      <c r="AV592" s="577"/>
      <c r="AW592" s="577"/>
      <c r="AX592" s="578"/>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9"/>
      <c r="AR593" s="575"/>
      <c r="AS593" s="575"/>
      <c r="AT593" s="575"/>
      <c r="AU593" s="576"/>
      <c r="AV593" s="577"/>
      <c r="AW593" s="577"/>
      <c r="AX593" s="578"/>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9"/>
      <c r="AR594" s="575"/>
      <c r="AS594" s="575"/>
      <c r="AT594" s="575"/>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2" t="s">
        <v>412</v>
      </c>
      <c r="D597" s="242"/>
      <c r="E597" s="242"/>
      <c r="F597" s="242"/>
      <c r="G597" s="242"/>
      <c r="H597" s="242"/>
      <c r="I597" s="242"/>
      <c r="J597" s="242"/>
      <c r="K597" s="242"/>
      <c r="L597" s="242"/>
      <c r="M597" s="242" t="s">
        <v>413</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0" t="s">
        <v>414</v>
      </c>
      <c r="AL597" s="242"/>
      <c r="AM597" s="242"/>
      <c r="AN597" s="242"/>
      <c r="AO597" s="242"/>
      <c r="AP597" s="242"/>
      <c r="AQ597" s="242" t="s">
        <v>23</v>
      </c>
      <c r="AR597" s="242"/>
      <c r="AS597" s="242"/>
      <c r="AT597" s="242"/>
      <c r="AU597" s="93" t="s">
        <v>24</v>
      </c>
      <c r="AV597" s="94"/>
      <c r="AW597" s="94"/>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9"/>
      <c r="AR598" s="575"/>
      <c r="AS598" s="575"/>
      <c r="AT598" s="575"/>
      <c r="AU598" s="576"/>
      <c r="AV598" s="577"/>
      <c r="AW598" s="577"/>
      <c r="AX598" s="578"/>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9"/>
      <c r="AR599" s="575"/>
      <c r="AS599" s="575"/>
      <c r="AT599" s="575"/>
      <c r="AU599" s="576"/>
      <c r="AV599" s="577"/>
      <c r="AW599" s="577"/>
      <c r="AX599" s="578"/>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9"/>
      <c r="AR600" s="575"/>
      <c r="AS600" s="575"/>
      <c r="AT600" s="575"/>
      <c r="AU600" s="576"/>
      <c r="AV600" s="577"/>
      <c r="AW600" s="577"/>
      <c r="AX600" s="578"/>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9"/>
      <c r="AR601" s="575"/>
      <c r="AS601" s="575"/>
      <c r="AT601" s="575"/>
      <c r="AU601" s="576"/>
      <c r="AV601" s="577"/>
      <c r="AW601" s="577"/>
      <c r="AX601" s="578"/>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9"/>
      <c r="AR602" s="575"/>
      <c r="AS602" s="575"/>
      <c r="AT602" s="575"/>
      <c r="AU602" s="576"/>
      <c r="AV602" s="577"/>
      <c r="AW602" s="577"/>
      <c r="AX602" s="578"/>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9"/>
      <c r="AR603" s="575"/>
      <c r="AS603" s="575"/>
      <c r="AT603" s="575"/>
      <c r="AU603" s="576"/>
      <c r="AV603" s="577"/>
      <c r="AW603" s="577"/>
      <c r="AX603" s="578"/>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9"/>
      <c r="AR604" s="575"/>
      <c r="AS604" s="575"/>
      <c r="AT604" s="575"/>
      <c r="AU604" s="576"/>
      <c r="AV604" s="577"/>
      <c r="AW604" s="577"/>
      <c r="AX604" s="578"/>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9"/>
      <c r="AR605" s="575"/>
      <c r="AS605" s="575"/>
      <c r="AT605" s="575"/>
      <c r="AU605" s="576"/>
      <c r="AV605" s="577"/>
      <c r="AW605" s="577"/>
      <c r="AX605" s="578"/>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9"/>
      <c r="AR606" s="575"/>
      <c r="AS606" s="575"/>
      <c r="AT606" s="575"/>
      <c r="AU606" s="576"/>
      <c r="AV606" s="577"/>
      <c r="AW606" s="577"/>
      <c r="AX606" s="578"/>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9"/>
      <c r="AR607" s="575"/>
      <c r="AS607" s="575"/>
      <c r="AT607" s="575"/>
      <c r="AU607" s="576"/>
      <c r="AV607" s="577"/>
      <c r="AW607" s="577"/>
      <c r="AX607" s="578"/>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9"/>
      <c r="AR608" s="575"/>
      <c r="AS608" s="575"/>
      <c r="AT608" s="575"/>
      <c r="AU608" s="576"/>
      <c r="AV608" s="577"/>
      <c r="AW608" s="577"/>
      <c r="AX608" s="578"/>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9"/>
      <c r="AR609" s="575"/>
      <c r="AS609" s="575"/>
      <c r="AT609" s="575"/>
      <c r="AU609" s="576"/>
      <c r="AV609" s="577"/>
      <c r="AW609" s="577"/>
      <c r="AX609" s="578"/>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9"/>
      <c r="AR610" s="575"/>
      <c r="AS610" s="575"/>
      <c r="AT610" s="575"/>
      <c r="AU610" s="576"/>
      <c r="AV610" s="577"/>
      <c r="AW610" s="577"/>
      <c r="AX610" s="578"/>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9"/>
      <c r="AR611" s="575"/>
      <c r="AS611" s="575"/>
      <c r="AT611" s="575"/>
      <c r="AU611" s="576"/>
      <c r="AV611" s="577"/>
      <c r="AW611" s="577"/>
      <c r="AX611" s="578"/>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9"/>
      <c r="AR612" s="575"/>
      <c r="AS612" s="575"/>
      <c r="AT612" s="575"/>
      <c r="AU612" s="576"/>
      <c r="AV612" s="577"/>
      <c r="AW612" s="577"/>
      <c r="AX612" s="578"/>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9"/>
      <c r="AR613" s="575"/>
      <c r="AS613" s="575"/>
      <c r="AT613" s="575"/>
      <c r="AU613" s="576"/>
      <c r="AV613" s="577"/>
      <c r="AW613" s="577"/>
      <c r="AX613" s="578"/>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9"/>
      <c r="AR614" s="575"/>
      <c r="AS614" s="575"/>
      <c r="AT614" s="575"/>
      <c r="AU614" s="576"/>
      <c r="AV614" s="577"/>
      <c r="AW614" s="577"/>
      <c r="AX614" s="578"/>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9"/>
      <c r="AR615" s="575"/>
      <c r="AS615" s="575"/>
      <c r="AT615" s="575"/>
      <c r="AU615" s="576"/>
      <c r="AV615" s="577"/>
      <c r="AW615" s="577"/>
      <c r="AX615" s="578"/>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9"/>
      <c r="AR616" s="575"/>
      <c r="AS616" s="575"/>
      <c r="AT616" s="575"/>
      <c r="AU616" s="576"/>
      <c r="AV616" s="577"/>
      <c r="AW616" s="577"/>
      <c r="AX616" s="578"/>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9"/>
      <c r="AR617" s="575"/>
      <c r="AS617" s="575"/>
      <c r="AT617" s="575"/>
      <c r="AU617" s="576"/>
      <c r="AV617" s="577"/>
      <c r="AW617" s="577"/>
      <c r="AX617" s="578"/>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9"/>
      <c r="AR618" s="575"/>
      <c r="AS618" s="575"/>
      <c r="AT618" s="575"/>
      <c r="AU618" s="576"/>
      <c r="AV618" s="577"/>
      <c r="AW618" s="577"/>
      <c r="AX618" s="578"/>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9"/>
      <c r="AR619" s="575"/>
      <c r="AS619" s="575"/>
      <c r="AT619" s="575"/>
      <c r="AU619" s="576"/>
      <c r="AV619" s="577"/>
      <c r="AW619" s="577"/>
      <c r="AX619" s="578"/>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9"/>
      <c r="AR620" s="575"/>
      <c r="AS620" s="575"/>
      <c r="AT620" s="575"/>
      <c r="AU620" s="576"/>
      <c r="AV620" s="577"/>
      <c r="AW620" s="577"/>
      <c r="AX620" s="578"/>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9"/>
      <c r="AR621" s="575"/>
      <c r="AS621" s="575"/>
      <c r="AT621" s="575"/>
      <c r="AU621" s="576"/>
      <c r="AV621" s="577"/>
      <c r="AW621" s="577"/>
      <c r="AX621" s="578"/>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9"/>
      <c r="AR622" s="575"/>
      <c r="AS622" s="575"/>
      <c r="AT622" s="575"/>
      <c r="AU622" s="576"/>
      <c r="AV622" s="577"/>
      <c r="AW622" s="577"/>
      <c r="AX622" s="578"/>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9"/>
      <c r="AR623" s="575"/>
      <c r="AS623" s="575"/>
      <c r="AT623" s="575"/>
      <c r="AU623" s="576"/>
      <c r="AV623" s="577"/>
      <c r="AW623" s="577"/>
      <c r="AX623" s="578"/>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9"/>
      <c r="AR624" s="575"/>
      <c r="AS624" s="575"/>
      <c r="AT624" s="575"/>
      <c r="AU624" s="576"/>
      <c r="AV624" s="577"/>
      <c r="AW624" s="577"/>
      <c r="AX624" s="578"/>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9"/>
      <c r="AR625" s="575"/>
      <c r="AS625" s="575"/>
      <c r="AT625" s="575"/>
      <c r="AU625" s="576"/>
      <c r="AV625" s="577"/>
      <c r="AW625" s="577"/>
      <c r="AX625" s="578"/>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9"/>
      <c r="AR626" s="575"/>
      <c r="AS626" s="575"/>
      <c r="AT626" s="575"/>
      <c r="AU626" s="576"/>
      <c r="AV626" s="577"/>
      <c r="AW626" s="577"/>
      <c r="AX626" s="578"/>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9"/>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0" t="s">
        <v>33</v>
      </c>
      <c r="AL630" s="242"/>
      <c r="AM630" s="242"/>
      <c r="AN630" s="242"/>
      <c r="AO630" s="242"/>
      <c r="AP630" s="242"/>
      <c r="AQ630" s="242" t="s">
        <v>23</v>
      </c>
      <c r="AR630" s="242"/>
      <c r="AS630" s="242"/>
      <c r="AT630" s="242"/>
      <c r="AU630" s="93" t="s">
        <v>24</v>
      </c>
      <c r="AV630" s="94"/>
      <c r="AW630" s="94"/>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9"/>
      <c r="AR631" s="575"/>
      <c r="AS631" s="575"/>
      <c r="AT631" s="575"/>
      <c r="AU631" s="576"/>
      <c r="AV631" s="577"/>
      <c r="AW631" s="577"/>
      <c r="AX631" s="578"/>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9"/>
      <c r="AR632" s="575"/>
      <c r="AS632" s="575"/>
      <c r="AT632" s="575"/>
      <c r="AU632" s="576"/>
      <c r="AV632" s="577"/>
      <c r="AW632" s="577"/>
      <c r="AX632" s="578"/>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9"/>
      <c r="AR633" s="575"/>
      <c r="AS633" s="575"/>
      <c r="AT633" s="575"/>
      <c r="AU633" s="576"/>
      <c r="AV633" s="577"/>
      <c r="AW633" s="577"/>
      <c r="AX633" s="578"/>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9"/>
      <c r="AR634" s="575"/>
      <c r="AS634" s="575"/>
      <c r="AT634" s="575"/>
      <c r="AU634" s="576"/>
      <c r="AV634" s="577"/>
      <c r="AW634" s="577"/>
      <c r="AX634" s="578"/>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9"/>
      <c r="AR635" s="575"/>
      <c r="AS635" s="575"/>
      <c r="AT635" s="575"/>
      <c r="AU635" s="576"/>
      <c r="AV635" s="577"/>
      <c r="AW635" s="577"/>
      <c r="AX635" s="578"/>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9"/>
      <c r="AR636" s="575"/>
      <c r="AS636" s="575"/>
      <c r="AT636" s="575"/>
      <c r="AU636" s="576"/>
      <c r="AV636" s="577"/>
      <c r="AW636" s="577"/>
      <c r="AX636" s="578"/>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9"/>
      <c r="AR637" s="575"/>
      <c r="AS637" s="575"/>
      <c r="AT637" s="575"/>
      <c r="AU637" s="576"/>
      <c r="AV637" s="577"/>
      <c r="AW637" s="577"/>
      <c r="AX637" s="578"/>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9"/>
      <c r="AR638" s="575"/>
      <c r="AS638" s="575"/>
      <c r="AT638" s="575"/>
      <c r="AU638" s="576"/>
      <c r="AV638" s="577"/>
      <c r="AW638" s="577"/>
      <c r="AX638" s="578"/>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9"/>
      <c r="AR639" s="575"/>
      <c r="AS639" s="575"/>
      <c r="AT639" s="575"/>
      <c r="AU639" s="576"/>
      <c r="AV639" s="577"/>
      <c r="AW639" s="577"/>
      <c r="AX639" s="578"/>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9"/>
      <c r="AR640" s="575"/>
      <c r="AS640" s="575"/>
      <c r="AT640" s="575"/>
      <c r="AU640" s="576"/>
      <c r="AV640" s="577"/>
      <c r="AW640" s="577"/>
      <c r="AX640" s="578"/>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9"/>
      <c r="AR641" s="575"/>
      <c r="AS641" s="575"/>
      <c r="AT641" s="575"/>
      <c r="AU641" s="576"/>
      <c r="AV641" s="577"/>
      <c r="AW641" s="577"/>
      <c r="AX641" s="578"/>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9"/>
      <c r="AR642" s="575"/>
      <c r="AS642" s="575"/>
      <c r="AT642" s="575"/>
      <c r="AU642" s="576"/>
      <c r="AV642" s="577"/>
      <c r="AW642" s="577"/>
      <c r="AX642" s="578"/>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9"/>
      <c r="AR643" s="575"/>
      <c r="AS643" s="575"/>
      <c r="AT643" s="575"/>
      <c r="AU643" s="576"/>
      <c r="AV643" s="577"/>
      <c r="AW643" s="577"/>
      <c r="AX643" s="578"/>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9"/>
      <c r="AR644" s="575"/>
      <c r="AS644" s="575"/>
      <c r="AT644" s="575"/>
      <c r="AU644" s="576"/>
      <c r="AV644" s="577"/>
      <c r="AW644" s="577"/>
      <c r="AX644" s="578"/>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9"/>
      <c r="AR645" s="575"/>
      <c r="AS645" s="575"/>
      <c r="AT645" s="575"/>
      <c r="AU645" s="576"/>
      <c r="AV645" s="577"/>
      <c r="AW645" s="577"/>
      <c r="AX645" s="578"/>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9"/>
      <c r="AR646" s="575"/>
      <c r="AS646" s="575"/>
      <c r="AT646" s="575"/>
      <c r="AU646" s="576"/>
      <c r="AV646" s="577"/>
      <c r="AW646" s="577"/>
      <c r="AX646" s="578"/>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9"/>
      <c r="AR647" s="575"/>
      <c r="AS647" s="575"/>
      <c r="AT647" s="575"/>
      <c r="AU647" s="576"/>
      <c r="AV647" s="577"/>
      <c r="AW647" s="577"/>
      <c r="AX647" s="578"/>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9"/>
      <c r="AR648" s="575"/>
      <c r="AS648" s="575"/>
      <c r="AT648" s="575"/>
      <c r="AU648" s="576"/>
      <c r="AV648" s="577"/>
      <c r="AW648" s="577"/>
      <c r="AX648" s="578"/>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9"/>
      <c r="AR649" s="575"/>
      <c r="AS649" s="575"/>
      <c r="AT649" s="575"/>
      <c r="AU649" s="576"/>
      <c r="AV649" s="577"/>
      <c r="AW649" s="577"/>
      <c r="AX649" s="578"/>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9"/>
      <c r="AR650" s="575"/>
      <c r="AS650" s="575"/>
      <c r="AT650" s="575"/>
      <c r="AU650" s="576"/>
      <c r="AV650" s="577"/>
      <c r="AW650" s="577"/>
      <c r="AX650" s="578"/>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9"/>
      <c r="AR651" s="575"/>
      <c r="AS651" s="575"/>
      <c r="AT651" s="575"/>
      <c r="AU651" s="576"/>
      <c r="AV651" s="577"/>
      <c r="AW651" s="577"/>
      <c r="AX651" s="578"/>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9"/>
      <c r="AR652" s="575"/>
      <c r="AS652" s="575"/>
      <c r="AT652" s="575"/>
      <c r="AU652" s="576"/>
      <c r="AV652" s="577"/>
      <c r="AW652" s="577"/>
      <c r="AX652" s="578"/>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9"/>
      <c r="AR653" s="575"/>
      <c r="AS653" s="575"/>
      <c r="AT653" s="575"/>
      <c r="AU653" s="576"/>
      <c r="AV653" s="577"/>
      <c r="AW653" s="577"/>
      <c r="AX653" s="578"/>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9"/>
      <c r="AR654" s="575"/>
      <c r="AS654" s="575"/>
      <c r="AT654" s="575"/>
      <c r="AU654" s="576"/>
      <c r="AV654" s="577"/>
      <c r="AW654" s="577"/>
      <c r="AX654" s="578"/>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9"/>
      <c r="AR655" s="575"/>
      <c r="AS655" s="575"/>
      <c r="AT655" s="575"/>
      <c r="AU655" s="576"/>
      <c r="AV655" s="577"/>
      <c r="AW655" s="577"/>
      <c r="AX655" s="578"/>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9"/>
      <c r="AR656" s="575"/>
      <c r="AS656" s="575"/>
      <c r="AT656" s="575"/>
      <c r="AU656" s="576"/>
      <c r="AV656" s="577"/>
      <c r="AW656" s="577"/>
      <c r="AX656" s="578"/>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9"/>
      <c r="AR657" s="575"/>
      <c r="AS657" s="575"/>
      <c r="AT657" s="575"/>
      <c r="AU657" s="576"/>
      <c r="AV657" s="577"/>
      <c r="AW657" s="577"/>
      <c r="AX657" s="578"/>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9"/>
      <c r="AR658" s="575"/>
      <c r="AS658" s="575"/>
      <c r="AT658" s="575"/>
      <c r="AU658" s="576"/>
      <c r="AV658" s="577"/>
      <c r="AW658" s="577"/>
      <c r="AX658" s="578"/>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9"/>
      <c r="AR659" s="575"/>
      <c r="AS659" s="575"/>
      <c r="AT659" s="575"/>
      <c r="AU659" s="576"/>
      <c r="AV659" s="577"/>
      <c r="AW659" s="577"/>
      <c r="AX659" s="578"/>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9"/>
      <c r="AR660" s="575"/>
      <c r="AS660" s="575"/>
      <c r="AT660" s="575"/>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2" t="s">
        <v>412</v>
      </c>
      <c r="D663" s="242"/>
      <c r="E663" s="242"/>
      <c r="F663" s="242"/>
      <c r="G663" s="242"/>
      <c r="H663" s="242"/>
      <c r="I663" s="242"/>
      <c r="J663" s="242"/>
      <c r="K663" s="242"/>
      <c r="L663" s="242"/>
      <c r="M663" s="242" t="s">
        <v>413</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0" t="s">
        <v>414</v>
      </c>
      <c r="AL663" s="242"/>
      <c r="AM663" s="242"/>
      <c r="AN663" s="242"/>
      <c r="AO663" s="242"/>
      <c r="AP663" s="242"/>
      <c r="AQ663" s="242" t="s">
        <v>23</v>
      </c>
      <c r="AR663" s="242"/>
      <c r="AS663" s="242"/>
      <c r="AT663" s="242"/>
      <c r="AU663" s="93" t="s">
        <v>24</v>
      </c>
      <c r="AV663" s="94"/>
      <c r="AW663" s="94"/>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9"/>
      <c r="AR664" s="575"/>
      <c r="AS664" s="575"/>
      <c r="AT664" s="575"/>
      <c r="AU664" s="576"/>
      <c r="AV664" s="577"/>
      <c r="AW664" s="577"/>
      <c r="AX664" s="578"/>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9"/>
      <c r="AR665" s="575"/>
      <c r="AS665" s="575"/>
      <c r="AT665" s="575"/>
      <c r="AU665" s="576"/>
      <c r="AV665" s="577"/>
      <c r="AW665" s="577"/>
      <c r="AX665" s="578"/>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9"/>
      <c r="AR666" s="575"/>
      <c r="AS666" s="575"/>
      <c r="AT666" s="575"/>
      <c r="AU666" s="576"/>
      <c r="AV666" s="577"/>
      <c r="AW666" s="577"/>
      <c r="AX666" s="578"/>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9"/>
      <c r="AR667" s="575"/>
      <c r="AS667" s="575"/>
      <c r="AT667" s="575"/>
      <c r="AU667" s="576"/>
      <c r="AV667" s="577"/>
      <c r="AW667" s="577"/>
      <c r="AX667" s="578"/>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9"/>
      <c r="AR668" s="575"/>
      <c r="AS668" s="575"/>
      <c r="AT668" s="575"/>
      <c r="AU668" s="576"/>
      <c r="AV668" s="577"/>
      <c r="AW668" s="577"/>
      <c r="AX668" s="578"/>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9"/>
      <c r="AR669" s="575"/>
      <c r="AS669" s="575"/>
      <c r="AT669" s="575"/>
      <c r="AU669" s="576"/>
      <c r="AV669" s="577"/>
      <c r="AW669" s="577"/>
      <c r="AX669" s="578"/>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9"/>
      <c r="AR670" s="575"/>
      <c r="AS670" s="575"/>
      <c r="AT670" s="575"/>
      <c r="AU670" s="576"/>
      <c r="AV670" s="577"/>
      <c r="AW670" s="577"/>
      <c r="AX670" s="578"/>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9"/>
      <c r="AR671" s="575"/>
      <c r="AS671" s="575"/>
      <c r="AT671" s="575"/>
      <c r="AU671" s="576"/>
      <c r="AV671" s="577"/>
      <c r="AW671" s="577"/>
      <c r="AX671" s="578"/>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9"/>
      <c r="AR672" s="575"/>
      <c r="AS672" s="575"/>
      <c r="AT672" s="575"/>
      <c r="AU672" s="576"/>
      <c r="AV672" s="577"/>
      <c r="AW672" s="577"/>
      <c r="AX672" s="578"/>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9"/>
      <c r="AR673" s="575"/>
      <c r="AS673" s="575"/>
      <c r="AT673" s="575"/>
      <c r="AU673" s="576"/>
      <c r="AV673" s="577"/>
      <c r="AW673" s="577"/>
      <c r="AX673" s="578"/>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9"/>
      <c r="AR674" s="575"/>
      <c r="AS674" s="575"/>
      <c r="AT674" s="575"/>
      <c r="AU674" s="576"/>
      <c r="AV674" s="577"/>
      <c r="AW674" s="577"/>
      <c r="AX674" s="578"/>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9"/>
      <c r="AR675" s="575"/>
      <c r="AS675" s="575"/>
      <c r="AT675" s="575"/>
      <c r="AU675" s="576"/>
      <c r="AV675" s="577"/>
      <c r="AW675" s="577"/>
      <c r="AX675" s="578"/>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9"/>
      <c r="AR676" s="575"/>
      <c r="AS676" s="575"/>
      <c r="AT676" s="575"/>
      <c r="AU676" s="576"/>
      <c r="AV676" s="577"/>
      <c r="AW676" s="577"/>
      <c r="AX676" s="578"/>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9"/>
      <c r="AR677" s="575"/>
      <c r="AS677" s="575"/>
      <c r="AT677" s="575"/>
      <c r="AU677" s="576"/>
      <c r="AV677" s="577"/>
      <c r="AW677" s="577"/>
      <c r="AX677" s="578"/>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9"/>
      <c r="AR678" s="575"/>
      <c r="AS678" s="575"/>
      <c r="AT678" s="575"/>
      <c r="AU678" s="576"/>
      <c r="AV678" s="577"/>
      <c r="AW678" s="577"/>
      <c r="AX678" s="578"/>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9"/>
      <c r="AR679" s="575"/>
      <c r="AS679" s="575"/>
      <c r="AT679" s="575"/>
      <c r="AU679" s="576"/>
      <c r="AV679" s="577"/>
      <c r="AW679" s="577"/>
      <c r="AX679" s="578"/>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9"/>
      <c r="AR680" s="575"/>
      <c r="AS680" s="575"/>
      <c r="AT680" s="575"/>
      <c r="AU680" s="576"/>
      <c r="AV680" s="577"/>
      <c r="AW680" s="577"/>
      <c r="AX680" s="578"/>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9"/>
      <c r="AR681" s="575"/>
      <c r="AS681" s="575"/>
      <c r="AT681" s="575"/>
      <c r="AU681" s="576"/>
      <c r="AV681" s="577"/>
      <c r="AW681" s="577"/>
      <c r="AX681" s="578"/>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9"/>
      <c r="AR682" s="575"/>
      <c r="AS682" s="575"/>
      <c r="AT682" s="575"/>
      <c r="AU682" s="576"/>
      <c r="AV682" s="577"/>
      <c r="AW682" s="577"/>
      <c r="AX682" s="578"/>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9"/>
      <c r="AR683" s="575"/>
      <c r="AS683" s="575"/>
      <c r="AT683" s="575"/>
      <c r="AU683" s="576"/>
      <c r="AV683" s="577"/>
      <c r="AW683" s="577"/>
      <c r="AX683" s="578"/>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9"/>
      <c r="AR684" s="575"/>
      <c r="AS684" s="575"/>
      <c r="AT684" s="575"/>
      <c r="AU684" s="576"/>
      <c r="AV684" s="577"/>
      <c r="AW684" s="577"/>
      <c r="AX684" s="578"/>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9"/>
      <c r="AR685" s="575"/>
      <c r="AS685" s="575"/>
      <c r="AT685" s="575"/>
      <c r="AU685" s="576"/>
      <c r="AV685" s="577"/>
      <c r="AW685" s="577"/>
      <c r="AX685" s="578"/>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9"/>
      <c r="AR686" s="575"/>
      <c r="AS686" s="575"/>
      <c r="AT686" s="575"/>
      <c r="AU686" s="576"/>
      <c r="AV686" s="577"/>
      <c r="AW686" s="577"/>
      <c r="AX686" s="578"/>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9"/>
      <c r="AR687" s="575"/>
      <c r="AS687" s="575"/>
      <c r="AT687" s="575"/>
      <c r="AU687" s="576"/>
      <c r="AV687" s="577"/>
      <c r="AW687" s="577"/>
      <c r="AX687" s="578"/>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9"/>
      <c r="AR688" s="575"/>
      <c r="AS688" s="575"/>
      <c r="AT688" s="575"/>
      <c r="AU688" s="576"/>
      <c r="AV688" s="577"/>
      <c r="AW688" s="577"/>
      <c r="AX688" s="578"/>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9"/>
      <c r="AR689" s="575"/>
      <c r="AS689" s="575"/>
      <c r="AT689" s="575"/>
      <c r="AU689" s="576"/>
      <c r="AV689" s="577"/>
      <c r="AW689" s="577"/>
      <c r="AX689" s="578"/>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9"/>
      <c r="AR690" s="575"/>
      <c r="AS690" s="575"/>
      <c r="AT690" s="575"/>
      <c r="AU690" s="576"/>
      <c r="AV690" s="577"/>
      <c r="AW690" s="577"/>
      <c r="AX690" s="578"/>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9"/>
      <c r="AR691" s="575"/>
      <c r="AS691" s="575"/>
      <c r="AT691" s="575"/>
      <c r="AU691" s="576"/>
      <c r="AV691" s="577"/>
      <c r="AW691" s="577"/>
      <c r="AX691" s="578"/>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9"/>
      <c r="AR692" s="575"/>
      <c r="AS692" s="575"/>
      <c r="AT692" s="575"/>
      <c r="AU692" s="576"/>
      <c r="AV692" s="577"/>
      <c r="AW692" s="577"/>
      <c r="AX692" s="578"/>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9"/>
      <c r="AR693" s="575"/>
      <c r="AS693" s="575"/>
      <c r="AT693" s="575"/>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2" t="s">
        <v>412</v>
      </c>
      <c r="D696" s="242"/>
      <c r="E696" s="242"/>
      <c r="F696" s="242"/>
      <c r="G696" s="242"/>
      <c r="H696" s="242"/>
      <c r="I696" s="242"/>
      <c r="J696" s="242"/>
      <c r="K696" s="242"/>
      <c r="L696" s="242"/>
      <c r="M696" s="242" t="s">
        <v>413</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0" t="s">
        <v>414</v>
      </c>
      <c r="AL696" s="242"/>
      <c r="AM696" s="242"/>
      <c r="AN696" s="242"/>
      <c r="AO696" s="242"/>
      <c r="AP696" s="242"/>
      <c r="AQ696" s="242" t="s">
        <v>23</v>
      </c>
      <c r="AR696" s="242"/>
      <c r="AS696" s="242"/>
      <c r="AT696" s="242"/>
      <c r="AU696" s="93" t="s">
        <v>24</v>
      </c>
      <c r="AV696" s="94"/>
      <c r="AW696" s="94"/>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9"/>
      <c r="AR697" s="575"/>
      <c r="AS697" s="575"/>
      <c r="AT697" s="575"/>
      <c r="AU697" s="576"/>
      <c r="AV697" s="577"/>
      <c r="AW697" s="577"/>
      <c r="AX697" s="578"/>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9"/>
      <c r="AR698" s="575"/>
      <c r="AS698" s="575"/>
      <c r="AT698" s="575"/>
      <c r="AU698" s="576"/>
      <c r="AV698" s="577"/>
      <c r="AW698" s="577"/>
      <c r="AX698" s="578"/>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9"/>
      <c r="AR699" s="575"/>
      <c r="AS699" s="575"/>
      <c r="AT699" s="575"/>
      <c r="AU699" s="576"/>
      <c r="AV699" s="577"/>
      <c r="AW699" s="577"/>
      <c r="AX699" s="578"/>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9"/>
      <c r="AR700" s="575"/>
      <c r="AS700" s="575"/>
      <c r="AT700" s="575"/>
      <c r="AU700" s="576"/>
      <c r="AV700" s="577"/>
      <c r="AW700" s="577"/>
      <c r="AX700" s="578"/>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9"/>
      <c r="AR701" s="575"/>
      <c r="AS701" s="575"/>
      <c r="AT701" s="575"/>
      <c r="AU701" s="576"/>
      <c r="AV701" s="577"/>
      <c r="AW701" s="577"/>
      <c r="AX701" s="578"/>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9"/>
      <c r="AR702" s="575"/>
      <c r="AS702" s="575"/>
      <c r="AT702" s="575"/>
      <c r="AU702" s="576"/>
      <c r="AV702" s="577"/>
      <c r="AW702" s="577"/>
      <c r="AX702" s="578"/>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9"/>
      <c r="AR703" s="575"/>
      <c r="AS703" s="575"/>
      <c r="AT703" s="575"/>
      <c r="AU703" s="576"/>
      <c r="AV703" s="577"/>
      <c r="AW703" s="577"/>
      <c r="AX703" s="578"/>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9"/>
      <c r="AR704" s="575"/>
      <c r="AS704" s="575"/>
      <c r="AT704" s="575"/>
      <c r="AU704" s="576"/>
      <c r="AV704" s="577"/>
      <c r="AW704" s="577"/>
      <c r="AX704" s="578"/>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9"/>
      <c r="AR705" s="575"/>
      <c r="AS705" s="575"/>
      <c r="AT705" s="575"/>
      <c r="AU705" s="576"/>
      <c r="AV705" s="577"/>
      <c r="AW705" s="577"/>
      <c r="AX705" s="578"/>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9"/>
      <c r="AR706" s="575"/>
      <c r="AS706" s="575"/>
      <c r="AT706" s="575"/>
      <c r="AU706" s="576"/>
      <c r="AV706" s="577"/>
      <c r="AW706" s="577"/>
      <c r="AX706" s="578"/>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9"/>
      <c r="AR707" s="575"/>
      <c r="AS707" s="575"/>
      <c r="AT707" s="575"/>
      <c r="AU707" s="576"/>
      <c r="AV707" s="577"/>
      <c r="AW707" s="577"/>
      <c r="AX707" s="578"/>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9"/>
      <c r="AR708" s="575"/>
      <c r="AS708" s="575"/>
      <c r="AT708" s="575"/>
      <c r="AU708" s="576"/>
      <c r="AV708" s="577"/>
      <c r="AW708" s="577"/>
      <c r="AX708" s="578"/>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9"/>
      <c r="AR709" s="575"/>
      <c r="AS709" s="575"/>
      <c r="AT709" s="575"/>
      <c r="AU709" s="576"/>
      <c r="AV709" s="577"/>
      <c r="AW709" s="577"/>
      <c r="AX709" s="578"/>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9"/>
      <c r="AR710" s="575"/>
      <c r="AS710" s="575"/>
      <c r="AT710" s="575"/>
      <c r="AU710" s="576"/>
      <c r="AV710" s="577"/>
      <c r="AW710" s="577"/>
      <c r="AX710" s="578"/>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9"/>
      <c r="AR711" s="575"/>
      <c r="AS711" s="575"/>
      <c r="AT711" s="575"/>
      <c r="AU711" s="576"/>
      <c r="AV711" s="577"/>
      <c r="AW711" s="577"/>
      <c r="AX711" s="578"/>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9"/>
      <c r="AR712" s="575"/>
      <c r="AS712" s="575"/>
      <c r="AT712" s="575"/>
      <c r="AU712" s="576"/>
      <c r="AV712" s="577"/>
      <c r="AW712" s="577"/>
      <c r="AX712" s="578"/>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9"/>
      <c r="AR713" s="575"/>
      <c r="AS713" s="575"/>
      <c r="AT713" s="575"/>
      <c r="AU713" s="576"/>
      <c r="AV713" s="577"/>
      <c r="AW713" s="577"/>
      <c r="AX713" s="578"/>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9"/>
      <c r="AR714" s="575"/>
      <c r="AS714" s="575"/>
      <c r="AT714" s="575"/>
      <c r="AU714" s="576"/>
      <c r="AV714" s="577"/>
      <c r="AW714" s="577"/>
      <c r="AX714" s="578"/>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9"/>
      <c r="AR715" s="575"/>
      <c r="AS715" s="575"/>
      <c r="AT715" s="575"/>
      <c r="AU715" s="576"/>
      <c r="AV715" s="577"/>
      <c r="AW715" s="577"/>
      <c r="AX715" s="578"/>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9"/>
      <c r="AR716" s="575"/>
      <c r="AS716" s="575"/>
      <c r="AT716" s="575"/>
      <c r="AU716" s="576"/>
      <c r="AV716" s="577"/>
      <c r="AW716" s="577"/>
      <c r="AX716" s="578"/>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9"/>
      <c r="AR717" s="575"/>
      <c r="AS717" s="575"/>
      <c r="AT717" s="575"/>
      <c r="AU717" s="576"/>
      <c r="AV717" s="577"/>
      <c r="AW717" s="577"/>
      <c r="AX717" s="578"/>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9"/>
      <c r="AR718" s="575"/>
      <c r="AS718" s="575"/>
      <c r="AT718" s="575"/>
      <c r="AU718" s="576"/>
      <c r="AV718" s="577"/>
      <c r="AW718" s="577"/>
      <c r="AX718" s="578"/>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9"/>
      <c r="AR719" s="575"/>
      <c r="AS719" s="575"/>
      <c r="AT719" s="575"/>
      <c r="AU719" s="576"/>
      <c r="AV719" s="577"/>
      <c r="AW719" s="577"/>
      <c r="AX719" s="578"/>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9"/>
      <c r="AR720" s="575"/>
      <c r="AS720" s="575"/>
      <c r="AT720" s="575"/>
      <c r="AU720" s="576"/>
      <c r="AV720" s="577"/>
      <c r="AW720" s="577"/>
      <c r="AX720" s="578"/>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9"/>
      <c r="AR721" s="575"/>
      <c r="AS721" s="575"/>
      <c r="AT721" s="575"/>
      <c r="AU721" s="576"/>
      <c r="AV721" s="577"/>
      <c r="AW721" s="577"/>
      <c r="AX721" s="578"/>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9"/>
      <c r="AR722" s="575"/>
      <c r="AS722" s="575"/>
      <c r="AT722" s="575"/>
      <c r="AU722" s="576"/>
      <c r="AV722" s="577"/>
      <c r="AW722" s="577"/>
      <c r="AX722" s="578"/>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9"/>
      <c r="AR723" s="575"/>
      <c r="AS723" s="575"/>
      <c r="AT723" s="575"/>
      <c r="AU723" s="576"/>
      <c r="AV723" s="577"/>
      <c r="AW723" s="577"/>
      <c r="AX723" s="578"/>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9"/>
      <c r="AR724" s="575"/>
      <c r="AS724" s="575"/>
      <c r="AT724" s="575"/>
      <c r="AU724" s="576"/>
      <c r="AV724" s="577"/>
      <c r="AW724" s="577"/>
      <c r="AX724" s="578"/>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9"/>
      <c r="AR725" s="575"/>
      <c r="AS725" s="575"/>
      <c r="AT725" s="575"/>
      <c r="AU725" s="576"/>
      <c r="AV725" s="577"/>
      <c r="AW725" s="577"/>
      <c r="AX725" s="578"/>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9"/>
      <c r="AR726" s="575"/>
      <c r="AS726" s="575"/>
      <c r="AT726" s="575"/>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0" t="s">
        <v>33</v>
      </c>
      <c r="AL729" s="242"/>
      <c r="AM729" s="242"/>
      <c r="AN729" s="242"/>
      <c r="AO729" s="242"/>
      <c r="AP729" s="242"/>
      <c r="AQ729" s="242" t="s">
        <v>23</v>
      </c>
      <c r="AR729" s="242"/>
      <c r="AS729" s="242"/>
      <c r="AT729" s="242"/>
      <c r="AU729" s="93" t="s">
        <v>24</v>
      </c>
      <c r="AV729" s="94"/>
      <c r="AW729" s="94"/>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9"/>
      <c r="AR730" s="575"/>
      <c r="AS730" s="575"/>
      <c r="AT730" s="575"/>
      <c r="AU730" s="576"/>
      <c r="AV730" s="577"/>
      <c r="AW730" s="577"/>
      <c r="AX730" s="578"/>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9"/>
      <c r="AR731" s="575"/>
      <c r="AS731" s="575"/>
      <c r="AT731" s="575"/>
      <c r="AU731" s="576"/>
      <c r="AV731" s="577"/>
      <c r="AW731" s="577"/>
      <c r="AX731" s="578"/>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9"/>
      <c r="AR732" s="575"/>
      <c r="AS732" s="575"/>
      <c r="AT732" s="575"/>
      <c r="AU732" s="576"/>
      <c r="AV732" s="577"/>
      <c r="AW732" s="577"/>
      <c r="AX732" s="578"/>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9"/>
      <c r="AR733" s="575"/>
      <c r="AS733" s="575"/>
      <c r="AT733" s="575"/>
      <c r="AU733" s="576"/>
      <c r="AV733" s="577"/>
      <c r="AW733" s="577"/>
      <c r="AX733" s="578"/>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9"/>
      <c r="AR734" s="575"/>
      <c r="AS734" s="575"/>
      <c r="AT734" s="575"/>
      <c r="AU734" s="576"/>
      <c r="AV734" s="577"/>
      <c r="AW734" s="577"/>
      <c r="AX734" s="578"/>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9"/>
      <c r="AR735" s="575"/>
      <c r="AS735" s="575"/>
      <c r="AT735" s="575"/>
      <c r="AU735" s="576"/>
      <c r="AV735" s="577"/>
      <c r="AW735" s="577"/>
      <c r="AX735" s="578"/>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9"/>
      <c r="AR736" s="575"/>
      <c r="AS736" s="575"/>
      <c r="AT736" s="575"/>
      <c r="AU736" s="576"/>
      <c r="AV736" s="577"/>
      <c r="AW736" s="577"/>
      <c r="AX736" s="578"/>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9"/>
      <c r="AR737" s="575"/>
      <c r="AS737" s="575"/>
      <c r="AT737" s="575"/>
      <c r="AU737" s="576"/>
      <c r="AV737" s="577"/>
      <c r="AW737" s="577"/>
      <c r="AX737" s="578"/>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9"/>
      <c r="AR738" s="575"/>
      <c r="AS738" s="575"/>
      <c r="AT738" s="575"/>
      <c r="AU738" s="576"/>
      <c r="AV738" s="577"/>
      <c r="AW738" s="577"/>
      <c r="AX738" s="578"/>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9"/>
      <c r="AR739" s="575"/>
      <c r="AS739" s="575"/>
      <c r="AT739" s="575"/>
      <c r="AU739" s="576"/>
      <c r="AV739" s="577"/>
      <c r="AW739" s="577"/>
      <c r="AX739" s="578"/>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9"/>
      <c r="AR740" s="575"/>
      <c r="AS740" s="575"/>
      <c r="AT740" s="575"/>
      <c r="AU740" s="576"/>
      <c r="AV740" s="577"/>
      <c r="AW740" s="577"/>
      <c r="AX740" s="578"/>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9"/>
      <c r="AR741" s="575"/>
      <c r="AS741" s="575"/>
      <c r="AT741" s="575"/>
      <c r="AU741" s="576"/>
      <c r="AV741" s="577"/>
      <c r="AW741" s="577"/>
      <c r="AX741" s="578"/>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9"/>
      <c r="AR742" s="575"/>
      <c r="AS742" s="575"/>
      <c r="AT742" s="575"/>
      <c r="AU742" s="576"/>
      <c r="AV742" s="577"/>
      <c r="AW742" s="577"/>
      <c r="AX742" s="578"/>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9"/>
      <c r="AR743" s="575"/>
      <c r="AS743" s="575"/>
      <c r="AT743" s="575"/>
      <c r="AU743" s="576"/>
      <c r="AV743" s="577"/>
      <c r="AW743" s="577"/>
      <c r="AX743" s="578"/>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9"/>
      <c r="AR744" s="575"/>
      <c r="AS744" s="575"/>
      <c r="AT744" s="575"/>
      <c r="AU744" s="576"/>
      <c r="AV744" s="577"/>
      <c r="AW744" s="577"/>
      <c r="AX744" s="578"/>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9"/>
      <c r="AR745" s="575"/>
      <c r="AS745" s="575"/>
      <c r="AT745" s="575"/>
      <c r="AU745" s="576"/>
      <c r="AV745" s="577"/>
      <c r="AW745" s="577"/>
      <c r="AX745" s="578"/>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9"/>
      <c r="AR746" s="575"/>
      <c r="AS746" s="575"/>
      <c r="AT746" s="575"/>
      <c r="AU746" s="576"/>
      <c r="AV746" s="577"/>
      <c r="AW746" s="577"/>
      <c r="AX746" s="578"/>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9"/>
      <c r="AR747" s="575"/>
      <c r="AS747" s="575"/>
      <c r="AT747" s="575"/>
      <c r="AU747" s="576"/>
      <c r="AV747" s="577"/>
      <c r="AW747" s="577"/>
      <c r="AX747" s="578"/>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9"/>
      <c r="AR748" s="575"/>
      <c r="AS748" s="575"/>
      <c r="AT748" s="575"/>
      <c r="AU748" s="576"/>
      <c r="AV748" s="577"/>
      <c r="AW748" s="577"/>
      <c r="AX748" s="578"/>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9"/>
      <c r="AR749" s="575"/>
      <c r="AS749" s="575"/>
      <c r="AT749" s="575"/>
      <c r="AU749" s="576"/>
      <c r="AV749" s="577"/>
      <c r="AW749" s="577"/>
      <c r="AX749" s="578"/>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9"/>
      <c r="AR750" s="575"/>
      <c r="AS750" s="575"/>
      <c r="AT750" s="575"/>
      <c r="AU750" s="576"/>
      <c r="AV750" s="577"/>
      <c r="AW750" s="577"/>
      <c r="AX750" s="578"/>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9"/>
      <c r="AR751" s="575"/>
      <c r="AS751" s="575"/>
      <c r="AT751" s="575"/>
      <c r="AU751" s="576"/>
      <c r="AV751" s="577"/>
      <c r="AW751" s="577"/>
      <c r="AX751" s="578"/>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9"/>
      <c r="AR752" s="575"/>
      <c r="AS752" s="575"/>
      <c r="AT752" s="575"/>
      <c r="AU752" s="576"/>
      <c r="AV752" s="577"/>
      <c r="AW752" s="577"/>
      <c r="AX752" s="578"/>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9"/>
      <c r="AR753" s="575"/>
      <c r="AS753" s="575"/>
      <c r="AT753" s="575"/>
      <c r="AU753" s="576"/>
      <c r="AV753" s="577"/>
      <c r="AW753" s="577"/>
      <c r="AX753" s="578"/>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9"/>
      <c r="AR754" s="575"/>
      <c r="AS754" s="575"/>
      <c r="AT754" s="575"/>
      <c r="AU754" s="576"/>
      <c r="AV754" s="577"/>
      <c r="AW754" s="577"/>
      <c r="AX754" s="578"/>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9"/>
      <c r="AR755" s="575"/>
      <c r="AS755" s="575"/>
      <c r="AT755" s="575"/>
      <c r="AU755" s="576"/>
      <c r="AV755" s="577"/>
      <c r="AW755" s="577"/>
      <c r="AX755" s="578"/>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9"/>
      <c r="AR756" s="575"/>
      <c r="AS756" s="575"/>
      <c r="AT756" s="575"/>
      <c r="AU756" s="576"/>
      <c r="AV756" s="577"/>
      <c r="AW756" s="577"/>
      <c r="AX756" s="578"/>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9"/>
      <c r="AR757" s="575"/>
      <c r="AS757" s="575"/>
      <c r="AT757" s="575"/>
      <c r="AU757" s="576"/>
      <c r="AV757" s="577"/>
      <c r="AW757" s="577"/>
      <c r="AX757" s="578"/>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9"/>
      <c r="AR758" s="575"/>
      <c r="AS758" s="575"/>
      <c r="AT758" s="575"/>
      <c r="AU758" s="576"/>
      <c r="AV758" s="577"/>
      <c r="AW758" s="577"/>
      <c r="AX758" s="578"/>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9"/>
      <c r="AR759" s="575"/>
      <c r="AS759" s="575"/>
      <c r="AT759" s="575"/>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2" t="s">
        <v>412</v>
      </c>
      <c r="D762" s="242"/>
      <c r="E762" s="242"/>
      <c r="F762" s="242"/>
      <c r="G762" s="242"/>
      <c r="H762" s="242"/>
      <c r="I762" s="242"/>
      <c r="J762" s="242"/>
      <c r="K762" s="242"/>
      <c r="L762" s="242"/>
      <c r="M762" s="242" t="s">
        <v>413</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0" t="s">
        <v>414</v>
      </c>
      <c r="AL762" s="242"/>
      <c r="AM762" s="242"/>
      <c r="AN762" s="242"/>
      <c r="AO762" s="242"/>
      <c r="AP762" s="242"/>
      <c r="AQ762" s="242" t="s">
        <v>23</v>
      </c>
      <c r="AR762" s="242"/>
      <c r="AS762" s="242"/>
      <c r="AT762" s="242"/>
      <c r="AU762" s="93" t="s">
        <v>24</v>
      </c>
      <c r="AV762" s="94"/>
      <c r="AW762" s="94"/>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9"/>
      <c r="AR763" s="575"/>
      <c r="AS763" s="575"/>
      <c r="AT763" s="575"/>
      <c r="AU763" s="576"/>
      <c r="AV763" s="577"/>
      <c r="AW763" s="577"/>
      <c r="AX763" s="578"/>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9"/>
      <c r="AR764" s="575"/>
      <c r="AS764" s="575"/>
      <c r="AT764" s="575"/>
      <c r="AU764" s="576"/>
      <c r="AV764" s="577"/>
      <c r="AW764" s="577"/>
      <c r="AX764" s="578"/>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9"/>
      <c r="AR765" s="575"/>
      <c r="AS765" s="575"/>
      <c r="AT765" s="575"/>
      <c r="AU765" s="576"/>
      <c r="AV765" s="577"/>
      <c r="AW765" s="577"/>
      <c r="AX765" s="578"/>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9"/>
      <c r="AR766" s="575"/>
      <c r="AS766" s="575"/>
      <c r="AT766" s="575"/>
      <c r="AU766" s="576"/>
      <c r="AV766" s="577"/>
      <c r="AW766" s="577"/>
      <c r="AX766" s="578"/>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9"/>
      <c r="AR767" s="575"/>
      <c r="AS767" s="575"/>
      <c r="AT767" s="575"/>
      <c r="AU767" s="576"/>
      <c r="AV767" s="577"/>
      <c r="AW767" s="577"/>
      <c r="AX767" s="578"/>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9"/>
      <c r="AR768" s="575"/>
      <c r="AS768" s="575"/>
      <c r="AT768" s="575"/>
      <c r="AU768" s="576"/>
      <c r="AV768" s="577"/>
      <c r="AW768" s="577"/>
      <c r="AX768" s="578"/>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9"/>
      <c r="AR769" s="575"/>
      <c r="AS769" s="575"/>
      <c r="AT769" s="575"/>
      <c r="AU769" s="576"/>
      <c r="AV769" s="577"/>
      <c r="AW769" s="577"/>
      <c r="AX769" s="578"/>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9"/>
      <c r="AR770" s="575"/>
      <c r="AS770" s="575"/>
      <c r="AT770" s="575"/>
      <c r="AU770" s="576"/>
      <c r="AV770" s="577"/>
      <c r="AW770" s="577"/>
      <c r="AX770" s="578"/>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9"/>
      <c r="AR771" s="575"/>
      <c r="AS771" s="575"/>
      <c r="AT771" s="575"/>
      <c r="AU771" s="576"/>
      <c r="AV771" s="577"/>
      <c r="AW771" s="577"/>
      <c r="AX771" s="578"/>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9"/>
      <c r="AR772" s="575"/>
      <c r="AS772" s="575"/>
      <c r="AT772" s="575"/>
      <c r="AU772" s="576"/>
      <c r="AV772" s="577"/>
      <c r="AW772" s="577"/>
      <c r="AX772" s="578"/>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9"/>
      <c r="AR773" s="575"/>
      <c r="AS773" s="575"/>
      <c r="AT773" s="575"/>
      <c r="AU773" s="576"/>
      <c r="AV773" s="577"/>
      <c r="AW773" s="577"/>
      <c r="AX773" s="578"/>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9"/>
      <c r="AR774" s="575"/>
      <c r="AS774" s="575"/>
      <c r="AT774" s="575"/>
      <c r="AU774" s="576"/>
      <c r="AV774" s="577"/>
      <c r="AW774" s="577"/>
      <c r="AX774" s="578"/>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9"/>
      <c r="AR775" s="575"/>
      <c r="AS775" s="575"/>
      <c r="AT775" s="575"/>
      <c r="AU775" s="576"/>
      <c r="AV775" s="577"/>
      <c r="AW775" s="577"/>
      <c r="AX775" s="578"/>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9"/>
      <c r="AR776" s="575"/>
      <c r="AS776" s="575"/>
      <c r="AT776" s="575"/>
      <c r="AU776" s="576"/>
      <c r="AV776" s="577"/>
      <c r="AW776" s="577"/>
      <c r="AX776" s="578"/>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9"/>
      <c r="AR777" s="575"/>
      <c r="AS777" s="575"/>
      <c r="AT777" s="575"/>
      <c r="AU777" s="576"/>
      <c r="AV777" s="577"/>
      <c r="AW777" s="577"/>
      <c r="AX777" s="578"/>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9"/>
      <c r="AR778" s="575"/>
      <c r="AS778" s="575"/>
      <c r="AT778" s="575"/>
      <c r="AU778" s="576"/>
      <c r="AV778" s="577"/>
      <c r="AW778" s="577"/>
      <c r="AX778" s="578"/>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9"/>
      <c r="AR779" s="575"/>
      <c r="AS779" s="575"/>
      <c r="AT779" s="575"/>
      <c r="AU779" s="576"/>
      <c r="AV779" s="577"/>
      <c r="AW779" s="577"/>
      <c r="AX779" s="578"/>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9"/>
      <c r="AR780" s="575"/>
      <c r="AS780" s="575"/>
      <c r="AT780" s="575"/>
      <c r="AU780" s="576"/>
      <c r="AV780" s="577"/>
      <c r="AW780" s="577"/>
      <c r="AX780" s="578"/>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9"/>
      <c r="AR781" s="575"/>
      <c r="AS781" s="575"/>
      <c r="AT781" s="575"/>
      <c r="AU781" s="576"/>
      <c r="AV781" s="577"/>
      <c r="AW781" s="577"/>
      <c r="AX781" s="578"/>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9"/>
      <c r="AR782" s="575"/>
      <c r="AS782" s="575"/>
      <c r="AT782" s="575"/>
      <c r="AU782" s="576"/>
      <c r="AV782" s="577"/>
      <c r="AW782" s="577"/>
      <c r="AX782" s="578"/>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9"/>
      <c r="AR783" s="575"/>
      <c r="AS783" s="575"/>
      <c r="AT783" s="575"/>
      <c r="AU783" s="576"/>
      <c r="AV783" s="577"/>
      <c r="AW783" s="577"/>
      <c r="AX783" s="578"/>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9"/>
      <c r="AR784" s="575"/>
      <c r="AS784" s="575"/>
      <c r="AT784" s="575"/>
      <c r="AU784" s="576"/>
      <c r="AV784" s="577"/>
      <c r="AW784" s="577"/>
      <c r="AX784" s="578"/>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9"/>
      <c r="AR785" s="575"/>
      <c r="AS785" s="575"/>
      <c r="AT785" s="575"/>
      <c r="AU785" s="576"/>
      <c r="AV785" s="577"/>
      <c r="AW785" s="577"/>
      <c r="AX785" s="578"/>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9"/>
      <c r="AR786" s="575"/>
      <c r="AS786" s="575"/>
      <c r="AT786" s="575"/>
      <c r="AU786" s="576"/>
      <c r="AV786" s="577"/>
      <c r="AW786" s="577"/>
      <c r="AX786" s="578"/>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9"/>
      <c r="AR787" s="575"/>
      <c r="AS787" s="575"/>
      <c r="AT787" s="575"/>
      <c r="AU787" s="576"/>
      <c r="AV787" s="577"/>
      <c r="AW787" s="577"/>
      <c r="AX787" s="578"/>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9"/>
      <c r="AR788" s="575"/>
      <c r="AS788" s="575"/>
      <c r="AT788" s="575"/>
      <c r="AU788" s="576"/>
      <c r="AV788" s="577"/>
      <c r="AW788" s="577"/>
      <c r="AX788" s="578"/>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9"/>
      <c r="AR789" s="575"/>
      <c r="AS789" s="575"/>
      <c r="AT789" s="575"/>
      <c r="AU789" s="576"/>
      <c r="AV789" s="577"/>
      <c r="AW789" s="577"/>
      <c r="AX789" s="578"/>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9"/>
      <c r="AR790" s="575"/>
      <c r="AS790" s="575"/>
      <c r="AT790" s="575"/>
      <c r="AU790" s="576"/>
      <c r="AV790" s="577"/>
      <c r="AW790" s="577"/>
      <c r="AX790" s="578"/>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9"/>
      <c r="AR791" s="575"/>
      <c r="AS791" s="575"/>
      <c r="AT791" s="575"/>
      <c r="AU791" s="576"/>
      <c r="AV791" s="577"/>
      <c r="AW791" s="577"/>
      <c r="AX791" s="578"/>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9"/>
      <c r="AR792" s="575"/>
      <c r="AS792" s="575"/>
      <c r="AT792" s="575"/>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0" t="s">
        <v>33</v>
      </c>
      <c r="AL795" s="242"/>
      <c r="AM795" s="242"/>
      <c r="AN795" s="242"/>
      <c r="AO795" s="242"/>
      <c r="AP795" s="242"/>
      <c r="AQ795" s="242" t="s">
        <v>23</v>
      </c>
      <c r="AR795" s="242"/>
      <c r="AS795" s="242"/>
      <c r="AT795" s="242"/>
      <c r="AU795" s="93" t="s">
        <v>24</v>
      </c>
      <c r="AV795" s="94"/>
      <c r="AW795" s="94"/>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9"/>
      <c r="AR796" s="575"/>
      <c r="AS796" s="575"/>
      <c r="AT796" s="575"/>
      <c r="AU796" s="576"/>
      <c r="AV796" s="577"/>
      <c r="AW796" s="577"/>
      <c r="AX796" s="578"/>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9"/>
      <c r="AR797" s="575"/>
      <c r="AS797" s="575"/>
      <c r="AT797" s="575"/>
      <c r="AU797" s="576"/>
      <c r="AV797" s="577"/>
      <c r="AW797" s="577"/>
      <c r="AX797" s="578"/>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9"/>
      <c r="AR798" s="575"/>
      <c r="AS798" s="575"/>
      <c r="AT798" s="575"/>
      <c r="AU798" s="576"/>
      <c r="AV798" s="577"/>
      <c r="AW798" s="577"/>
      <c r="AX798" s="578"/>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9"/>
      <c r="AR799" s="575"/>
      <c r="AS799" s="575"/>
      <c r="AT799" s="575"/>
      <c r="AU799" s="576"/>
      <c r="AV799" s="577"/>
      <c r="AW799" s="577"/>
      <c r="AX799" s="578"/>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9"/>
      <c r="AR800" s="575"/>
      <c r="AS800" s="575"/>
      <c r="AT800" s="575"/>
      <c r="AU800" s="576"/>
      <c r="AV800" s="577"/>
      <c r="AW800" s="577"/>
      <c r="AX800" s="578"/>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9"/>
      <c r="AR801" s="575"/>
      <c r="AS801" s="575"/>
      <c r="AT801" s="575"/>
      <c r="AU801" s="576"/>
      <c r="AV801" s="577"/>
      <c r="AW801" s="577"/>
      <c r="AX801" s="578"/>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9"/>
      <c r="AR802" s="575"/>
      <c r="AS802" s="575"/>
      <c r="AT802" s="575"/>
      <c r="AU802" s="576"/>
      <c r="AV802" s="577"/>
      <c r="AW802" s="577"/>
      <c r="AX802" s="578"/>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9"/>
      <c r="AR803" s="575"/>
      <c r="AS803" s="575"/>
      <c r="AT803" s="575"/>
      <c r="AU803" s="576"/>
      <c r="AV803" s="577"/>
      <c r="AW803" s="577"/>
      <c r="AX803" s="578"/>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9"/>
      <c r="AR804" s="575"/>
      <c r="AS804" s="575"/>
      <c r="AT804" s="575"/>
      <c r="AU804" s="576"/>
      <c r="AV804" s="577"/>
      <c r="AW804" s="577"/>
      <c r="AX804" s="578"/>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9"/>
      <c r="AR805" s="575"/>
      <c r="AS805" s="575"/>
      <c r="AT805" s="575"/>
      <c r="AU805" s="576"/>
      <c r="AV805" s="577"/>
      <c r="AW805" s="577"/>
      <c r="AX805" s="578"/>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9"/>
      <c r="AR806" s="575"/>
      <c r="AS806" s="575"/>
      <c r="AT806" s="575"/>
      <c r="AU806" s="576"/>
      <c r="AV806" s="577"/>
      <c r="AW806" s="577"/>
      <c r="AX806" s="578"/>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9"/>
      <c r="AR807" s="575"/>
      <c r="AS807" s="575"/>
      <c r="AT807" s="575"/>
      <c r="AU807" s="576"/>
      <c r="AV807" s="577"/>
      <c r="AW807" s="577"/>
      <c r="AX807" s="578"/>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9"/>
      <c r="AR808" s="575"/>
      <c r="AS808" s="575"/>
      <c r="AT808" s="575"/>
      <c r="AU808" s="576"/>
      <c r="AV808" s="577"/>
      <c r="AW808" s="577"/>
      <c r="AX808" s="578"/>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9"/>
      <c r="AR809" s="575"/>
      <c r="AS809" s="575"/>
      <c r="AT809" s="575"/>
      <c r="AU809" s="576"/>
      <c r="AV809" s="577"/>
      <c r="AW809" s="577"/>
      <c r="AX809" s="578"/>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9"/>
      <c r="AR810" s="575"/>
      <c r="AS810" s="575"/>
      <c r="AT810" s="575"/>
      <c r="AU810" s="576"/>
      <c r="AV810" s="577"/>
      <c r="AW810" s="577"/>
      <c r="AX810" s="578"/>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9"/>
      <c r="AR811" s="575"/>
      <c r="AS811" s="575"/>
      <c r="AT811" s="575"/>
      <c r="AU811" s="576"/>
      <c r="AV811" s="577"/>
      <c r="AW811" s="577"/>
      <c r="AX811" s="578"/>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9"/>
      <c r="AR812" s="575"/>
      <c r="AS812" s="575"/>
      <c r="AT812" s="575"/>
      <c r="AU812" s="576"/>
      <c r="AV812" s="577"/>
      <c r="AW812" s="577"/>
      <c r="AX812" s="578"/>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9"/>
      <c r="AR813" s="575"/>
      <c r="AS813" s="575"/>
      <c r="AT813" s="575"/>
      <c r="AU813" s="576"/>
      <c r="AV813" s="577"/>
      <c r="AW813" s="577"/>
      <c r="AX813" s="578"/>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9"/>
      <c r="AR814" s="575"/>
      <c r="AS814" s="575"/>
      <c r="AT814" s="575"/>
      <c r="AU814" s="576"/>
      <c r="AV814" s="577"/>
      <c r="AW814" s="577"/>
      <c r="AX814" s="578"/>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9"/>
      <c r="AR815" s="575"/>
      <c r="AS815" s="575"/>
      <c r="AT815" s="575"/>
      <c r="AU815" s="576"/>
      <c r="AV815" s="577"/>
      <c r="AW815" s="577"/>
      <c r="AX815" s="578"/>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9"/>
      <c r="AR816" s="575"/>
      <c r="AS816" s="575"/>
      <c r="AT816" s="575"/>
      <c r="AU816" s="576"/>
      <c r="AV816" s="577"/>
      <c r="AW816" s="577"/>
      <c r="AX816" s="578"/>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9"/>
      <c r="AR817" s="575"/>
      <c r="AS817" s="575"/>
      <c r="AT817" s="575"/>
      <c r="AU817" s="576"/>
      <c r="AV817" s="577"/>
      <c r="AW817" s="577"/>
      <c r="AX817" s="578"/>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9"/>
      <c r="AR818" s="575"/>
      <c r="AS818" s="575"/>
      <c r="AT818" s="575"/>
      <c r="AU818" s="576"/>
      <c r="AV818" s="577"/>
      <c r="AW818" s="577"/>
      <c r="AX818" s="578"/>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9"/>
      <c r="AR819" s="575"/>
      <c r="AS819" s="575"/>
      <c r="AT819" s="575"/>
      <c r="AU819" s="576"/>
      <c r="AV819" s="577"/>
      <c r="AW819" s="577"/>
      <c r="AX819" s="578"/>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9"/>
      <c r="AR820" s="575"/>
      <c r="AS820" s="575"/>
      <c r="AT820" s="575"/>
      <c r="AU820" s="576"/>
      <c r="AV820" s="577"/>
      <c r="AW820" s="577"/>
      <c r="AX820" s="578"/>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9"/>
      <c r="AR821" s="575"/>
      <c r="AS821" s="575"/>
      <c r="AT821" s="575"/>
      <c r="AU821" s="576"/>
      <c r="AV821" s="577"/>
      <c r="AW821" s="577"/>
      <c r="AX821" s="578"/>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9"/>
      <c r="AR822" s="575"/>
      <c r="AS822" s="575"/>
      <c r="AT822" s="575"/>
      <c r="AU822" s="576"/>
      <c r="AV822" s="577"/>
      <c r="AW822" s="577"/>
      <c r="AX822" s="578"/>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9"/>
      <c r="AR823" s="575"/>
      <c r="AS823" s="575"/>
      <c r="AT823" s="575"/>
      <c r="AU823" s="576"/>
      <c r="AV823" s="577"/>
      <c r="AW823" s="577"/>
      <c r="AX823" s="578"/>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9"/>
      <c r="AR824" s="575"/>
      <c r="AS824" s="575"/>
      <c r="AT824" s="575"/>
      <c r="AU824" s="576"/>
      <c r="AV824" s="577"/>
      <c r="AW824" s="577"/>
      <c r="AX824" s="578"/>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9"/>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0" t="s">
        <v>33</v>
      </c>
      <c r="AL828" s="242"/>
      <c r="AM828" s="242"/>
      <c r="AN828" s="242"/>
      <c r="AO828" s="242"/>
      <c r="AP828" s="242"/>
      <c r="AQ828" s="242" t="s">
        <v>23</v>
      </c>
      <c r="AR828" s="242"/>
      <c r="AS828" s="242"/>
      <c r="AT828" s="242"/>
      <c r="AU828" s="93" t="s">
        <v>24</v>
      </c>
      <c r="AV828" s="94"/>
      <c r="AW828" s="94"/>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9"/>
      <c r="AR829" s="575"/>
      <c r="AS829" s="575"/>
      <c r="AT829" s="575"/>
      <c r="AU829" s="576"/>
      <c r="AV829" s="577"/>
      <c r="AW829" s="577"/>
      <c r="AX829" s="578"/>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9"/>
      <c r="AR830" s="575"/>
      <c r="AS830" s="575"/>
      <c r="AT830" s="575"/>
      <c r="AU830" s="576"/>
      <c r="AV830" s="577"/>
      <c r="AW830" s="577"/>
      <c r="AX830" s="578"/>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9"/>
      <c r="AR831" s="575"/>
      <c r="AS831" s="575"/>
      <c r="AT831" s="575"/>
      <c r="AU831" s="576"/>
      <c r="AV831" s="577"/>
      <c r="AW831" s="577"/>
      <c r="AX831" s="578"/>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9"/>
      <c r="AR832" s="575"/>
      <c r="AS832" s="575"/>
      <c r="AT832" s="575"/>
      <c r="AU832" s="576"/>
      <c r="AV832" s="577"/>
      <c r="AW832" s="577"/>
      <c r="AX832" s="578"/>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9"/>
      <c r="AR833" s="575"/>
      <c r="AS833" s="575"/>
      <c r="AT833" s="575"/>
      <c r="AU833" s="576"/>
      <c r="AV833" s="577"/>
      <c r="AW833" s="577"/>
      <c r="AX833" s="578"/>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9"/>
      <c r="AR834" s="575"/>
      <c r="AS834" s="575"/>
      <c r="AT834" s="575"/>
      <c r="AU834" s="576"/>
      <c r="AV834" s="577"/>
      <c r="AW834" s="577"/>
      <c r="AX834" s="578"/>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9"/>
      <c r="AR835" s="575"/>
      <c r="AS835" s="575"/>
      <c r="AT835" s="575"/>
      <c r="AU835" s="576"/>
      <c r="AV835" s="577"/>
      <c r="AW835" s="577"/>
      <c r="AX835" s="578"/>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9"/>
      <c r="AR836" s="575"/>
      <c r="AS836" s="575"/>
      <c r="AT836" s="575"/>
      <c r="AU836" s="576"/>
      <c r="AV836" s="577"/>
      <c r="AW836" s="577"/>
      <c r="AX836" s="578"/>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9"/>
      <c r="AR837" s="575"/>
      <c r="AS837" s="575"/>
      <c r="AT837" s="575"/>
      <c r="AU837" s="576"/>
      <c r="AV837" s="577"/>
      <c r="AW837" s="577"/>
      <c r="AX837" s="578"/>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9"/>
      <c r="AR838" s="575"/>
      <c r="AS838" s="575"/>
      <c r="AT838" s="575"/>
      <c r="AU838" s="576"/>
      <c r="AV838" s="577"/>
      <c r="AW838" s="577"/>
      <c r="AX838" s="578"/>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9"/>
      <c r="AR839" s="575"/>
      <c r="AS839" s="575"/>
      <c r="AT839" s="575"/>
      <c r="AU839" s="576"/>
      <c r="AV839" s="577"/>
      <c r="AW839" s="577"/>
      <c r="AX839" s="578"/>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9"/>
      <c r="AR840" s="575"/>
      <c r="AS840" s="575"/>
      <c r="AT840" s="575"/>
      <c r="AU840" s="576"/>
      <c r="AV840" s="577"/>
      <c r="AW840" s="577"/>
      <c r="AX840" s="578"/>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9"/>
      <c r="AR841" s="575"/>
      <c r="AS841" s="575"/>
      <c r="AT841" s="575"/>
      <c r="AU841" s="576"/>
      <c r="AV841" s="577"/>
      <c r="AW841" s="577"/>
      <c r="AX841" s="578"/>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9"/>
      <c r="AR842" s="575"/>
      <c r="AS842" s="575"/>
      <c r="AT842" s="575"/>
      <c r="AU842" s="576"/>
      <c r="AV842" s="577"/>
      <c r="AW842" s="577"/>
      <c r="AX842" s="578"/>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9"/>
      <c r="AR843" s="575"/>
      <c r="AS843" s="575"/>
      <c r="AT843" s="575"/>
      <c r="AU843" s="576"/>
      <c r="AV843" s="577"/>
      <c r="AW843" s="577"/>
      <c r="AX843" s="578"/>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9"/>
      <c r="AR844" s="575"/>
      <c r="AS844" s="575"/>
      <c r="AT844" s="575"/>
      <c r="AU844" s="576"/>
      <c r="AV844" s="577"/>
      <c r="AW844" s="577"/>
      <c r="AX844" s="578"/>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9"/>
      <c r="AR845" s="575"/>
      <c r="AS845" s="575"/>
      <c r="AT845" s="575"/>
      <c r="AU845" s="576"/>
      <c r="AV845" s="577"/>
      <c r="AW845" s="577"/>
      <c r="AX845" s="578"/>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9"/>
      <c r="AR846" s="575"/>
      <c r="AS846" s="575"/>
      <c r="AT846" s="575"/>
      <c r="AU846" s="576"/>
      <c r="AV846" s="577"/>
      <c r="AW846" s="577"/>
      <c r="AX846" s="578"/>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9"/>
      <c r="AR847" s="575"/>
      <c r="AS847" s="575"/>
      <c r="AT847" s="575"/>
      <c r="AU847" s="576"/>
      <c r="AV847" s="577"/>
      <c r="AW847" s="577"/>
      <c r="AX847" s="578"/>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9"/>
      <c r="AR848" s="575"/>
      <c r="AS848" s="575"/>
      <c r="AT848" s="575"/>
      <c r="AU848" s="576"/>
      <c r="AV848" s="577"/>
      <c r="AW848" s="577"/>
      <c r="AX848" s="578"/>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9"/>
      <c r="AR849" s="575"/>
      <c r="AS849" s="575"/>
      <c r="AT849" s="575"/>
      <c r="AU849" s="576"/>
      <c r="AV849" s="577"/>
      <c r="AW849" s="577"/>
      <c r="AX849" s="578"/>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9"/>
      <c r="AR850" s="575"/>
      <c r="AS850" s="575"/>
      <c r="AT850" s="575"/>
      <c r="AU850" s="576"/>
      <c r="AV850" s="577"/>
      <c r="AW850" s="577"/>
      <c r="AX850" s="578"/>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9"/>
      <c r="AR851" s="575"/>
      <c r="AS851" s="575"/>
      <c r="AT851" s="575"/>
      <c r="AU851" s="576"/>
      <c r="AV851" s="577"/>
      <c r="AW851" s="577"/>
      <c r="AX851" s="578"/>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9"/>
      <c r="AR852" s="575"/>
      <c r="AS852" s="575"/>
      <c r="AT852" s="575"/>
      <c r="AU852" s="576"/>
      <c r="AV852" s="577"/>
      <c r="AW852" s="577"/>
      <c r="AX852" s="578"/>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9"/>
      <c r="AR853" s="575"/>
      <c r="AS853" s="575"/>
      <c r="AT853" s="575"/>
      <c r="AU853" s="576"/>
      <c r="AV853" s="577"/>
      <c r="AW853" s="577"/>
      <c r="AX853" s="578"/>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9"/>
      <c r="AR854" s="575"/>
      <c r="AS854" s="575"/>
      <c r="AT854" s="575"/>
      <c r="AU854" s="576"/>
      <c r="AV854" s="577"/>
      <c r="AW854" s="577"/>
      <c r="AX854" s="578"/>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9"/>
      <c r="AR855" s="575"/>
      <c r="AS855" s="575"/>
      <c r="AT855" s="575"/>
      <c r="AU855" s="576"/>
      <c r="AV855" s="577"/>
      <c r="AW855" s="577"/>
      <c r="AX855" s="578"/>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9"/>
      <c r="AR856" s="575"/>
      <c r="AS856" s="575"/>
      <c r="AT856" s="575"/>
      <c r="AU856" s="576"/>
      <c r="AV856" s="577"/>
      <c r="AW856" s="577"/>
      <c r="AX856" s="578"/>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9"/>
      <c r="AR857" s="575"/>
      <c r="AS857" s="575"/>
      <c r="AT857" s="575"/>
      <c r="AU857" s="576"/>
      <c r="AV857" s="577"/>
      <c r="AW857" s="577"/>
      <c r="AX857" s="578"/>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9"/>
      <c r="AR858" s="575"/>
      <c r="AS858" s="575"/>
      <c r="AT858" s="575"/>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2" t="s">
        <v>412</v>
      </c>
      <c r="D861" s="242"/>
      <c r="E861" s="242"/>
      <c r="F861" s="242"/>
      <c r="G861" s="242"/>
      <c r="H861" s="242"/>
      <c r="I861" s="242"/>
      <c r="J861" s="242"/>
      <c r="K861" s="242"/>
      <c r="L861" s="242"/>
      <c r="M861" s="242" t="s">
        <v>413</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0" t="s">
        <v>414</v>
      </c>
      <c r="AL861" s="242"/>
      <c r="AM861" s="242"/>
      <c r="AN861" s="242"/>
      <c r="AO861" s="242"/>
      <c r="AP861" s="242"/>
      <c r="AQ861" s="242" t="s">
        <v>23</v>
      </c>
      <c r="AR861" s="242"/>
      <c r="AS861" s="242"/>
      <c r="AT861" s="242"/>
      <c r="AU861" s="93" t="s">
        <v>24</v>
      </c>
      <c r="AV861" s="94"/>
      <c r="AW861" s="94"/>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9"/>
      <c r="AR862" s="575"/>
      <c r="AS862" s="575"/>
      <c r="AT862" s="575"/>
      <c r="AU862" s="576"/>
      <c r="AV862" s="577"/>
      <c r="AW862" s="577"/>
      <c r="AX862" s="578"/>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9"/>
      <c r="AR863" s="575"/>
      <c r="AS863" s="575"/>
      <c r="AT863" s="575"/>
      <c r="AU863" s="576"/>
      <c r="AV863" s="577"/>
      <c r="AW863" s="577"/>
      <c r="AX863" s="578"/>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9"/>
      <c r="AR864" s="575"/>
      <c r="AS864" s="575"/>
      <c r="AT864" s="575"/>
      <c r="AU864" s="576"/>
      <c r="AV864" s="577"/>
      <c r="AW864" s="577"/>
      <c r="AX864" s="578"/>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9"/>
      <c r="AR865" s="575"/>
      <c r="AS865" s="575"/>
      <c r="AT865" s="575"/>
      <c r="AU865" s="576"/>
      <c r="AV865" s="577"/>
      <c r="AW865" s="577"/>
      <c r="AX865" s="578"/>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9"/>
      <c r="AR866" s="575"/>
      <c r="AS866" s="575"/>
      <c r="AT866" s="575"/>
      <c r="AU866" s="576"/>
      <c r="AV866" s="577"/>
      <c r="AW866" s="577"/>
      <c r="AX866" s="578"/>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9"/>
      <c r="AR867" s="575"/>
      <c r="AS867" s="575"/>
      <c r="AT867" s="575"/>
      <c r="AU867" s="576"/>
      <c r="AV867" s="577"/>
      <c r="AW867" s="577"/>
      <c r="AX867" s="578"/>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9"/>
      <c r="AR868" s="575"/>
      <c r="AS868" s="575"/>
      <c r="AT868" s="575"/>
      <c r="AU868" s="576"/>
      <c r="AV868" s="577"/>
      <c r="AW868" s="577"/>
      <c r="AX868" s="578"/>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9"/>
      <c r="AR869" s="575"/>
      <c r="AS869" s="575"/>
      <c r="AT869" s="575"/>
      <c r="AU869" s="576"/>
      <c r="AV869" s="577"/>
      <c r="AW869" s="577"/>
      <c r="AX869" s="578"/>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9"/>
      <c r="AR870" s="575"/>
      <c r="AS870" s="575"/>
      <c r="AT870" s="575"/>
      <c r="AU870" s="576"/>
      <c r="AV870" s="577"/>
      <c r="AW870" s="577"/>
      <c r="AX870" s="578"/>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9"/>
      <c r="AR871" s="575"/>
      <c r="AS871" s="575"/>
      <c r="AT871" s="575"/>
      <c r="AU871" s="576"/>
      <c r="AV871" s="577"/>
      <c r="AW871" s="577"/>
      <c r="AX871" s="578"/>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9"/>
      <c r="AR872" s="575"/>
      <c r="AS872" s="575"/>
      <c r="AT872" s="575"/>
      <c r="AU872" s="576"/>
      <c r="AV872" s="577"/>
      <c r="AW872" s="577"/>
      <c r="AX872" s="578"/>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9"/>
      <c r="AR873" s="575"/>
      <c r="AS873" s="575"/>
      <c r="AT873" s="575"/>
      <c r="AU873" s="576"/>
      <c r="AV873" s="577"/>
      <c r="AW873" s="577"/>
      <c r="AX873" s="578"/>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9"/>
      <c r="AR874" s="575"/>
      <c r="AS874" s="575"/>
      <c r="AT874" s="575"/>
      <c r="AU874" s="576"/>
      <c r="AV874" s="577"/>
      <c r="AW874" s="577"/>
      <c r="AX874" s="578"/>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9"/>
      <c r="AR875" s="575"/>
      <c r="AS875" s="575"/>
      <c r="AT875" s="575"/>
      <c r="AU875" s="576"/>
      <c r="AV875" s="577"/>
      <c r="AW875" s="577"/>
      <c r="AX875" s="578"/>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9"/>
      <c r="AR876" s="575"/>
      <c r="AS876" s="575"/>
      <c r="AT876" s="575"/>
      <c r="AU876" s="576"/>
      <c r="AV876" s="577"/>
      <c r="AW876" s="577"/>
      <c r="AX876" s="578"/>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9"/>
      <c r="AR877" s="575"/>
      <c r="AS877" s="575"/>
      <c r="AT877" s="575"/>
      <c r="AU877" s="576"/>
      <c r="AV877" s="577"/>
      <c r="AW877" s="577"/>
      <c r="AX877" s="578"/>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9"/>
      <c r="AR878" s="575"/>
      <c r="AS878" s="575"/>
      <c r="AT878" s="575"/>
      <c r="AU878" s="576"/>
      <c r="AV878" s="577"/>
      <c r="AW878" s="577"/>
      <c r="AX878" s="578"/>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9"/>
      <c r="AR879" s="575"/>
      <c r="AS879" s="575"/>
      <c r="AT879" s="575"/>
      <c r="AU879" s="576"/>
      <c r="AV879" s="577"/>
      <c r="AW879" s="577"/>
      <c r="AX879" s="578"/>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9"/>
      <c r="AR880" s="575"/>
      <c r="AS880" s="575"/>
      <c r="AT880" s="575"/>
      <c r="AU880" s="576"/>
      <c r="AV880" s="577"/>
      <c r="AW880" s="577"/>
      <c r="AX880" s="578"/>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9"/>
      <c r="AR881" s="575"/>
      <c r="AS881" s="575"/>
      <c r="AT881" s="575"/>
      <c r="AU881" s="576"/>
      <c r="AV881" s="577"/>
      <c r="AW881" s="577"/>
      <c r="AX881" s="578"/>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9"/>
      <c r="AR882" s="575"/>
      <c r="AS882" s="575"/>
      <c r="AT882" s="575"/>
      <c r="AU882" s="576"/>
      <c r="AV882" s="577"/>
      <c r="AW882" s="577"/>
      <c r="AX882" s="578"/>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9"/>
      <c r="AR883" s="575"/>
      <c r="AS883" s="575"/>
      <c r="AT883" s="575"/>
      <c r="AU883" s="576"/>
      <c r="AV883" s="577"/>
      <c r="AW883" s="577"/>
      <c r="AX883" s="578"/>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9"/>
      <c r="AR884" s="575"/>
      <c r="AS884" s="575"/>
      <c r="AT884" s="575"/>
      <c r="AU884" s="576"/>
      <c r="AV884" s="577"/>
      <c r="AW884" s="577"/>
      <c r="AX884" s="578"/>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9"/>
      <c r="AR885" s="575"/>
      <c r="AS885" s="575"/>
      <c r="AT885" s="575"/>
      <c r="AU885" s="576"/>
      <c r="AV885" s="577"/>
      <c r="AW885" s="577"/>
      <c r="AX885" s="578"/>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9"/>
      <c r="AR886" s="575"/>
      <c r="AS886" s="575"/>
      <c r="AT886" s="575"/>
      <c r="AU886" s="576"/>
      <c r="AV886" s="577"/>
      <c r="AW886" s="577"/>
      <c r="AX886" s="578"/>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9"/>
      <c r="AR887" s="575"/>
      <c r="AS887" s="575"/>
      <c r="AT887" s="575"/>
      <c r="AU887" s="576"/>
      <c r="AV887" s="577"/>
      <c r="AW887" s="577"/>
      <c r="AX887" s="578"/>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9"/>
      <c r="AR888" s="575"/>
      <c r="AS888" s="575"/>
      <c r="AT888" s="575"/>
      <c r="AU888" s="576"/>
      <c r="AV888" s="577"/>
      <c r="AW888" s="577"/>
      <c r="AX888" s="578"/>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9"/>
      <c r="AR889" s="575"/>
      <c r="AS889" s="575"/>
      <c r="AT889" s="575"/>
      <c r="AU889" s="576"/>
      <c r="AV889" s="577"/>
      <c r="AW889" s="577"/>
      <c r="AX889" s="578"/>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9"/>
      <c r="AR890" s="575"/>
      <c r="AS890" s="575"/>
      <c r="AT890" s="575"/>
      <c r="AU890" s="576"/>
      <c r="AV890" s="577"/>
      <c r="AW890" s="577"/>
      <c r="AX890" s="578"/>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9"/>
      <c r="AR891" s="575"/>
      <c r="AS891" s="575"/>
      <c r="AT891" s="575"/>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2" t="s">
        <v>412</v>
      </c>
      <c r="D894" s="242"/>
      <c r="E894" s="242"/>
      <c r="F894" s="242"/>
      <c r="G894" s="242"/>
      <c r="H894" s="242"/>
      <c r="I894" s="242"/>
      <c r="J894" s="242"/>
      <c r="K894" s="242"/>
      <c r="L894" s="242"/>
      <c r="M894" s="242" t="s">
        <v>413</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0" t="s">
        <v>414</v>
      </c>
      <c r="AL894" s="242"/>
      <c r="AM894" s="242"/>
      <c r="AN894" s="242"/>
      <c r="AO894" s="242"/>
      <c r="AP894" s="242"/>
      <c r="AQ894" s="242" t="s">
        <v>23</v>
      </c>
      <c r="AR894" s="242"/>
      <c r="AS894" s="242"/>
      <c r="AT894" s="242"/>
      <c r="AU894" s="93" t="s">
        <v>24</v>
      </c>
      <c r="AV894" s="94"/>
      <c r="AW894" s="94"/>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9"/>
      <c r="AR895" s="575"/>
      <c r="AS895" s="575"/>
      <c r="AT895" s="575"/>
      <c r="AU895" s="576"/>
      <c r="AV895" s="577"/>
      <c r="AW895" s="577"/>
      <c r="AX895" s="578"/>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9"/>
      <c r="AR896" s="575"/>
      <c r="AS896" s="575"/>
      <c r="AT896" s="575"/>
      <c r="AU896" s="576"/>
      <c r="AV896" s="577"/>
      <c r="AW896" s="577"/>
      <c r="AX896" s="578"/>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9"/>
      <c r="AR897" s="575"/>
      <c r="AS897" s="575"/>
      <c r="AT897" s="575"/>
      <c r="AU897" s="576"/>
      <c r="AV897" s="577"/>
      <c r="AW897" s="577"/>
      <c r="AX897" s="578"/>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9"/>
      <c r="AR898" s="575"/>
      <c r="AS898" s="575"/>
      <c r="AT898" s="575"/>
      <c r="AU898" s="576"/>
      <c r="AV898" s="577"/>
      <c r="AW898" s="577"/>
      <c r="AX898" s="578"/>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9"/>
      <c r="AR899" s="575"/>
      <c r="AS899" s="575"/>
      <c r="AT899" s="575"/>
      <c r="AU899" s="576"/>
      <c r="AV899" s="577"/>
      <c r="AW899" s="577"/>
      <c r="AX899" s="578"/>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9"/>
      <c r="AR900" s="575"/>
      <c r="AS900" s="575"/>
      <c r="AT900" s="575"/>
      <c r="AU900" s="576"/>
      <c r="AV900" s="577"/>
      <c r="AW900" s="577"/>
      <c r="AX900" s="578"/>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9"/>
      <c r="AR901" s="575"/>
      <c r="AS901" s="575"/>
      <c r="AT901" s="575"/>
      <c r="AU901" s="576"/>
      <c r="AV901" s="577"/>
      <c r="AW901" s="577"/>
      <c r="AX901" s="578"/>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9"/>
      <c r="AR902" s="575"/>
      <c r="AS902" s="575"/>
      <c r="AT902" s="575"/>
      <c r="AU902" s="576"/>
      <c r="AV902" s="577"/>
      <c r="AW902" s="577"/>
      <c r="AX902" s="578"/>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9"/>
      <c r="AR903" s="575"/>
      <c r="AS903" s="575"/>
      <c r="AT903" s="575"/>
      <c r="AU903" s="576"/>
      <c r="AV903" s="577"/>
      <c r="AW903" s="577"/>
      <c r="AX903" s="578"/>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9"/>
      <c r="AR904" s="575"/>
      <c r="AS904" s="575"/>
      <c r="AT904" s="575"/>
      <c r="AU904" s="576"/>
      <c r="AV904" s="577"/>
      <c r="AW904" s="577"/>
      <c r="AX904" s="578"/>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9"/>
      <c r="AR905" s="575"/>
      <c r="AS905" s="575"/>
      <c r="AT905" s="575"/>
      <c r="AU905" s="576"/>
      <c r="AV905" s="577"/>
      <c r="AW905" s="577"/>
      <c r="AX905" s="578"/>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9"/>
      <c r="AR906" s="575"/>
      <c r="AS906" s="575"/>
      <c r="AT906" s="575"/>
      <c r="AU906" s="576"/>
      <c r="AV906" s="577"/>
      <c r="AW906" s="577"/>
      <c r="AX906" s="578"/>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9"/>
      <c r="AR907" s="575"/>
      <c r="AS907" s="575"/>
      <c r="AT907" s="575"/>
      <c r="AU907" s="576"/>
      <c r="AV907" s="577"/>
      <c r="AW907" s="577"/>
      <c r="AX907" s="578"/>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9"/>
      <c r="AR908" s="575"/>
      <c r="AS908" s="575"/>
      <c r="AT908" s="575"/>
      <c r="AU908" s="576"/>
      <c r="AV908" s="577"/>
      <c r="AW908" s="577"/>
      <c r="AX908" s="578"/>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9"/>
      <c r="AR909" s="575"/>
      <c r="AS909" s="575"/>
      <c r="AT909" s="575"/>
      <c r="AU909" s="576"/>
      <c r="AV909" s="577"/>
      <c r="AW909" s="577"/>
      <c r="AX909" s="578"/>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9"/>
      <c r="AR910" s="575"/>
      <c r="AS910" s="575"/>
      <c r="AT910" s="575"/>
      <c r="AU910" s="576"/>
      <c r="AV910" s="577"/>
      <c r="AW910" s="577"/>
      <c r="AX910" s="578"/>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9"/>
      <c r="AR911" s="575"/>
      <c r="AS911" s="575"/>
      <c r="AT911" s="575"/>
      <c r="AU911" s="576"/>
      <c r="AV911" s="577"/>
      <c r="AW911" s="577"/>
      <c r="AX911" s="578"/>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9"/>
      <c r="AR912" s="575"/>
      <c r="AS912" s="575"/>
      <c r="AT912" s="575"/>
      <c r="AU912" s="576"/>
      <c r="AV912" s="577"/>
      <c r="AW912" s="577"/>
      <c r="AX912" s="578"/>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9"/>
      <c r="AR913" s="575"/>
      <c r="AS913" s="575"/>
      <c r="AT913" s="575"/>
      <c r="AU913" s="576"/>
      <c r="AV913" s="577"/>
      <c r="AW913" s="577"/>
      <c r="AX913" s="578"/>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9"/>
      <c r="AR914" s="575"/>
      <c r="AS914" s="575"/>
      <c r="AT914" s="575"/>
      <c r="AU914" s="576"/>
      <c r="AV914" s="577"/>
      <c r="AW914" s="577"/>
      <c r="AX914" s="578"/>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9"/>
      <c r="AR915" s="575"/>
      <c r="AS915" s="575"/>
      <c r="AT915" s="575"/>
      <c r="AU915" s="576"/>
      <c r="AV915" s="577"/>
      <c r="AW915" s="577"/>
      <c r="AX915" s="578"/>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9"/>
      <c r="AR916" s="575"/>
      <c r="AS916" s="575"/>
      <c r="AT916" s="575"/>
      <c r="AU916" s="576"/>
      <c r="AV916" s="577"/>
      <c r="AW916" s="577"/>
      <c r="AX916" s="578"/>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9"/>
      <c r="AR917" s="575"/>
      <c r="AS917" s="575"/>
      <c r="AT917" s="575"/>
      <c r="AU917" s="576"/>
      <c r="AV917" s="577"/>
      <c r="AW917" s="577"/>
      <c r="AX917" s="578"/>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9"/>
      <c r="AR918" s="575"/>
      <c r="AS918" s="575"/>
      <c r="AT918" s="575"/>
      <c r="AU918" s="576"/>
      <c r="AV918" s="577"/>
      <c r="AW918" s="577"/>
      <c r="AX918" s="578"/>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9"/>
      <c r="AR919" s="575"/>
      <c r="AS919" s="575"/>
      <c r="AT919" s="575"/>
      <c r="AU919" s="576"/>
      <c r="AV919" s="577"/>
      <c r="AW919" s="577"/>
      <c r="AX919" s="578"/>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9"/>
      <c r="AR920" s="575"/>
      <c r="AS920" s="575"/>
      <c r="AT920" s="575"/>
      <c r="AU920" s="576"/>
      <c r="AV920" s="577"/>
      <c r="AW920" s="577"/>
      <c r="AX920" s="578"/>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9"/>
      <c r="AR921" s="575"/>
      <c r="AS921" s="575"/>
      <c r="AT921" s="575"/>
      <c r="AU921" s="576"/>
      <c r="AV921" s="577"/>
      <c r="AW921" s="577"/>
      <c r="AX921" s="578"/>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9"/>
      <c r="AR922" s="575"/>
      <c r="AS922" s="575"/>
      <c r="AT922" s="575"/>
      <c r="AU922" s="576"/>
      <c r="AV922" s="577"/>
      <c r="AW922" s="577"/>
      <c r="AX922" s="578"/>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9"/>
      <c r="AR923" s="575"/>
      <c r="AS923" s="575"/>
      <c r="AT923" s="575"/>
      <c r="AU923" s="576"/>
      <c r="AV923" s="577"/>
      <c r="AW923" s="577"/>
      <c r="AX923" s="578"/>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9"/>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0" t="s">
        <v>33</v>
      </c>
      <c r="AL927" s="242"/>
      <c r="AM927" s="242"/>
      <c r="AN927" s="242"/>
      <c r="AO927" s="242"/>
      <c r="AP927" s="242"/>
      <c r="AQ927" s="242" t="s">
        <v>23</v>
      </c>
      <c r="AR927" s="242"/>
      <c r="AS927" s="242"/>
      <c r="AT927" s="242"/>
      <c r="AU927" s="93" t="s">
        <v>24</v>
      </c>
      <c r="AV927" s="94"/>
      <c r="AW927" s="94"/>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9"/>
      <c r="AR928" s="575"/>
      <c r="AS928" s="575"/>
      <c r="AT928" s="575"/>
      <c r="AU928" s="576"/>
      <c r="AV928" s="577"/>
      <c r="AW928" s="577"/>
      <c r="AX928" s="578"/>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9"/>
      <c r="AR929" s="575"/>
      <c r="AS929" s="575"/>
      <c r="AT929" s="575"/>
      <c r="AU929" s="576"/>
      <c r="AV929" s="577"/>
      <c r="AW929" s="577"/>
      <c r="AX929" s="578"/>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9"/>
      <c r="AR930" s="575"/>
      <c r="AS930" s="575"/>
      <c r="AT930" s="575"/>
      <c r="AU930" s="576"/>
      <c r="AV930" s="577"/>
      <c r="AW930" s="577"/>
      <c r="AX930" s="578"/>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9"/>
      <c r="AR931" s="575"/>
      <c r="AS931" s="575"/>
      <c r="AT931" s="575"/>
      <c r="AU931" s="576"/>
      <c r="AV931" s="577"/>
      <c r="AW931" s="577"/>
      <c r="AX931" s="578"/>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9"/>
      <c r="AR932" s="575"/>
      <c r="AS932" s="575"/>
      <c r="AT932" s="575"/>
      <c r="AU932" s="576"/>
      <c r="AV932" s="577"/>
      <c r="AW932" s="577"/>
      <c r="AX932" s="578"/>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9"/>
      <c r="AR933" s="575"/>
      <c r="AS933" s="575"/>
      <c r="AT933" s="575"/>
      <c r="AU933" s="576"/>
      <c r="AV933" s="577"/>
      <c r="AW933" s="577"/>
      <c r="AX933" s="578"/>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9"/>
      <c r="AR934" s="575"/>
      <c r="AS934" s="575"/>
      <c r="AT934" s="575"/>
      <c r="AU934" s="576"/>
      <c r="AV934" s="577"/>
      <c r="AW934" s="577"/>
      <c r="AX934" s="578"/>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9"/>
      <c r="AR935" s="575"/>
      <c r="AS935" s="575"/>
      <c r="AT935" s="575"/>
      <c r="AU935" s="576"/>
      <c r="AV935" s="577"/>
      <c r="AW935" s="577"/>
      <c r="AX935" s="578"/>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9"/>
      <c r="AR936" s="575"/>
      <c r="AS936" s="575"/>
      <c r="AT936" s="575"/>
      <c r="AU936" s="576"/>
      <c r="AV936" s="577"/>
      <c r="AW936" s="577"/>
      <c r="AX936" s="578"/>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9"/>
      <c r="AR937" s="575"/>
      <c r="AS937" s="575"/>
      <c r="AT937" s="575"/>
      <c r="AU937" s="576"/>
      <c r="AV937" s="577"/>
      <c r="AW937" s="577"/>
      <c r="AX937" s="578"/>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9"/>
      <c r="AR938" s="575"/>
      <c r="AS938" s="575"/>
      <c r="AT938" s="575"/>
      <c r="AU938" s="576"/>
      <c r="AV938" s="577"/>
      <c r="AW938" s="577"/>
      <c r="AX938" s="578"/>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9"/>
      <c r="AR939" s="575"/>
      <c r="AS939" s="575"/>
      <c r="AT939" s="575"/>
      <c r="AU939" s="576"/>
      <c r="AV939" s="577"/>
      <c r="AW939" s="577"/>
      <c r="AX939" s="578"/>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9"/>
      <c r="AR940" s="575"/>
      <c r="AS940" s="575"/>
      <c r="AT940" s="575"/>
      <c r="AU940" s="576"/>
      <c r="AV940" s="577"/>
      <c r="AW940" s="577"/>
      <c r="AX940" s="578"/>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9"/>
      <c r="AR941" s="575"/>
      <c r="AS941" s="575"/>
      <c r="AT941" s="575"/>
      <c r="AU941" s="576"/>
      <c r="AV941" s="577"/>
      <c r="AW941" s="577"/>
      <c r="AX941" s="578"/>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9"/>
      <c r="AR942" s="575"/>
      <c r="AS942" s="575"/>
      <c r="AT942" s="575"/>
      <c r="AU942" s="576"/>
      <c r="AV942" s="577"/>
      <c r="AW942" s="577"/>
      <c r="AX942" s="578"/>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9"/>
      <c r="AR943" s="575"/>
      <c r="AS943" s="575"/>
      <c r="AT943" s="575"/>
      <c r="AU943" s="576"/>
      <c r="AV943" s="577"/>
      <c r="AW943" s="577"/>
      <c r="AX943" s="578"/>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9"/>
      <c r="AR944" s="575"/>
      <c r="AS944" s="575"/>
      <c r="AT944" s="575"/>
      <c r="AU944" s="576"/>
      <c r="AV944" s="577"/>
      <c r="AW944" s="577"/>
      <c r="AX944" s="578"/>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9"/>
      <c r="AR945" s="575"/>
      <c r="AS945" s="575"/>
      <c r="AT945" s="575"/>
      <c r="AU945" s="576"/>
      <c r="AV945" s="577"/>
      <c r="AW945" s="577"/>
      <c r="AX945" s="578"/>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9"/>
      <c r="AR946" s="575"/>
      <c r="AS946" s="575"/>
      <c r="AT946" s="575"/>
      <c r="AU946" s="576"/>
      <c r="AV946" s="577"/>
      <c r="AW946" s="577"/>
      <c r="AX946" s="578"/>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9"/>
      <c r="AR947" s="575"/>
      <c r="AS947" s="575"/>
      <c r="AT947" s="575"/>
      <c r="AU947" s="576"/>
      <c r="AV947" s="577"/>
      <c r="AW947" s="577"/>
      <c r="AX947" s="578"/>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9"/>
      <c r="AR948" s="575"/>
      <c r="AS948" s="575"/>
      <c r="AT948" s="575"/>
      <c r="AU948" s="576"/>
      <c r="AV948" s="577"/>
      <c r="AW948" s="577"/>
      <c r="AX948" s="578"/>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9"/>
      <c r="AR949" s="575"/>
      <c r="AS949" s="575"/>
      <c r="AT949" s="575"/>
      <c r="AU949" s="576"/>
      <c r="AV949" s="577"/>
      <c r="AW949" s="577"/>
      <c r="AX949" s="578"/>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9"/>
      <c r="AR950" s="575"/>
      <c r="AS950" s="575"/>
      <c r="AT950" s="575"/>
      <c r="AU950" s="576"/>
      <c r="AV950" s="577"/>
      <c r="AW950" s="577"/>
      <c r="AX950" s="578"/>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9"/>
      <c r="AR951" s="575"/>
      <c r="AS951" s="575"/>
      <c r="AT951" s="575"/>
      <c r="AU951" s="576"/>
      <c r="AV951" s="577"/>
      <c r="AW951" s="577"/>
      <c r="AX951" s="578"/>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9"/>
      <c r="AR952" s="575"/>
      <c r="AS952" s="575"/>
      <c r="AT952" s="575"/>
      <c r="AU952" s="576"/>
      <c r="AV952" s="577"/>
      <c r="AW952" s="577"/>
      <c r="AX952" s="578"/>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9"/>
      <c r="AR953" s="575"/>
      <c r="AS953" s="575"/>
      <c r="AT953" s="575"/>
      <c r="AU953" s="576"/>
      <c r="AV953" s="577"/>
      <c r="AW953" s="577"/>
      <c r="AX953" s="578"/>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9"/>
      <c r="AR954" s="575"/>
      <c r="AS954" s="575"/>
      <c r="AT954" s="575"/>
      <c r="AU954" s="576"/>
      <c r="AV954" s="577"/>
      <c r="AW954" s="577"/>
      <c r="AX954" s="578"/>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9"/>
      <c r="AR955" s="575"/>
      <c r="AS955" s="575"/>
      <c r="AT955" s="575"/>
      <c r="AU955" s="576"/>
      <c r="AV955" s="577"/>
      <c r="AW955" s="577"/>
      <c r="AX955" s="578"/>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9"/>
      <c r="AR956" s="575"/>
      <c r="AS956" s="575"/>
      <c r="AT956" s="575"/>
      <c r="AU956" s="576"/>
      <c r="AV956" s="577"/>
      <c r="AW956" s="577"/>
      <c r="AX956" s="578"/>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9"/>
      <c r="AR957" s="575"/>
      <c r="AS957" s="575"/>
      <c r="AT957" s="575"/>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0" t="s">
        <v>33</v>
      </c>
      <c r="AL960" s="242"/>
      <c r="AM960" s="242"/>
      <c r="AN960" s="242"/>
      <c r="AO960" s="242"/>
      <c r="AP960" s="242"/>
      <c r="AQ960" s="242" t="s">
        <v>23</v>
      </c>
      <c r="AR960" s="242"/>
      <c r="AS960" s="242"/>
      <c r="AT960" s="242"/>
      <c r="AU960" s="93" t="s">
        <v>24</v>
      </c>
      <c r="AV960" s="94"/>
      <c r="AW960" s="94"/>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9"/>
      <c r="AR961" s="575"/>
      <c r="AS961" s="575"/>
      <c r="AT961" s="575"/>
      <c r="AU961" s="576"/>
      <c r="AV961" s="577"/>
      <c r="AW961" s="577"/>
      <c r="AX961" s="578"/>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9"/>
      <c r="AR962" s="575"/>
      <c r="AS962" s="575"/>
      <c r="AT962" s="575"/>
      <c r="AU962" s="576"/>
      <c r="AV962" s="577"/>
      <c r="AW962" s="577"/>
      <c r="AX962" s="578"/>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9"/>
      <c r="AR963" s="575"/>
      <c r="AS963" s="575"/>
      <c r="AT963" s="575"/>
      <c r="AU963" s="576"/>
      <c r="AV963" s="577"/>
      <c r="AW963" s="577"/>
      <c r="AX963" s="578"/>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9"/>
      <c r="AR964" s="575"/>
      <c r="AS964" s="575"/>
      <c r="AT964" s="575"/>
      <c r="AU964" s="576"/>
      <c r="AV964" s="577"/>
      <c r="AW964" s="577"/>
      <c r="AX964" s="578"/>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9"/>
      <c r="AR965" s="575"/>
      <c r="AS965" s="575"/>
      <c r="AT965" s="575"/>
      <c r="AU965" s="576"/>
      <c r="AV965" s="577"/>
      <c r="AW965" s="577"/>
      <c r="AX965" s="578"/>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9"/>
      <c r="AR966" s="575"/>
      <c r="AS966" s="575"/>
      <c r="AT966" s="575"/>
      <c r="AU966" s="576"/>
      <c r="AV966" s="577"/>
      <c r="AW966" s="577"/>
      <c r="AX966" s="578"/>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9"/>
      <c r="AR967" s="575"/>
      <c r="AS967" s="575"/>
      <c r="AT967" s="575"/>
      <c r="AU967" s="576"/>
      <c r="AV967" s="577"/>
      <c r="AW967" s="577"/>
      <c r="AX967" s="578"/>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9"/>
      <c r="AR968" s="575"/>
      <c r="AS968" s="575"/>
      <c r="AT968" s="575"/>
      <c r="AU968" s="576"/>
      <c r="AV968" s="577"/>
      <c r="AW968" s="577"/>
      <c r="AX968" s="578"/>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9"/>
      <c r="AR969" s="575"/>
      <c r="AS969" s="575"/>
      <c r="AT969" s="575"/>
      <c r="AU969" s="576"/>
      <c r="AV969" s="577"/>
      <c r="AW969" s="577"/>
      <c r="AX969" s="578"/>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9"/>
      <c r="AR970" s="575"/>
      <c r="AS970" s="575"/>
      <c r="AT970" s="575"/>
      <c r="AU970" s="576"/>
      <c r="AV970" s="577"/>
      <c r="AW970" s="577"/>
      <c r="AX970" s="578"/>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9"/>
      <c r="AR971" s="575"/>
      <c r="AS971" s="575"/>
      <c r="AT971" s="575"/>
      <c r="AU971" s="576"/>
      <c r="AV971" s="577"/>
      <c r="AW971" s="577"/>
      <c r="AX971" s="578"/>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9"/>
      <c r="AR972" s="575"/>
      <c r="AS972" s="575"/>
      <c r="AT972" s="575"/>
      <c r="AU972" s="576"/>
      <c r="AV972" s="577"/>
      <c r="AW972" s="577"/>
      <c r="AX972" s="578"/>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9"/>
      <c r="AR973" s="575"/>
      <c r="AS973" s="575"/>
      <c r="AT973" s="575"/>
      <c r="AU973" s="576"/>
      <c r="AV973" s="577"/>
      <c r="AW973" s="577"/>
      <c r="AX973" s="578"/>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9"/>
      <c r="AR974" s="575"/>
      <c r="AS974" s="575"/>
      <c r="AT974" s="575"/>
      <c r="AU974" s="576"/>
      <c r="AV974" s="577"/>
      <c r="AW974" s="577"/>
      <c r="AX974" s="578"/>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9"/>
      <c r="AR975" s="575"/>
      <c r="AS975" s="575"/>
      <c r="AT975" s="575"/>
      <c r="AU975" s="576"/>
      <c r="AV975" s="577"/>
      <c r="AW975" s="577"/>
      <c r="AX975" s="578"/>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9"/>
      <c r="AR976" s="575"/>
      <c r="AS976" s="575"/>
      <c r="AT976" s="575"/>
      <c r="AU976" s="576"/>
      <c r="AV976" s="577"/>
      <c r="AW976" s="577"/>
      <c r="AX976" s="578"/>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9"/>
      <c r="AR977" s="575"/>
      <c r="AS977" s="575"/>
      <c r="AT977" s="575"/>
      <c r="AU977" s="576"/>
      <c r="AV977" s="577"/>
      <c r="AW977" s="577"/>
      <c r="AX977" s="578"/>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9"/>
      <c r="AR978" s="575"/>
      <c r="AS978" s="575"/>
      <c r="AT978" s="575"/>
      <c r="AU978" s="576"/>
      <c r="AV978" s="577"/>
      <c r="AW978" s="577"/>
      <c r="AX978" s="578"/>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9"/>
      <c r="AR979" s="575"/>
      <c r="AS979" s="575"/>
      <c r="AT979" s="575"/>
      <c r="AU979" s="576"/>
      <c r="AV979" s="577"/>
      <c r="AW979" s="577"/>
      <c r="AX979" s="578"/>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9"/>
      <c r="AR980" s="575"/>
      <c r="AS980" s="575"/>
      <c r="AT980" s="575"/>
      <c r="AU980" s="576"/>
      <c r="AV980" s="577"/>
      <c r="AW980" s="577"/>
      <c r="AX980" s="578"/>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9"/>
      <c r="AR981" s="575"/>
      <c r="AS981" s="575"/>
      <c r="AT981" s="575"/>
      <c r="AU981" s="576"/>
      <c r="AV981" s="577"/>
      <c r="AW981" s="577"/>
      <c r="AX981" s="578"/>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9"/>
      <c r="AR982" s="575"/>
      <c r="AS982" s="575"/>
      <c r="AT982" s="575"/>
      <c r="AU982" s="576"/>
      <c r="AV982" s="577"/>
      <c r="AW982" s="577"/>
      <c r="AX982" s="578"/>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9"/>
      <c r="AR983" s="575"/>
      <c r="AS983" s="575"/>
      <c r="AT983" s="575"/>
      <c r="AU983" s="576"/>
      <c r="AV983" s="577"/>
      <c r="AW983" s="577"/>
      <c r="AX983" s="578"/>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9"/>
      <c r="AR984" s="575"/>
      <c r="AS984" s="575"/>
      <c r="AT984" s="575"/>
      <c r="AU984" s="576"/>
      <c r="AV984" s="577"/>
      <c r="AW984" s="577"/>
      <c r="AX984" s="578"/>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9"/>
      <c r="AR985" s="575"/>
      <c r="AS985" s="575"/>
      <c r="AT985" s="575"/>
      <c r="AU985" s="576"/>
      <c r="AV985" s="577"/>
      <c r="AW985" s="577"/>
      <c r="AX985" s="578"/>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9"/>
      <c r="AR986" s="575"/>
      <c r="AS986" s="575"/>
      <c r="AT986" s="575"/>
      <c r="AU986" s="576"/>
      <c r="AV986" s="577"/>
      <c r="AW986" s="577"/>
      <c r="AX986" s="578"/>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9"/>
      <c r="AR987" s="575"/>
      <c r="AS987" s="575"/>
      <c r="AT987" s="575"/>
      <c r="AU987" s="576"/>
      <c r="AV987" s="577"/>
      <c r="AW987" s="577"/>
      <c r="AX987" s="578"/>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9"/>
      <c r="AR988" s="575"/>
      <c r="AS988" s="575"/>
      <c r="AT988" s="575"/>
      <c r="AU988" s="576"/>
      <c r="AV988" s="577"/>
      <c r="AW988" s="577"/>
      <c r="AX988" s="578"/>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9"/>
      <c r="AR989" s="575"/>
      <c r="AS989" s="575"/>
      <c r="AT989" s="575"/>
      <c r="AU989" s="576"/>
      <c r="AV989" s="577"/>
      <c r="AW989" s="577"/>
      <c r="AX989" s="578"/>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9"/>
      <c r="AR990" s="575"/>
      <c r="AS990" s="575"/>
      <c r="AT990" s="575"/>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0" t="s">
        <v>33</v>
      </c>
      <c r="AL993" s="242"/>
      <c r="AM993" s="242"/>
      <c r="AN993" s="242"/>
      <c r="AO993" s="242"/>
      <c r="AP993" s="242"/>
      <c r="AQ993" s="242" t="s">
        <v>23</v>
      </c>
      <c r="AR993" s="242"/>
      <c r="AS993" s="242"/>
      <c r="AT993" s="242"/>
      <c r="AU993" s="93" t="s">
        <v>24</v>
      </c>
      <c r="AV993" s="94"/>
      <c r="AW993" s="94"/>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9"/>
      <c r="AR994" s="575"/>
      <c r="AS994" s="575"/>
      <c r="AT994" s="575"/>
      <c r="AU994" s="576"/>
      <c r="AV994" s="577"/>
      <c r="AW994" s="577"/>
      <c r="AX994" s="578"/>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9"/>
      <c r="AR995" s="575"/>
      <c r="AS995" s="575"/>
      <c r="AT995" s="575"/>
      <c r="AU995" s="576"/>
      <c r="AV995" s="577"/>
      <c r="AW995" s="577"/>
      <c r="AX995" s="578"/>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9"/>
      <c r="AR996" s="575"/>
      <c r="AS996" s="575"/>
      <c r="AT996" s="575"/>
      <c r="AU996" s="576"/>
      <c r="AV996" s="577"/>
      <c r="AW996" s="577"/>
      <c r="AX996" s="578"/>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9"/>
      <c r="AR997" s="575"/>
      <c r="AS997" s="575"/>
      <c r="AT997" s="575"/>
      <c r="AU997" s="576"/>
      <c r="AV997" s="577"/>
      <c r="AW997" s="577"/>
      <c r="AX997" s="578"/>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9"/>
      <c r="AR998" s="575"/>
      <c r="AS998" s="575"/>
      <c r="AT998" s="575"/>
      <c r="AU998" s="576"/>
      <c r="AV998" s="577"/>
      <c r="AW998" s="577"/>
      <c r="AX998" s="578"/>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9"/>
      <c r="AR999" s="575"/>
      <c r="AS999" s="575"/>
      <c r="AT999" s="575"/>
      <c r="AU999" s="576"/>
      <c r="AV999" s="577"/>
      <c r="AW999" s="577"/>
      <c r="AX999" s="578"/>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9"/>
      <c r="AR1000" s="575"/>
      <c r="AS1000" s="575"/>
      <c r="AT1000" s="575"/>
      <c r="AU1000" s="576"/>
      <c r="AV1000" s="577"/>
      <c r="AW1000" s="577"/>
      <c r="AX1000" s="578"/>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9"/>
      <c r="AR1001" s="575"/>
      <c r="AS1001" s="575"/>
      <c r="AT1001" s="575"/>
      <c r="AU1001" s="576"/>
      <c r="AV1001" s="577"/>
      <c r="AW1001" s="577"/>
      <c r="AX1001" s="578"/>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9"/>
      <c r="AR1002" s="575"/>
      <c r="AS1002" s="575"/>
      <c r="AT1002" s="575"/>
      <c r="AU1002" s="576"/>
      <c r="AV1002" s="577"/>
      <c r="AW1002" s="577"/>
      <c r="AX1002" s="578"/>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9"/>
      <c r="AR1003" s="575"/>
      <c r="AS1003" s="575"/>
      <c r="AT1003" s="575"/>
      <c r="AU1003" s="576"/>
      <c r="AV1003" s="577"/>
      <c r="AW1003" s="577"/>
      <c r="AX1003" s="578"/>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9"/>
      <c r="AR1004" s="575"/>
      <c r="AS1004" s="575"/>
      <c r="AT1004" s="575"/>
      <c r="AU1004" s="576"/>
      <c r="AV1004" s="577"/>
      <c r="AW1004" s="577"/>
      <c r="AX1004" s="578"/>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9"/>
      <c r="AR1005" s="575"/>
      <c r="AS1005" s="575"/>
      <c r="AT1005" s="575"/>
      <c r="AU1005" s="576"/>
      <c r="AV1005" s="577"/>
      <c r="AW1005" s="577"/>
      <c r="AX1005" s="578"/>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9"/>
      <c r="AR1006" s="575"/>
      <c r="AS1006" s="575"/>
      <c r="AT1006" s="575"/>
      <c r="AU1006" s="576"/>
      <c r="AV1006" s="577"/>
      <c r="AW1006" s="577"/>
      <c r="AX1006" s="578"/>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9"/>
      <c r="AR1007" s="575"/>
      <c r="AS1007" s="575"/>
      <c r="AT1007" s="575"/>
      <c r="AU1007" s="576"/>
      <c r="AV1007" s="577"/>
      <c r="AW1007" s="577"/>
      <c r="AX1007" s="578"/>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9"/>
      <c r="AR1008" s="575"/>
      <c r="AS1008" s="575"/>
      <c r="AT1008" s="575"/>
      <c r="AU1008" s="576"/>
      <c r="AV1008" s="577"/>
      <c r="AW1008" s="577"/>
      <c r="AX1008" s="578"/>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9"/>
      <c r="AR1009" s="575"/>
      <c r="AS1009" s="575"/>
      <c r="AT1009" s="575"/>
      <c r="AU1009" s="576"/>
      <c r="AV1009" s="577"/>
      <c r="AW1009" s="577"/>
      <c r="AX1009" s="578"/>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9"/>
      <c r="AR1010" s="575"/>
      <c r="AS1010" s="575"/>
      <c r="AT1010" s="575"/>
      <c r="AU1010" s="576"/>
      <c r="AV1010" s="577"/>
      <c r="AW1010" s="577"/>
      <c r="AX1010" s="578"/>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9"/>
      <c r="AR1011" s="575"/>
      <c r="AS1011" s="575"/>
      <c r="AT1011" s="575"/>
      <c r="AU1011" s="576"/>
      <c r="AV1011" s="577"/>
      <c r="AW1011" s="577"/>
      <c r="AX1011" s="578"/>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9"/>
      <c r="AR1012" s="575"/>
      <c r="AS1012" s="575"/>
      <c r="AT1012" s="575"/>
      <c r="AU1012" s="576"/>
      <c r="AV1012" s="577"/>
      <c r="AW1012" s="577"/>
      <c r="AX1012" s="578"/>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9"/>
      <c r="AR1013" s="575"/>
      <c r="AS1013" s="575"/>
      <c r="AT1013" s="575"/>
      <c r="AU1013" s="576"/>
      <c r="AV1013" s="577"/>
      <c r="AW1013" s="577"/>
      <c r="AX1013" s="578"/>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9"/>
      <c r="AR1014" s="575"/>
      <c r="AS1014" s="575"/>
      <c r="AT1014" s="575"/>
      <c r="AU1014" s="576"/>
      <c r="AV1014" s="577"/>
      <c r="AW1014" s="577"/>
      <c r="AX1014" s="578"/>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9"/>
      <c r="AR1015" s="575"/>
      <c r="AS1015" s="575"/>
      <c r="AT1015" s="575"/>
      <c r="AU1015" s="576"/>
      <c r="AV1015" s="577"/>
      <c r="AW1015" s="577"/>
      <c r="AX1015" s="578"/>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9"/>
      <c r="AR1016" s="575"/>
      <c r="AS1016" s="575"/>
      <c r="AT1016" s="575"/>
      <c r="AU1016" s="576"/>
      <c r="AV1016" s="577"/>
      <c r="AW1016" s="577"/>
      <c r="AX1016" s="578"/>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9"/>
      <c r="AR1017" s="575"/>
      <c r="AS1017" s="575"/>
      <c r="AT1017" s="575"/>
      <c r="AU1017" s="576"/>
      <c r="AV1017" s="577"/>
      <c r="AW1017" s="577"/>
      <c r="AX1017" s="578"/>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9"/>
      <c r="AR1018" s="575"/>
      <c r="AS1018" s="575"/>
      <c r="AT1018" s="575"/>
      <c r="AU1018" s="576"/>
      <c r="AV1018" s="577"/>
      <c r="AW1018" s="577"/>
      <c r="AX1018" s="578"/>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9"/>
      <c r="AR1019" s="575"/>
      <c r="AS1019" s="575"/>
      <c r="AT1019" s="575"/>
      <c r="AU1019" s="576"/>
      <c r="AV1019" s="577"/>
      <c r="AW1019" s="577"/>
      <c r="AX1019" s="578"/>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9"/>
      <c r="AR1020" s="575"/>
      <c r="AS1020" s="575"/>
      <c r="AT1020" s="575"/>
      <c r="AU1020" s="576"/>
      <c r="AV1020" s="577"/>
      <c r="AW1020" s="577"/>
      <c r="AX1020" s="578"/>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9"/>
      <c r="AR1021" s="575"/>
      <c r="AS1021" s="575"/>
      <c r="AT1021" s="575"/>
      <c r="AU1021" s="576"/>
      <c r="AV1021" s="577"/>
      <c r="AW1021" s="577"/>
      <c r="AX1021" s="578"/>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9"/>
      <c r="AR1022" s="575"/>
      <c r="AS1022" s="575"/>
      <c r="AT1022" s="575"/>
      <c r="AU1022" s="576"/>
      <c r="AV1022" s="577"/>
      <c r="AW1022" s="577"/>
      <c r="AX1022" s="578"/>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9"/>
      <c r="AR1023" s="575"/>
      <c r="AS1023" s="575"/>
      <c r="AT1023" s="575"/>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2" t="s">
        <v>452</v>
      </c>
      <c r="D1026" s="242"/>
      <c r="E1026" s="242"/>
      <c r="F1026" s="242"/>
      <c r="G1026" s="242"/>
      <c r="H1026" s="242"/>
      <c r="I1026" s="242"/>
      <c r="J1026" s="242"/>
      <c r="K1026" s="242"/>
      <c r="L1026" s="242"/>
      <c r="M1026" s="242" t="s">
        <v>453</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0" t="s">
        <v>454</v>
      </c>
      <c r="AL1026" s="242"/>
      <c r="AM1026" s="242"/>
      <c r="AN1026" s="242"/>
      <c r="AO1026" s="242"/>
      <c r="AP1026" s="242"/>
      <c r="AQ1026" s="242" t="s">
        <v>23</v>
      </c>
      <c r="AR1026" s="242"/>
      <c r="AS1026" s="242"/>
      <c r="AT1026" s="242"/>
      <c r="AU1026" s="93" t="s">
        <v>24</v>
      </c>
      <c r="AV1026" s="94"/>
      <c r="AW1026" s="94"/>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9"/>
      <c r="AR1027" s="575"/>
      <c r="AS1027" s="575"/>
      <c r="AT1027" s="575"/>
      <c r="AU1027" s="576"/>
      <c r="AV1027" s="577"/>
      <c r="AW1027" s="577"/>
      <c r="AX1027" s="578"/>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9"/>
      <c r="AR1028" s="575"/>
      <c r="AS1028" s="575"/>
      <c r="AT1028" s="575"/>
      <c r="AU1028" s="576"/>
      <c r="AV1028" s="577"/>
      <c r="AW1028" s="577"/>
      <c r="AX1028" s="578"/>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9"/>
      <c r="AR1029" s="575"/>
      <c r="AS1029" s="575"/>
      <c r="AT1029" s="575"/>
      <c r="AU1029" s="576"/>
      <c r="AV1029" s="577"/>
      <c r="AW1029" s="577"/>
      <c r="AX1029" s="578"/>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9"/>
      <c r="AR1030" s="575"/>
      <c r="AS1030" s="575"/>
      <c r="AT1030" s="575"/>
      <c r="AU1030" s="576"/>
      <c r="AV1030" s="577"/>
      <c r="AW1030" s="577"/>
      <c r="AX1030" s="578"/>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9"/>
      <c r="AR1031" s="575"/>
      <c r="AS1031" s="575"/>
      <c r="AT1031" s="575"/>
      <c r="AU1031" s="576"/>
      <c r="AV1031" s="577"/>
      <c r="AW1031" s="577"/>
      <c r="AX1031" s="578"/>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9"/>
      <c r="AR1032" s="575"/>
      <c r="AS1032" s="575"/>
      <c r="AT1032" s="575"/>
      <c r="AU1032" s="576"/>
      <c r="AV1032" s="577"/>
      <c r="AW1032" s="577"/>
      <c r="AX1032" s="578"/>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9"/>
      <c r="AR1033" s="575"/>
      <c r="AS1033" s="575"/>
      <c r="AT1033" s="575"/>
      <c r="AU1033" s="576"/>
      <c r="AV1033" s="577"/>
      <c r="AW1033" s="577"/>
      <c r="AX1033" s="578"/>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9"/>
      <c r="AR1034" s="575"/>
      <c r="AS1034" s="575"/>
      <c r="AT1034" s="575"/>
      <c r="AU1034" s="576"/>
      <c r="AV1034" s="577"/>
      <c r="AW1034" s="577"/>
      <c r="AX1034" s="578"/>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9"/>
      <c r="AR1035" s="575"/>
      <c r="AS1035" s="575"/>
      <c r="AT1035" s="575"/>
      <c r="AU1035" s="576"/>
      <c r="AV1035" s="577"/>
      <c r="AW1035" s="577"/>
      <c r="AX1035" s="578"/>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9"/>
      <c r="AR1036" s="575"/>
      <c r="AS1036" s="575"/>
      <c r="AT1036" s="575"/>
      <c r="AU1036" s="576"/>
      <c r="AV1036" s="577"/>
      <c r="AW1036" s="577"/>
      <c r="AX1036" s="578"/>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9"/>
      <c r="AR1037" s="575"/>
      <c r="AS1037" s="575"/>
      <c r="AT1037" s="575"/>
      <c r="AU1037" s="576"/>
      <c r="AV1037" s="577"/>
      <c r="AW1037" s="577"/>
      <c r="AX1037" s="578"/>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9"/>
      <c r="AR1038" s="575"/>
      <c r="AS1038" s="575"/>
      <c r="AT1038" s="575"/>
      <c r="AU1038" s="576"/>
      <c r="AV1038" s="577"/>
      <c r="AW1038" s="577"/>
      <c r="AX1038" s="578"/>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9"/>
      <c r="AR1039" s="575"/>
      <c r="AS1039" s="575"/>
      <c r="AT1039" s="575"/>
      <c r="AU1039" s="576"/>
      <c r="AV1039" s="577"/>
      <c r="AW1039" s="577"/>
      <c r="AX1039" s="578"/>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9"/>
      <c r="AR1040" s="575"/>
      <c r="AS1040" s="575"/>
      <c r="AT1040" s="575"/>
      <c r="AU1040" s="576"/>
      <c r="AV1040" s="577"/>
      <c r="AW1040" s="577"/>
      <c r="AX1040" s="578"/>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9"/>
      <c r="AR1041" s="575"/>
      <c r="AS1041" s="575"/>
      <c r="AT1041" s="575"/>
      <c r="AU1041" s="576"/>
      <c r="AV1041" s="577"/>
      <c r="AW1041" s="577"/>
      <c r="AX1041" s="578"/>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9"/>
      <c r="AR1042" s="575"/>
      <c r="AS1042" s="575"/>
      <c r="AT1042" s="575"/>
      <c r="AU1042" s="576"/>
      <c r="AV1042" s="577"/>
      <c r="AW1042" s="577"/>
      <c r="AX1042" s="578"/>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9"/>
      <c r="AR1043" s="575"/>
      <c r="AS1043" s="575"/>
      <c r="AT1043" s="575"/>
      <c r="AU1043" s="576"/>
      <c r="AV1043" s="577"/>
      <c r="AW1043" s="577"/>
      <c r="AX1043" s="578"/>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9"/>
      <c r="AR1044" s="575"/>
      <c r="AS1044" s="575"/>
      <c r="AT1044" s="575"/>
      <c r="AU1044" s="576"/>
      <c r="AV1044" s="577"/>
      <c r="AW1044" s="577"/>
      <c r="AX1044" s="578"/>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9"/>
      <c r="AR1045" s="575"/>
      <c r="AS1045" s="575"/>
      <c r="AT1045" s="575"/>
      <c r="AU1045" s="576"/>
      <c r="AV1045" s="577"/>
      <c r="AW1045" s="577"/>
      <c r="AX1045" s="578"/>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9"/>
      <c r="AR1046" s="575"/>
      <c r="AS1046" s="575"/>
      <c r="AT1046" s="575"/>
      <c r="AU1046" s="576"/>
      <c r="AV1046" s="577"/>
      <c r="AW1046" s="577"/>
      <c r="AX1046" s="578"/>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9"/>
      <c r="AR1047" s="575"/>
      <c r="AS1047" s="575"/>
      <c r="AT1047" s="575"/>
      <c r="AU1047" s="576"/>
      <c r="AV1047" s="577"/>
      <c r="AW1047" s="577"/>
      <c r="AX1047" s="578"/>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9"/>
      <c r="AR1048" s="575"/>
      <c r="AS1048" s="575"/>
      <c r="AT1048" s="575"/>
      <c r="AU1048" s="576"/>
      <c r="AV1048" s="577"/>
      <c r="AW1048" s="577"/>
      <c r="AX1048" s="578"/>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9"/>
      <c r="AR1049" s="575"/>
      <c r="AS1049" s="575"/>
      <c r="AT1049" s="575"/>
      <c r="AU1049" s="576"/>
      <c r="AV1049" s="577"/>
      <c r="AW1049" s="577"/>
      <c r="AX1049" s="578"/>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9"/>
      <c r="AR1050" s="575"/>
      <c r="AS1050" s="575"/>
      <c r="AT1050" s="575"/>
      <c r="AU1050" s="576"/>
      <c r="AV1050" s="577"/>
      <c r="AW1050" s="577"/>
      <c r="AX1050" s="578"/>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9"/>
      <c r="AR1051" s="575"/>
      <c r="AS1051" s="575"/>
      <c r="AT1051" s="575"/>
      <c r="AU1051" s="576"/>
      <c r="AV1051" s="577"/>
      <c r="AW1051" s="577"/>
      <c r="AX1051" s="578"/>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9"/>
      <c r="AR1052" s="575"/>
      <c r="AS1052" s="575"/>
      <c r="AT1052" s="575"/>
      <c r="AU1052" s="576"/>
      <c r="AV1052" s="577"/>
      <c r="AW1052" s="577"/>
      <c r="AX1052" s="578"/>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9"/>
      <c r="AR1053" s="575"/>
      <c r="AS1053" s="575"/>
      <c r="AT1053" s="575"/>
      <c r="AU1053" s="576"/>
      <c r="AV1053" s="577"/>
      <c r="AW1053" s="577"/>
      <c r="AX1053" s="578"/>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9"/>
      <c r="AR1054" s="575"/>
      <c r="AS1054" s="575"/>
      <c r="AT1054" s="575"/>
      <c r="AU1054" s="576"/>
      <c r="AV1054" s="577"/>
      <c r="AW1054" s="577"/>
      <c r="AX1054" s="578"/>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9"/>
      <c r="AR1055" s="575"/>
      <c r="AS1055" s="575"/>
      <c r="AT1055" s="575"/>
      <c r="AU1055" s="576"/>
      <c r="AV1055" s="577"/>
      <c r="AW1055" s="577"/>
      <c r="AX1055" s="578"/>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9"/>
      <c r="AR1056" s="575"/>
      <c r="AS1056" s="575"/>
      <c r="AT1056" s="575"/>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0" t="s">
        <v>33</v>
      </c>
      <c r="AL1059" s="242"/>
      <c r="AM1059" s="242"/>
      <c r="AN1059" s="242"/>
      <c r="AO1059" s="242"/>
      <c r="AP1059" s="242"/>
      <c r="AQ1059" s="242" t="s">
        <v>23</v>
      </c>
      <c r="AR1059" s="242"/>
      <c r="AS1059" s="242"/>
      <c r="AT1059" s="242"/>
      <c r="AU1059" s="93" t="s">
        <v>24</v>
      </c>
      <c r="AV1059" s="94"/>
      <c r="AW1059" s="94"/>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9"/>
      <c r="AR1060" s="575"/>
      <c r="AS1060" s="575"/>
      <c r="AT1060" s="575"/>
      <c r="AU1060" s="576"/>
      <c r="AV1060" s="577"/>
      <c r="AW1060" s="577"/>
      <c r="AX1060" s="578"/>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9"/>
      <c r="AR1061" s="575"/>
      <c r="AS1061" s="575"/>
      <c r="AT1061" s="575"/>
      <c r="AU1061" s="576"/>
      <c r="AV1061" s="577"/>
      <c r="AW1061" s="577"/>
      <c r="AX1061" s="578"/>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9"/>
      <c r="AR1062" s="575"/>
      <c r="AS1062" s="575"/>
      <c r="AT1062" s="575"/>
      <c r="AU1062" s="576"/>
      <c r="AV1062" s="577"/>
      <c r="AW1062" s="577"/>
      <c r="AX1062" s="578"/>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9"/>
      <c r="AR1063" s="575"/>
      <c r="AS1063" s="575"/>
      <c r="AT1063" s="575"/>
      <c r="AU1063" s="576"/>
      <c r="AV1063" s="577"/>
      <c r="AW1063" s="577"/>
      <c r="AX1063" s="578"/>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9"/>
      <c r="AR1064" s="575"/>
      <c r="AS1064" s="575"/>
      <c r="AT1064" s="575"/>
      <c r="AU1064" s="576"/>
      <c r="AV1064" s="577"/>
      <c r="AW1064" s="577"/>
      <c r="AX1064" s="578"/>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9"/>
      <c r="AR1065" s="575"/>
      <c r="AS1065" s="575"/>
      <c r="AT1065" s="575"/>
      <c r="AU1065" s="576"/>
      <c r="AV1065" s="577"/>
      <c r="AW1065" s="577"/>
      <c r="AX1065" s="578"/>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9"/>
      <c r="AR1066" s="575"/>
      <c r="AS1066" s="575"/>
      <c r="AT1066" s="575"/>
      <c r="AU1066" s="576"/>
      <c r="AV1066" s="577"/>
      <c r="AW1066" s="577"/>
      <c r="AX1066" s="578"/>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9"/>
      <c r="AR1067" s="575"/>
      <c r="AS1067" s="575"/>
      <c r="AT1067" s="575"/>
      <c r="AU1067" s="576"/>
      <c r="AV1067" s="577"/>
      <c r="AW1067" s="577"/>
      <c r="AX1067" s="578"/>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9"/>
      <c r="AR1068" s="575"/>
      <c r="AS1068" s="575"/>
      <c r="AT1068" s="575"/>
      <c r="AU1068" s="576"/>
      <c r="AV1068" s="577"/>
      <c r="AW1068" s="577"/>
      <c r="AX1068" s="578"/>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9"/>
      <c r="AR1069" s="575"/>
      <c r="AS1069" s="575"/>
      <c r="AT1069" s="575"/>
      <c r="AU1069" s="576"/>
      <c r="AV1069" s="577"/>
      <c r="AW1069" s="577"/>
      <c r="AX1069" s="578"/>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9"/>
      <c r="AR1070" s="575"/>
      <c r="AS1070" s="575"/>
      <c r="AT1070" s="575"/>
      <c r="AU1070" s="576"/>
      <c r="AV1070" s="577"/>
      <c r="AW1070" s="577"/>
      <c r="AX1070" s="578"/>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9"/>
      <c r="AR1071" s="575"/>
      <c r="AS1071" s="575"/>
      <c r="AT1071" s="575"/>
      <c r="AU1071" s="576"/>
      <c r="AV1071" s="577"/>
      <c r="AW1071" s="577"/>
      <c r="AX1071" s="578"/>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9"/>
      <c r="AR1072" s="575"/>
      <c r="AS1072" s="575"/>
      <c r="AT1072" s="575"/>
      <c r="AU1072" s="576"/>
      <c r="AV1072" s="577"/>
      <c r="AW1072" s="577"/>
      <c r="AX1072" s="578"/>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9"/>
      <c r="AR1073" s="575"/>
      <c r="AS1073" s="575"/>
      <c r="AT1073" s="575"/>
      <c r="AU1073" s="576"/>
      <c r="AV1073" s="577"/>
      <c r="AW1073" s="577"/>
      <c r="AX1073" s="578"/>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9"/>
      <c r="AR1074" s="575"/>
      <c r="AS1074" s="575"/>
      <c r="AT1074" s="575"/>
      <c r="AU1074" s="576"/>
      <c r="AV1074" s="577"/>
      <c r="AW1074" s="577"/>
      <c r="AX1074" s="578"/>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9"/>
      <c r="AR1075" s="575"/>
      <c r="AS1075" s="575"/>
      <c r="AT1075" s="575"/>
      <c r="AU1075" s="576"/>
      <c r="AV1075" s="577"/>
      <c r="AW1075" s="577"/>
      <c r="AX1075" s="578"/>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9"/>
      <c r="AR1076" s="575"/>
      <c r="AS1076" s="575"/>
      <c r="AT1076" s="575"/>
      <c r="AU1076" s="576"/>
      <c r="AV1076" s="577"/>
      <c r="AW1076" s="577"/>
      <c r="AX1076" s="578"/>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9"/>
      <c r="AR1077" s="575"/>
      <c r="AS1077" s="575"/>
      <c r="AT1077" s="575"/>
      <c r="AU1077" s="576"/>
      <c r="AV1077" s="577"/>
      <c r="AW1077" s="577"/>
      <c r="AX1077" s="578"/>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9"/>
      <c r="AR1078" s="575"/>
      <c r="AS1078" s="575"/>
      <c r="AT1078" s="575"/>
      <c r="AU1078" s="576"/>
      <c r="AV1078" s="577"/>
      <c r="AW1078" s="577"/>
      <c r="AX1078" s="578"/>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9"/>
      <c r="AR1079" s="575"/>
      <c r="AS1079" s="575"/>
      <c r="AT1079" s="575"/>
      <c r="AU1079" s="576"/>
      <c r="AV1079" s="577"/>
      <c r="AW1079" s="577"/>
      <c r="AX1079" s="578"/>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9"/>
      <c r="AR1080" s="575"/>
      <c r="AS1080" s="575"/>
      <c r="AT1080" s="575"/>
      <c r="AU1080" s="576"/>
      <c r="AV1080" s="577"/>
      <c r="AW1080" s="577"/>
      <c r="AX1080" s="578"/>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9"/>
      <c r="AR1081" s="575"/>
      <c r="AS1081" s="575"/>
      <c r="AT1081" s="575"/>
      <c r="AU1081" s="576"/>
      <c r="AV1081" s="577"/>
      <c r="AW1081" s="577"/>
      <c r="AX1081" s="578"/>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9"/>
      <c r="AR1082" s="575"/>
      <c r="AS1082" s="575"/>
      <c r="AT1082" s="575"/>
      <c r="AU1082" s="576"/>
      <c r="AV1082" s="577"/>
      <c r="AW1082" s="577"/>
      <c r="AX1082" s="578"/>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9"/>
      <c r="AR1083" s="575"/>
      <c r="AS1083" s="575"/>
      <c r="AT1083" s="575"/>
      <c r="AU1083" s="576"/>
      <c r="AV1083" s="577"/>
      <c r="AW1083" s="577"/>
      <c r="AX1083" s="578"/>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9"/>
      <c r="AR1084" s="575"/>
      <c r="AS1084" s="575"/>
      <c r="AT1084" s="575"/>
      <c r="AU1084" s="576"/>
      <c r="AV1084" s="577"/>
      <c r="AW1084" s="577"/>
      <c r="AX1084" s="578"/>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9"/>
      <c r="AR1085" s="575"/>
      <c r="AS1085" s="575"/>
      <c r="AT1085" s="575"/>
      <c r="AU1085" s="576"/>
      <c r="AV1085" s="577"/>
      <c r="AW1085" s="577"/>
      <c r="AX1085" s="578"/>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9"/>
      <c r="AR1086" s="575"/>
      <c r="AS1086" s="575"/>
      <c r="AT1086" s="575"/>
      <c r="AU1086" s="576"/>
      <c r="AV1086" s="577"/>
      <c r="AW1086" s="577"/>
      <c r="AX1086" s="578"/>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9"/>
      <c r="AR1087" s="575"/>
      <c r="AS1087" s="575"/>
      <c r="AT1087" s="575"/>
      <c r="AU1087" s="576"/>
      <c r="AV1087" s="577"/>
      <c r="AW1087" s="577"/>
      <c r="AX1087" s="578"/>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9"/>
      <c r="AR1088" s="575"/>
      <c r="AS1088" s="575"/>
      <c r="AT1088" s="575"/>
      <c r="AU1088" s="576"/>
      <c r="AV1088" s="577"/>
      <c r="AW1088" s="577"/>
      <c r="AX1088" s="578"/>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9"/>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2" t="s">
        <v>412</v>
      </c>
      <c r="D1092" s="242"/>
      <c r="E1092" s="242"/>
      <c r="F1092" s="242"/>
      <c r="G1092" s="242"/>
      <c r="H1092" s="242"/>
      <c r="I1092" s="242"/>
      <c r="J1092" s="242"/>
      <c r="K1092" s="242"/>
      <c r="L1092" s="242"/>
      <c r="M1092" s="242" t="s">
        <v>413</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0" t="s">
        <v>414</v>
      </c>
      <c r="AL1092" s="242"/>
      <c r="AM1092" s="242"/>
      <c r="AN1092" s="242"/>
      <c r="AO1092" s="242"/>
      <c r="AP1092" s="242"/>
      <c r="AQ1092" s="242" t="s">
        <v>23</v>
      </c>
      <c r="AR1092" s="242"/>
      <c r="AS1092" s="242"/>
      <c r="AT1092" s="242"/>
      <c r="AU1092" s="93" t="s">
        <v>24</v>
      </c>
      <c r="AV1092" s="94"/>
      <c r="AW1092" s="94"/>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9"/>
      <c r="AR1093" s="575"/>
      <c r="AS1093" s="575"/>
      <c r="AT1093" s="575"/>
      <c r="AU1093" s="576"/>
      <c r="AV1093" s="577"/>
      <c r="AW1093" s="577"/>
      <c r="AX1093" s="578"/>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9"/>
      <c r="AR1094" s="575"/>
      <c r="AS1094" s="575"/>
      <c r="AT1094" s="575"/>
      <c r="AU1094" s="576"/>
      <c r="AV1094" s="577"/>
      <c r="AW1094" s="577"/>
      <c r="AX1094" s="578"/>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9"/>
      <c r="AR1095" s="575"/>
      <c r="AS1095" s="575"/>
      <c r="AT1095" s="575"/>
      <c r="AU1095" s="576"/>
      <c r="AV1095" s="577"/>
      <c r="AW1095" s="577"/>
      <c r="AX1095" s="578"/>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9"/>
      <c r="AR1096" s="575"/>
      <c r="AS1096" s="575"/>
      <c r="AT1096" s="575"/>
      <c r="AU1096" s="576"/>
      <c r="AV1096" s="577"/>
      <c r="AW1096" s="577"/>
      <c r="AX1096" s="578"/>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9"/>
      <c r="AR1097" s="575"/>
      <c r="AS1097" s="575"/>
      <c r="AT1097" s="575"/>
      <c r="AU1097" s="576"/>
      <c r="AV1097" s="577"/>
      <c r="AW1097" s="577"/>
      <c r="AX1097" s="578"/>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9"/>
      <c r="AR1098" s="575"/>
      <c r="AS1098" s="575"/>
      <c r="AT1098" s="575"/>
      <c r="AU1098" s="576"/>
      <c r="AV1098" s="577"/>
      <c r="AW1098" s="577"/>
      <c r="AX1098" s="578"/>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9"/>
      <c r="AR1099" s="575"/>
      <c r="AS1099" s="575"/>
      <c r="AT1099" s="575"/>
      <c r="AU1099" s="576"/>
      <c r="AV1099" s="577"/>
      <c r="AW1099" s="577"/>
      <c r="AX1099" s="578"/>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9"/>
      <c r="AR1100" s="575"/>
      <c r="AS1100" s="575"/>
      <c r="AT1100" s="575"/>
      <c r="AU1100" s="576"/>
      <c r="AV1100" s="577"/>
      <c r="AW1100" s="577"/>
      <c r="AX1100" s="578"/>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9"/>
      <c r="AR1101" s="575"/>
      <c r="AS1101" s="575"/>
      <c r="AT1101" s="575"/>
      <c r="AU1101" s="576"/>
      <c r="AV1101" s="577"/>
      <c r="AW1101" s="577"/>
      <c r="AX1101" s="578"/>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9"/>
      <c r="AR1102" s="575"/>
      <c r="AS1102" s="575"/>
      <c r="AT1102" s="575"/>
      <c r="AU1102" s="576"/>
      <c r="AV1102" s="577"/>
      <c r="AW1102" s="577"/>
      <c r="AX1102" s="578"/>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9"/>
      <c r="AR1103" s="575"/>
      <c r="AS1103" s="575"/>
      <c r="AT1103" s="575"/>
      <c r="AU1103" s="576"/>
      <c r="AV1103" s="577"/>
      <c r="AW1103" s="577"/>
      <c r="AX1103" s="578"/>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9"/>
      <c r="AR1104" s="575"/>
      <c r="AS1104" s="575"/>
      <c r="AT1104" s="575"/>
      <c r="AU1104" s="576"/>
      <c r="AV1104" s="577"/>
      <c r="AW1104" s="577"/>
      <c r="AX1104" s="578"/>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9"/>
      <c r="AR1105" s="575"/>
      <c r="AS1105" s="575"/>
      <c r="AT1105" s="575"/>
      <c r="AU1105" s="576"/>
      <c r="AV1105" s="577"/>
      <c r="AW1105" s="577"/>
      <c r="AX1105" s="578"/>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9"/>
      <c r="AR1106" s="575"/>
      <c r="AS1106" s="575"/>
      <c r="AT1106" s="575"/>
      <c r="AU1106" s="576"/>
      <c r="AV1106" s="577"/>
      <c r="AW1106" s="577"/>
      <c r="AX1106" s="578"/>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9"/>
      <c r="AR1107" s="575"/>
      <c r="AS1107" s="575"/>
      <c r="AT1107" s="575"/>
      <c r="AU1107" s="576"/>
      <c r="AV1107" s="577"/>
      <c r="AW1107" s="577"/>
      <c r="AX1107" s="578"/>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9"/>
      <c r="AR1108" s="575"/>
      <c r="AS1108" s="575"/>
      <c r="AT1108" s="575"/>
      <c r="AU1108" s="576"/>
      <c r="AV1108" s="577"/>
      <c r="AW1108" s="577"/>
      <c r="AX1108" s="578"/>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9"/>
      <c r="AR1109" s="575"/>
      <c r="AS1109" s="575"/>
      <c r="AT1109" s="575"/>
      <c r="AU1109" s="576"/>
      <c r="AV1109" s="577"/>
      <c r="AW1109" s="577"/>
      <c r="AX1109" s="578"/>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9"/>
      <c r="AR1110" s="575"/>
      <c r="AS1110" s="575"/>
      <c r="AT1110" s="575"/>
      <c r="AU1110" s="576"/>
      <c r="AV1110" s="577"/>
      <c r="AW1110" s="577"/>
      <c r="AX1110" s="578"/>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9"/>
      <c r="AR1111" s="575"/>
      <c r="AS1111" s="575"/>
      <c r="AT1111" s="575"/>
      <c r="AU1111" s="576"/>
      <c r="AV1111" s="577"/>
      <c r="AW1111" s="577"/>
      <c r="AX1111" s="578"/>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9"/>
      <c r="AR1112" s="575"/>
      <c r="AS1112" s="575"/>
      <c r="AT1112" s="575"/>
      <c r="AU1112" s="576"/>
      <c r="AV1112" s="577"/>
      <c r="AW1112" s="577"/>
      <c r="AX1112" s="578"/>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9"/>
      <c r="AR1113" s="575"/>
      <c r="AS1113" s="575"/>
      <c r="AT1113" s="575"/>
      <c r="AU1113" s="576"/>
      <c r="AV1113" s="577"/>
      <c r="AW1113" s="577"/>
      <c r="AX1113" s="578"/>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9"/>
      <c r="AR1114" s="575"/>
      <c r="AS1114" s="575"/>
      <c r="AT1114" s="575"/>
      <c r="AU1114" s="576"/>
      <c r="AV1114" s="577"/>
      <c r="AW1114" s="577"/>
      <c r="AX1114" s="578"/>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9"/>
      <c r="AR1115" s="575"/>
      <c r="AS1115" s="575"/>
      <c r="AT1115" s="575"/>
      <c r="AU1115" s="576"/>
      <c r="AV1115" s="577"/>
      <c r="AW1115" s="577"/>
      <c r="AX1115" s="578"/>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9"/>
      <c r="AR1116" s="575"/>
      <c r="AS1116" s="575"/>
      <c r="AT1116" s="575"/>
      <c r="AU1116" s="576"/>
      <c r="AV1116" s="577"/>
      <c r="AW1116" s="577"/>
      <c r="AX1116" s="578"/>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9"/>
      <c r="AR1117" s="575"/>
      <c r="AS1117" s="575"/>
      <c r="AT1117" s="575"/>
      <c r="AU1117" s="576"/>
      <c r="AV1117" s="577"/>
      <c r="AW1117" s="577"/>
      <c r="AX1117" s="578"/>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9"/>
      <c r="AR1118" s="575"/>
      <c r="AS1118" s="575"/>
      <c r="AT1118" s="575"/>
      <c r="AU1118" s="576"/>
      <c r="AV1118" s="577"/>
      <c r="AW1118" s="577"/>
      <c r="AX1118" s="578"/>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9"/>
      <c r="AR1119" s="575"/>
      <c r="AS1119" s="575"/>
      <c r="AT1119" s="575"/>
      <c r="AU1119" s="576"/>
      <c r="AV1119" s="577"/>
      <c r="AW1119" s="577"/>
      <c r="AX1119" s="578"/>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9"/>
      <c r="AR1120" s="575"/>
      <c r="AS1120" s="575"/>
      <c r="AT1120" s="575"/>
      <c r="AU1120" s="576"/>
      <c r="AV1120" s="577"/>
      <c r="AW1120" s="577"/>
      <c r="AX1120" s="578"/>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9"/>
      <c r="AR1121" s="575"/>
      <c r="AS1121" s="575"/>
      <c r="AT1121" s="575"/>
      <c r="AU1121" s="576"/>
      <c r="AV1121" s="577"/>
      <c r="AW1121" s="577"/>
      <c r="AX1121" s="578"/>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9"/>
      <c r="AR1122" s="575"/>
      <c r="AS1122" s="575"/>
      <c r="AT1122" s="575"/>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0" t="s">
        <v>33</v>
      </c>
      <c r="AL1125" s="242"/>
      <c r="AM1125" s="242"/>
      <c r="AN1125" s="242"/>
      <c r="AO1125" s="242"/>
      <c r="AP1125" s="242"/>
      <c r="AQ1125" s="242" t="s">
        <v>23</v>
      </c>
      <c r="AR1125" s="242"/>
      <c r="AS1125" s="242"/>
      <c r="AT1125" s="242"/>
      <c r="AU1125" s="93" t="s">
        <v>24</v>
      </c>
      <c r="AV1125" s="94"/>
      <c r="AW1125" s="94"/>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9"/>
      <c r="AR1126" s="575"/>
      <c r="AS1126" s="575"/>
      <c r="AT1126" s="575"/>
      <c r="AU1126" s="576"/>
      <c r="AV1126" s="577"/>
      <c r="AW1126" s="577"/>
      <c r="AX1126" s="578"/>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9"/>
      <c r="AR1127" s="575"/>
      <c r="AS1127" s="575"/>
      <c r="AT1127" s="575"/>
      <c r="AU1127" s="576"/>
      <c r="AV1127" s="577"/>
      <c r="AW1127" s="577"/>
      <c r="AX1127" s="578"/>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9"/>
      <c r="AR1128" s="575"/>
      <c r="AS1128" s="575"/>
      <c r="AT1128" s="575"/>
      <c r="AU1128" s="576"/>
      <c r="AV1128" s="577"/>
      <c r="AW1128" s="577"/>
      <c r="AX1128" s="578"/>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9"/>
      <c r="AR1129" s="575"/>
      <c r="AS1129" s="575"/>
      <c r="AT1129" s="575"/>
      <c r="AU1129" s="576"/>
      <c r="AV1129" s="577"/>
      <c r="AW1129" s="577"/>
      <c r="AX1129" s="578"/>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9"/>
      <c r="AR1130" s="575"/>
      <c r="AS1130" s="575"/>
      <c r="AT1130" s="575"/>
      <c r="AU1130" s="576"/>
      <c r="AV1130" s="577"/>
      <c r="AW1130" s="577"/>
      <c r="AX1130" s="578"/>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9"/>
      <c r="AR1131" s="575"/>
      <c r="AS1131" s="575"/>
      <c r="AT1131" s="575"/>
      <c r="AU1131" s="576"/>
      <c r="AV1131" s="577"/>
      <c r="AW1131" s="577"/>
      <c r="AX1131" s="578"/>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9"/>
      <c r="AR1132" s="575"/>
      <c r="AS1132" s="575"/>
      <c r="AT1132" s="575"/>
      <c r="AU1132" s="576"/>
      <c r="AV1132" s="577"/>
      <c r="AW1132" s="577"/>
      <c r="AX1132" s="578"/>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9"/>
      <c r="AR1133" s="575"/>
      <c r="AS1133" s="575"/>
      <c r="AT1133" s="575"/>
      <c r="AU1133" s="576"/>
      <c r="AV1133" s="577"/>
      <c r="AW1133" s="577"/>
      <c r="AX1133" s="578"/>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9"/>
      <c r="AR1134" s="575"/>
      <c r="AS1134" s="575"/>
      <c r="AT1134" s="575"/>
      <c r="AU1134" s="576"/>
      <c r="AV1134" s="577"/>
      <c r="AW1134" s="577"/>
      <c r="AX1134" s="578"/>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9"/>
      <c r="AR1135" s="575"/>
      <c r="AS1135" s="575"/>
      <c r="AT1135" s="575"/>
      <c r="AU1135" s="576"/>
      <c r="AV1135" s="577"/>
      <c r="AW1135" s="577"/>
      <c r="AX1135" s="578"/>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9"/>
      <c r="AR1136" s="575"/>
      <c r="AS1136" s="575"/>
      <c r="AT1136" s="575"/>
      <c r="AU1136" s="576"/>
      <c r="AV1136" s="577"/>
      <c r="AW1136" s="577"/>
      <c r="AX1136" s="578"/>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9"/>
      <c r="AR1137" s="575"/>
      <c r="AS1137" s="575"/>
      <c r="AT1137" s="575"/>
      <c r="AU1137" s="576"/>
      <c r="AV1137" s="577"/>
      <c r="AW1137" s="577"/>
      <c r="AX1137" s="578"/>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9"/>
      <c r="AR1138" s="575"/>
      <c r="AS1138" s="575"/>
      <c r="AT1138" s="575"/>
      <c r="AU1138" s="576"/>
      <c r="AV1138" s="577"/>
      <c r="AW1138" s="577"/>
      <c r="AX1138" s="578"/>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9"/>
      <c r="AR1139" s="575"/>
      <c r="AS1139" s="575"/>
      <c r="AT1139" s="575"/>
      <c r="AU1139" s="576"/>
      <c r="AV1139" s="577"/>
      <c r="AW1139" s="577"/>
      <c r="AX1139" s="578"/>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9"/>
      <c r="AR1140" s="575"/>
      <c r="AS1140" s="575"/>
      <c r="AT1140" s="575"/>
      <c r="AU1140" s="576"/>
      <c r="AV1140" s="577"/>
      <c r="AW1140" s="577"/>
      <c r="AX1140" s="578"/>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9"/>
      <c r="AR1141" s="575"/>
      <c r="AS1141" s="575"/>
      <c r="AT1141" s="575"/>
      <c r="AU1141" s="576"/>
      <c r="AV1141" s="577"/>
      <c r="AW1141" s="577"/>
      <c r="AX1141" s="578"/>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9"/>
      <c r="AR1142" s="575"/>
      <c r="AS1142" s="575"/>
      <c r="AT1142" s="575"/>
      <c r="AU1142" s="576"/>
      <c r="AV1142" s="577"/>
      <c r="AW1142" s="577"/>
      <c r="AX1142" s="578"/>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9"/>
      <c r="AR1143" s="575"/>
      <c r="AS1143" s="575"/>
      <c r="AT1143" s="575"/>
      <c r="AU1143" s="576"/>
      <c r="AV1143" s="577"/>
      <c r="AW1143" s="577"/>
      <c r="AX1143" s="578"/>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9"/>
      <c r="AR1144" s="575"/>
      <c r="AS1144" s="575"/>
      <c r="AT1144" s="575"/>
      <c r="AU1144" s="576"/>
      <c r="AV1144" s="577"/>
      <c r="AW1144" s="577"/>
      <c r="AX1144" s="578"/>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9"/>
      <c r="AR1145" s="575"/>
      <c r="AS1145" s="575"/>
      <c r="AT1145" s="575"/>
      <c r="AU1145" s="576"/>
      <c r="AV1145" s="577"/>
      <c r="AW1145" s="577"/>
      <c r="AX1145" s="578"/>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9"/>
      <c r="AR1146" s="575"/>
      <c r="AS1146" s="575"/>
      <c r="AT1146" s="575"/>
      <c r="AU1146" s="576"/>
      <c r="AV1146" s="577"/>
      <c r="AW1146" s="577"/>
      <c r="AX1146" s="578"/>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9"/>
      <c r="AR1147" s="575"/>
      <c r="AS1147" s="575"/>
      <c r="AT1147" s="575"/>
      <c r="AU1147" s="576"/>
      <c r="AV1147" s="577"/>
      <c r="AW1147" s="577"/>
      <c r="AX1147" s="578"/>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9"/>
      <c r="AR1148" s="575"/>
      <c r="AS1148" s="575"/>
      <c r="AT1148" s="575"/>
      <c r="AU1148" s="576"/>
      <c r="AV1148" s="577"/>
      <c r="AW1148" s="577"/>
      <c r="AX1148" s="578"/>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9"/>
      <c r="AR1149" s="575"/>
      <c r="AS1149" s="575"/>
      <c r="AT1149" s="575"/>
      <c r="AU1149" s="576"/>
      <c r="AV1149" s="577"/>
      <c r="AW1149" s="577"/>
      <c r="AX1149" s="578"/>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9"/>
      <c r="AR1150" s="575"/>
      <c r="AS1150" s="575"/>
      <c r="AT1150" s="575"/>
      <c r="AU1150" s="576"/>
      <c r="AV1150" s="577"/>
      <c r="AW1150" s="577"/>
      <c r="AX1150" s="578"/>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9"/>
      <c r="AR1151" s="575"/>
      <c r="AS1151" s="575"/>
      <c r="AT1151" s="575"/>
      <c r="AU1151" s="576"/>
      <c r="AV1151" s="577"/>
      <c r="AW1151" s="577"/>
      <c r="AX1151" s="578"/>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9"/>
      <c r="AR1152" s="575"/>
      <c r="AS1152" s="575"/>
      <c r="AT1152" s="575"/>
      <c r="AU1152" s="576"/>
      <c r="AV1152" s="577"/>
      <c r="AW1152" s="577"/>
      <c r="AX1152" s="578"/>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9"/>
      <c r="AR1153" s="575"/>
      <c r="AS1153" s="575"/>
      <c r="AT1153" s="575"/>
      <c r="AU1153" s="576"/>
      <c r="AV1153" s="577"/>
      <c r="AW1153" s="577"/>
      <c r="AX1153" s="578"/>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9"/>
      <c r="AR1154" s="575"/>
      <c r="AS1154" s="575"/>
      <c r="AT1154" s="575"/>
      <c r="AU1154" s="576"/>
      <c r="AV1154" s="577"/>
      <c r="AW1154" s="577"/>
      <c r="AX1154" s="578"/>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9"/>
      <c r="AR1155" s="575"/>
      <c r="AS1155" s="575"/>
      <c r="AT1155" s="575"/>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2" t="s">
        <v>412</v>
      </c>
      <c r="D1158" s="242"/>
      <c r="E1158" s="242"/>
      <c r="F1158" s="242"/>
      <c r="G1158" s="242"/>
      <c r="H1158" s="242"/>
      <c r="I1158" s="242"/>
      <c r="J1158" s="242"/>
      <c r="K1158" s="242"/>
      <c r="L1158" s="242"/>
      <c r="M1158" s="242" t="s">
        <v>413</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0" t="s">
        <v>414</v>
      </c>
      <c r="AL1158" s="242"/>
      <c r="AM1158" s="242"/>
      <c r="AN1158" s="242"/>
      <c r="AO1158" s="242"/>
      <c r="AP1158" s="242"/>
      <c r="AQ1158" s="242" t="s">
        <v>23</v>
      </c>
      <c r="AR1158" s="242"/>
      <c r="AS1158" s="242"/>
      <c r="AT1158" s="242"/>
      <c r="AU1158" s="93" t="s">
        <v>24</v>
      </c>
      <c r="AV1158" s="94"/>
      <c r="AW1158" s="94"/>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9"/>
      <c r="AR1159" s="575"/>
      <c r="AS1159" s="575"/>
      <c r="AT1159" s="575"/>
      <c r="AU1159" s="576"/>
      <c r="AV1159" s="577"/>
      <c r="AW1159" s="577"/>
      <c r="AX1159" s="578"/>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9"/>
      <c r="AR1160" s="575"/>
      <c r="AS1160" s="575"/>
      <c r="AT1160" s="575"/>
      <c r="AU1160" s="576"/>
      <c r="AV1160" s="577"/>
      <c r="AW1160" s="577"/>
      <c r="AX1160" s="578"/>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9"/>
      <c r="AR1161" s="575"/>
      <c r="AS1161" s="575"/>
      <c r="AT1161" s="575"/>
      <c r="AU1161" s="576"/>
      <c r="AV1161" s="577"/>
      <c r="AW1161" s="577"/>
      <c r="AX1161" s="578"/>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9"/>
      <c r="AR1162" s="575"/>
      <c r="AS1162" s="575"/>
      <c r="AT1162" s="575"/>
      <c r="AU1162" s="576"/>
      <c r="AV1162" s="577"/>
      <c r="AW1162" s="577"/>
      <c r="AX1162" s="578"/>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9"/>
      <c r="AR1163" s="575"/>
      <c r="AS1163" s="575"/>
      <c r="AT1163" s="575"/>
      <c r="AU1163" s="576"/>
      <c r="AV1163" s="577"/>
      <c r="AW1163" s="577"/>
      <c r="AX1163" s="578"/>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9"/>
      <c r="AR1164" s="575"/>
      <c r="AS1164" s="575"/>
      <c r="AT1164" s="575"/>
      <c r="AU1164" s="576"/>
      <c r="AV1164" s="577"/>
      <c r="AW1164" s="577"/>
      <c r="AX1164" s="578"/>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9"/>
      <c r="AR1165" s="575"/>
      <c r="AS1165" s="575"/>
      <c r="AT1165" s="575"/>
      <c r="AU1165" s="576"/>
      <c r="AV1165" s="577"/>
      <c r="AW1165" s="577"/>
      <c r="AX1165" s="578"/>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9"/>
      <c r="AR1166" s="575"/>
      <c r="AS1166" s="575"/>
      <c r="AT1166" s="575"/>
      <c r="AU1166" s="576"/>
      <c r="AV1166" s="577"/>
      <c r="AW1166" s="577"/>
      <c r="AX1166" s="578"/>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9"/>
      <c r="AR1167" s="575"/>
      <c r="AS1167" s="575"/>
      <c r="AT1167" s="575"/>
      <c r="AU1167" s="576"/>
      <c r="AV1167" s="577"/>
      <c r="AW1167" s="577"/>
      <c r="AX1167" s="578"/>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9"/>
      <c r="AR1168" s="575"/>
      <c r="AS1168" s="575"/>
      <c r="AT1168" s="575"/>
      <c r="AU1168" s="576"/>
      <c r="AV1168" s="577"/>
      <c r="AW1168" s="577"/>
      <c r="AX1168" s="578"/>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9"/>
      <c r="AR1169" s="575"/>
      <c r="AS1169" s="575"/>
      <c r="AT1169" s="575"/>
      <c r="AU1169" s="576"/>
      <c r="AV1169" s="577"/>
      <c r="AW1169" s="577"/>
      <c r="AX1169" s="578"/>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9"/>
      <c r="AR1170" s="575"/>
      <c r="AS1170" s="575"/>
      <c r="AT1170" s="575"/>
      <c r="AU1170" s="576"/>
      <c r="AV1170" s="577"/>
      <c r="AW1170" s="577"/>
      <c r="AX1170" s="578"/>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9"/>
      <c r="AR1171" s="575"/>
      <c r="AS1171" s="575"/>
      <c r="AT1171" s="575"/>
      <c r="AU1171" s="576"/>
      <c r="AV1171" s="577"/>
      <c r="AW1171" s="577"/>
      <c r="AX1171" s="578"/>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9"/>
      <c r="AR1172" s="575"/>
      <c r="AS1172" s="575"/>
      <c r="AT1172" s="575"/>
      <c r="AU1172" s="576"/>
      <c r="AV1172" s="577"/>
      <c r="AW1172" s="577"/>
      <c r="AX1172" s="578"/>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9"/>
      <c r="AR1173" s="575"/>
      <c r="AS1173" s="575"/>
      <c r="AT1173" s="575"/>
      <c r="AU1173" s="576"/>
      <c r="AV1173" s="577"/>
      <c r="AW1173" s="577"/>
      <c r="AX1173" s="578"/>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9"/>
      <c r="AR1174" s="575"/>
      <c r="AS1174" s="575"/>
      <c r="AT1174" s="575"/>
      <c r="AU1174" s="576"/>
      <c r="AV1174" s="577"/>
      <c r="AW1174" s="577"/>
      <c r="AX1174" s="578"/>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9"/>
      <c r="AR1175" s="575"/>
      <c r="AS1175" s="575"/>
      <c r="AT1175" s="575"/>
      <c r="AU1175" s="576"/>
      <c r="AV1175" s="577"/>
      <c r="AW1175" s="577"/>
      <c r="AX1175" s="578"/>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9"/>
      <c r="AR1176" s="575"/>
      <c r="AS1176" s="575"/>
      <c r="AT1176" s="575"/>
      <c r="AU1176" s="576"/>
      <c r="AV1176" s="577"/>
      <c r="AW1176" s="577"/>
      <c r="AX1176" s="578"/>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9"/>
      <c r="AR1177" s="575"/>
      <c r="AS1177" s="575"/>
      <c r="AT1177" s="575"/>
      <c r="AU1177" s="576"/>
      <c r="AV1177" s="577"/>
      <c r="AW1177" s="577"/>
      <c r="AX1177" s="578"/>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9"/>
      <c r="AR1178" s="575"/>
      <c r="AS1178" s="575"/>
      <c r="AT1178" s="575"/>
      <c r="AU1178" s="576"/>
      <c r="AV1178" s="577"/>
      <c r="AW1178" s="577"/>
      <c r="AX1178" s="578"/>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9"/>
      <c r="AR1179" s="575"/>
      <c r="AS1179" s="575"/>
      <c r="AT1179" s="575"/>
      <c r="AU1179" s="576"/>
      <c r="AV1179" s="577"/>
      <c r="AW1179" s="577"/>
      <c r="AX1179" s="578"/>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9"/>
      <c r="AR1180" s="575"/>
      <c r="AS1180" s="575"/>
      <c r="AT1180" s="575"/>
      <c r="AU1180" s="576"/>
      <c r="AV1180" s="577"/>
      <c r="AW1180" s="577"/>
      <c r="AX1180" s="578"/>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9"/>
      <c r="AR1181" s="575"/>
      <c r="AS1181" s="575"/>
      <c r="AT1181" s="575"/>
      <c r="AU1181" s="576"/>
      <c r="AV1181" s="577"/>
      <c r="AW1181" s="577"/>
      <c r="AX1181" s="578"/>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9"/>
      <c r="AR1182" s="575"/>
      <c r="AS1182" s="575"/>
      <c r="AT1182" s="575"/>
      <c r="AU1182" s="576"/>
      <c r="AV1182" s="577"/>
      <c r="AW1182" s="577"/>
      <c r="AX1182" s="578"/>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9"/>
      <c r="AR1183" s="575"/>
      <c r="AS1183" s="575"/>
      <c r="AT1183" s="575"/>
      <c r="AU1183" s="576"/>
      <c r="AV1183" s="577"/>
      <c r="AW1183" s="577"/>
      <c r="AX1183" s="578"/>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9"/>
      <c r="AR1184" s="575"/>
      <c r="AS1184" s="575"/>
      <c r="AT1184" s="575"/>
      <c r="AU1184" s="576"/>
      <c r="AV1184" s="577"/>
      <c r="AW1184" s="577"/>
      <c r="AX1184" s="578"/>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9"/>
      <c r="AR1185" s="575"/>
      <c r="AS1185" s="575"/>
      <c r="AT1185" s="575"/>
      <c r="AU1185" s="576"/>
      <c r="AV1185" s="577"/>
      <c r="AW1185" s="577"/>
      <c r="AX1185" s="578"/>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9"/>
      <c r="AR1186" s="575"/>
      <c r="AS1186" s="575"/>
      <c r="AT1186" s="575"/>
      <c r="AU1186" s="576"/>
      <c r="AV1186" s="577"/>
      <c r="AW1186" s="577"/>
      <c r="AX1186" s="578"/>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9"/>
      <c r="AR1187" s="575"/>
      <c r="AS1187" s="575"/>
      <c r="AT1187" s="575"/>
      <c r="AU1187" s="576"/>
      <c r="AV1187" s="577"/>
      <c r="AW1187" s="577"/>
      <c r="AX1187" s="578"/>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9"/>
      <c r="AR1188" s="575"/>
      <c r="AS1188" s="575"/>
      <c r="AT1188" s="575"/>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0" t="s">
        <v>33</v>
      </c>
      <c r="AL1191" s="242"/>
      <c r="AM1191" s="242"/>
      <c r="AN1191" s="242"/>
      <c r="AO1191" s="242"/>
      <c r="AP1191" s="242"/>
      <c r="AQ1191" s="242" t="s">
        <v>23</v>
      </c>
      <c r="AR1191" s="242"/>
      <c r="AS1191" s="242"/>
      <c r="AT1191" s="242"/>
      <c r="AU1191" s="93" t="s">
        <v>24</v>
      </c>
      <c r="AV1191" s="94"/>
      <c r="AW1191" s="94"/>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9"/>
      <c r="AR1192" s="575"/>
      <c r="AS1192" s="575"/>
      <c r="AT1192" s="575"/>
      <c r="AU1192" s="576"/>
      <c r="AV1192" s="577"/>
      <c r="AW1192" s="577"/>
      <c r="AX1192" s="578"/>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9"/>
      <c r="AR1193" s="575"/>
      <c r="AS1193" s="575"/>
      <c r="AT1193" s="575"/>
      <c r="AU1193" s="576"/>
      <c r="AV1193" s="577"/>
      <c r="AW1193" s="577"/>
      <c r="AX1193" s="578"/>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9"/>
      <c r="AR1194" s="575"/>
      <c r="AS1194" s="575"/>
      <c r="AT1194" s="575"/>
      <c r="AU1194" s="576"/>
      <c r="AV1194" s="577"/>
      <c r="AW1194" s="577"/>
      <c r="AX1194" s="578"/>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9"/>
      <c r="AR1195" s="575"/>
      <c r="AS1195" s="575"/>
      <c r="AT1195" s="575"/>
      <c r="AU1195" s="576"/>
      <c r="AV1195" s="577"/>
      <c r="AW1195" s="577"/>
      <c r="AX1195" s="578"/>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9"/>
      <c r="AR1196" s="575"/>
      <c r="AS1196" s="575"/>
      <c r="AT1196" s="575"/>
      <c r="AU1196" s="576"/>
      <c r="AV1196" s="577"/>
      <c r="AW1196" s="577"/>
      <c r="AX1196" s="578"/>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9"/>
      <c r="AR1197" s="575"/>
      <c r="AS1197" s="575"/>
      <c r="AT1197" s="575"/>
      <c r="AU1197" s="576"/>
      <c r="AV1197" s="577"/>
      <c r="AW1197" s="577"/>
      <c r="AX1197" s="578"/>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9"/>
      <c r="AR1198" s="575"/>
      <c r="AS1198" s="575"/>
      <c r="AT1198" s="575"/>
      <c r="AU1198" s="576"/>
      <c r="AV1198" s="577"/>
      <c r="AW1198" s="577"/>
      <c r="AX1198" s="578"/>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9"/>
      <c r="AR1199" s="575"/>
      <c r="AS1199" s="575"/>
      <c r="AT1199" s="575"/>
      <c r="AU1199" s="576"/>
      <c r="AV1199" s="577"/>
      <c r="AW1199" s="577"/>
      <c r="AX1199" s="578"/>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9"/>
      <c r="AR1200" s="575"/>
      <c r="AS1200" s="575"/>
      <c r="AT1200" s="575"/>
      <c r="AU1200" s="576"/>
      <c r="AV1200" s="577"/>
      <c r="AW1200" s="577"/>
      <c r="AX1200" s="578"/>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9"/>
      <c r="AR1201" s="575"/>
      <c r="AS1201" s="575"/>
      <c r="AT1201" s="575"/>
      <c r="AU1201" s="576"/>
      <c r="AV1201" s="577"/>
      <c r="AW1201" s="577"/>
      <c r="AX1201" s="578"/>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9"/>
      <c r="AR1202" s="575"/>
      <c r="AS1202" s="575"/>
      <c r="AT1202" s="575"/>
      <c r="AU1202" s="576"/>
      <c r="AV1202" s="577"/>
      <c r="AW1202" s="577"/>
      <c r="AX1202" s="578"/>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9"/>
      <c r="AR1203" s="575"/>
      <c r="AS1203" s="575"/>
      <c r="AT1203" s="575"/>
      <c r="AU1203" s="576"/>
      <c r="AV1203" s="577"/>
      <c r="AW1203" s="577"/>
      <c r="AX1203" s="578"/>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9"/>
      <c r="AR1204" s="575"/>
      <c r="AS1204" s="575"/>
      <c r="AT1204" s="575"/>
      <c r="AU1204" s="576"/>
      <c r="AV1204" s="577"/>
      <c r="AW1204" s="577"/>
      <c r="AX1204" s="578"/>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9"/>
      <c r="AR1205" s="575"/>
      <c r="AS1205" s="575"/>
      <c r="AT1205" s="575"/>
      <c r="AU1205" s="576"/>
      <c r="AV1205" s="577"/>
      <c r="AW1205" s="577"/>
      <c r="AX1205" s="578"/>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9"/>
      <c r="AR1206" s="575"/>
      <c r="AS1206" s="575"/>
      <c r="AT1206" s="575"/>
      <c r="AU1206" s="576"/>
      <c r="AV1206" s="577"/>
      <c r="AW1206" s="577"/>
      <c r="AX1206" s="578"/>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9"/>
      <c r="AR1207" s="575"/>
      <c r="AS1207" s="575"/>
      <c r="AT1207" s="575"/>
      <c r="AU1207" s="576"/>
      <c r="AV1207" s="577"/>
      <c r="AW1207" s="577"/>
      <c r="AX1207" s="578"/>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9"/>
      <c r="AR1208" s="575"/>
      <c r="AS1208" s="575"/>
      <c r="AT1208" s="575"/>
      <c r="AU1208" s="576"/>
      <c r="AV1208" s="577"/>
      <c r="AW1208" s="577"/>
      <c r="AX1208" s="578"/>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9"/>
      <c r="AR1209" s="575"/>
      <c r="AS1209" s="575"/>
      <c r="AT1209" s="575"/>
      <c r="AU1209" s="576"/>
      <c r="AV1209" s="577"/>
      <c r="AW1209" s="577"/>
      <c r="AX1209" s="578"/>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9"/>
      <c r="AR1210" s="575"/>
      <c r="AS1210" s="575"/>
      <c r="AT1210" s="575"/>
      <c r="AU1210" s="576"/>
      <c r="AV1210" s="577"/>
      <c r="AW1210" s="577"/>
      <c r="AX1210" s="578"/>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9"/>
      <c r="AR1211" s="575"/>
      <c r="AS1211" s="575"/>
      <c r="AT1211" s="575"/>
      <c r="AU1211" s="576"/>
      <c r="AV1211" s="577"/>
      <c r="AW1211" s="577"/>
      <c r="AX1211" s="578"/>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9"/>
      <c r="AR1212" s="575"/>
      <c r="AS1212" s="575"/>
      <c r="AT1212" s="575"/>
      <c r="AU1212" s="576"/>
      <c r="AV1212" s="577"/>
      <c r="AW1212" s="577"/>
      <c r="AX1212" s="578"/>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9"/>
      <c r="AR1213" s="575"/>
      <c r="AS1213" s="575"/>
      <c r="AT1213" s="575"/>
      <c r="AU1213" s="576"/>
      <c r="AV1213" s="577"/>
      <c r="AW1213" s="577"/>
      <c r="AX1213" s="578"/>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9"/>
      <c r="AR1214" s="575"/>
      <c r="AS1214" s="575"/>
      <c r="AT1214" s="575"/>
      <c r="AU1214" s="576"/>
      <c r="AV1214" s="577"/>
      <c r="AW1214" s="577"/>
      <c r="AX1214" s="578"/>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9"/>
      <c r="AR1215" s="575"/>
      <c r="AS1215" s="575"/>
      <c r="AT1215" s="575"/>
      <c r="AU1215" s="576"/>
      <c r="AV1215" s="577"/>
      <c r="AW1215" s="577"/>
      <c r="AX1215" s="578"/>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9"/>
      <c r="AR1216" s="575"/>
      <c r="AS1216" s="575"/>
      <c r="AT1216" s="575"/>
      <c r="AU1216" s="576"/>
      <c r="AV1216" s="577"/>
      <c r="AW1216" s="577"/>
      <c r="AX1216" s="578"/>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9"/>
      <c r="AR1217" s="575"/>
      <c r="AS1217" s="575"/>
      <c r="AT1217" s="575"/>
      <c r="AU1217" s="576"/>
      <c r="AV1217" s="577"/>
      <c r="AW1217" s="577"/>
      <c r="AX1217" s="578"/>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9"/>
      <c r="AR1218" s="575"/>
      <c r="AS1218" s="575"/>
      <c r="AT1218" s="575"/>
      <c r="AU1218" s="576"/>
      <c r="AV1218" s="577"/>
      <c r="AW1218" s="577"/>
      <c r="AX1218" s="578"/>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9"/>
      <c r="AR1219" s="575"/>
      <c r="AS1219" s="575"/>
      <c r="AT1219" s="575"/>
      <c r="AU1219" s="576"/>
      <c r="AV1219" s="577"/>
      <c r="AW1219" s="577"/>
      <c r="AX1219" s="578"/>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9"/>
      <c r="AR1220" s="575"/>
      <c r="AS1220" s="575"/>
      <c r="AT1220" s="575"/>
      <c r="AU1220" s="576"/>
      <c r="AV1220" s="577"/>
      <c r="AW1220" s="577"/>
      <c r="AX1220" s="578"/>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9"/>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0" t="s">
        <v>33</v>
      </c>
      <c r="AL1224" s="242"/>
      <c r="AM1224" s="242"/>
      <c r="AN1224" s="242"/>
      <c r="AO1224" s="242"/>
      <c r="AP1224" s="242"/>
      <c r="AQ1224" s="242" t="s">
        <v>23</v>
      </c>
      <c r="AR1224" s="242"/>
      <c r="AS1224" s="242"/>
      <c r="AT1224" s="242"/>
      <c r="AU1224" s="93" t="s">
        <v>24</v>
      </c>
      <c r="AV1224" s="94"/>
      <c r="AW1224" s="94"/>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9"/>
      <c r="AR1225" s="575"/>
      <c r="AS1225" s="575"/>
      <c r="AT1225" s="575"/>
      <c r="AU1225" s="576"/>
      <c r="AV1225" s="577"/>
      <c r="AW1225" s="577"/>
      <c r="AX1225" s="578"/>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9"/>
      <c r="AR1226" s="575"/>
      <c r="AS1226" s="575"/>
      <c r="AT1226" s="575"/>
      <c r="AU1226" s="576"/>
      <c r="AV1226" s="577"/>
      <c r="AW1226" s="577"/>
      <c r="AX1226" s="578"/>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9"/>
      <c r="AR1227" s="575"/>
      <c r="AS1227" s="575"/>
      <c r="AT1227" s="575"/>
      <c r="AU1227" s="576"/>
      <c r="AV1227" s="577"/>
      <c r="AW1227" s="577"/>
      <c r="AX1227" s="578"/>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9"/>
      <c r="AR1228" s="575"/>
      <c r="AS1228" s="575"/>
      <c r="AT1228" s="575"/>
      <c r="AU1228" s="576"/>
      <c r="AV1228" s="577"/>
      <c r="AW1228" s="577"/>
      <c r="AX1228" s="578"/>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9"/>
      <c r="AR1229" s="575"/>
      <c r="AS1229" s="575"/>
      <c r="AT1229" s="575"/>
      <c r="AU1229" s="576"/>
      <c r="AV1229" s="577"/>
      <c r="AW1229" s="577"/>
      <c r="AX1229" s="578"/>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9"/>
      <c r="AR1230" s="575"/>
      <c r="AS1230" s="575"/>
      <c r="AT1230" s="575"/>
      <c r="AU1230" s="576"/>
      <c r="AV1230" s="577"/>
      <c r="AW1230" s="577"/>
      <c r="AX1230" s="578"/>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9"/>
      <c r="AR1231" s="575"/>
      <c r="AS1231" s="575"/>
      <c r="AT1231" s="575"/>
      <c r="AU1231" s="576"/>
      <c r="AV1231" s="577"/>
      <c r="AW1231" s="577"/>
      <c r="AX1231" s="578"/>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9"/>
      <c r="AR1232" s="575"/>
      <c r="AS1232" s="575"/>
      <c r="AT1232" s="575"/>
      <c r="AU1232" s="576"/>
      <c r="AV1232" s="577"/>
      <c r="AW1232" s="577"/>
      <c r="AX1232" s="578"/>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9"/>
      <c r="AR1233" s="575"/>
      <c r="AS1233" s="575"/>
      <c r="AT1233" s="575"/>
      <c r="AU1233" s="576"/>
      <c r="AV1233" s="577"/>
      <c r="AW1233" s="577"/>
      <c r="AX1233" s="578"/>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9"/>
      <c r="AR1234" s="575"/>
      <c r="AS1234" s="575"/>
      <c r="AT1234" s="575"/>
      <c r="AU1234" s="576"/>
      <c r="AV1234" s="577"/>
      <c r="AW1234" s="577"/>
      <c r="AX1234" s="578"/>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9"/>
      <c r="AR1235" s="575"/>
      <c r="AS1235" s="575"/>
      <c r="AT1235" s="575"/>
      <c r="AU1235" s="576"/>
      <c r="AV1235" s="577"/>
      <c r="AW1235" s="577"/>
      <c r="AX1235" s="578"/>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9"/>
      <c r="AR1236" s="575"/>
      <c r="AS1236" s="575"/>
      <c r="AT1236" s="575"/>
      <c r="AU1236" s="576"/>
      <c r="AV1236" s="577"/>
      <c r="AW1236" s="577"/>
      <c r="AX1236" s="578"/>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9"/>
      <c r="AR1237" s="575"/>
      <c r="AS1237" s="575"/>
      <c r="AT1237" s="575"/>
      <c r="AU1237" s="576"/>
      <c r="AV1237" s="577"/>
      <c r="AW1237" s="577"/>
      <c r="AX1237" s="578"/>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9"/>
      <c r="AR1238" s="575"/>
      <c r="AS1238" s="575"/>
      <c r="AT1238" s="575"/>
      <c r="AU1238" s="576"/>
      <c r="AV1238" s="577"/>
      <c r="AW1238" s="577"/>
      <c r="AX1238" s="578"/>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9"/>
      <c r="AR1239" s="575"/>
      <c r="AS1239" s="575"/>
      <c r="AT1239" s="575"/>
      <c r="AU1239" s="576"/>
      <c r="AV1239" s="577"/>
      <c r="AW1239" s="577"/>
      <c r="AX1239" s="578"/>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9"/>
      <c r="AR1240" s="575"/>
      <c r="AS1240" s="575"/>
      <c r="AT1240" s="575"/>
      <c r="AU1240" s="576"/>
      <c r="AV1240" s="577"/>
      <c r="AW1240" s="577"/>
      <c r="AX1240" s="578"/>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9"/>
      <c r="AR1241" s="575"/>
      <c r="AS1241" s="575"/>
      <c r="AT1241" s="575"/>
      <c r="AU1241" s="576"/>
      <c r="AV1241" s="577"/>
      <c r="AW1241" s="577"/>
      <c r="AX1241" s="578"/>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9"/>
      <c r="AR1242" s="575"/>
      <c r="AS1242" s="575"/>
      <c r="AT1242" s="575"/>
      <c r="AU1242" s="576"/>
      <c r="AV1242" s="577"/>
      <c r="AW1242" s="577"/>
      <c r="AX1242" s="578"/>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9"/>
      <c r="AR1243" s="575"/>
      <c r="AS1243" s="575"/>
      <c r="AT1243" s="575"/>
      <c r="AU1243" s="576"/>
      <c r="AV1243" s="577"/>
      <c r="AW1243" s="577"/>
      <c r="AX1243" s="578"/>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9"/>
      <c r="AR1244" s="575"/>
      <c r="AS1244" s="575"/>
      <c r="AT1244" s="575"/>
      <c r="AU1244" s="576"/>
      <c r="AV1244" s="577"/>
      <c r="AW1244" s="577"/>
      <c r="AX1244" s="578"/>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9"/>
      <c r="AR1245" s="575"/>
      <c r="AS1245" s="575"/>
      <c r="AT1245" s="575"/>
      <c r="AU1245" s="576"/>
      <c r="AV1245" s="577"/>
      <c r="AW1245" s="577"/>
      <c r="AX1245" s="578"/>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9"/>
      <c r="AR1246" s="575"/>
      <c r="AS1246" s="575"/>
      <c r="AT1246" s="575"/>
      <c r="AU1246" s="576"/>
      <c r="AV1246" s="577"/>
      <c r="AW1246" s="577"/>
      <c r="AX1246" s="578"/>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9"/>
      <c r="AR1247" s="575"/>
      <c r="AS1247" s="575"/>
      <c r="AT1247" s="575"/>
      <c r="AU1247" s="576"/>
      <c r="AV1247" s="577"/>
      <c r="AW1247" s="577"/>
      <c r="AX1247" s="578"/>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9"/>
      <c r="AR1248" s="575"/>
      <c r="AS1248" s="575"/>
      <c r="AT1248" s="575"/>
      <c r="AU1248" s="576"/>
      <c r="AV1248" s="577"/>
      <c r="AW1248" s="577"/>
      <c r="AX1248" s="578"/>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9"/>
      <c r="AR1249" s="575"/>
      <c r="AS1249" s="575"/>
      <c r="AT1249" s="575"/>
      <c r="AU1249" s="576"/>
      <c r="AV1249" s="577"/>
      <c r="AW1249" s="577"/>
      <c r="AX1249" s="578"/>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9"/>
      <c r="AR1250" s="575"/>
      <c r="AS1250" s="575"/>
      <c r="AT1250" s="575"/>
      <c r="AU1250" s="576"/>
      <c r="AV1250" s="577"/>
      <c r="AW1250" s="577"/>
      <c r="AX1250" s="578"/>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9"/>
      <c r="AR1251" s="575"/>
      <c r="AS1251" s="575"/>
      <c r="AT1251" s="575"/>
      <c r="AU1251" s="576"/>
      <c r="AV1251" s="577"/>
      <c r="AW1251" s="577"/>
      <c r="AX1251" s="578"/>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9"/>
      <c r="AR1252" s="575"/>
      <c r="AS1252" s="575"/>
      <c r="AT1252" s="575"/>
      <c r="AU1252" s="576"/>
      <c r="AV1252" s="577"/>
      <c r="AW1252" s="577"/>
      <c r="AX1252" s="578"/>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9"/>
      <c r="AR1253" s="575"/>
      <c r="AS1253" s="575"/>
      <c r="AT1253" s="575"/>
      <c r="AU1253" s="576"/>
      <c r="AV1253" s="577"/>
      <c r="AW1253" s="577"/>
      <c r="AX1253" s="578"/>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9"/>
      <c r="AR1254" s="575"/>
      <c r="AS1254" s="575"/>
      <c r="AT1254" s="575"/>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0" t="s">
        <v>33</v>
      </c>
      <c r="AL1257" s="242"/>
      <c r="AM1257" s="242"/>
      <c r="AN1257" s="242"/>
      <c r="AO1257" s="242"/>
      <c r="AP1257" s="242"/>
      <c r="AQ1257" s="242" t="s">
        <v>23</v>
      </c>
      <c r="AR1257" s="242"/>
      <c r="AS1257" s="242"/>
      <c r="AT1257" s="242"/>
      <c r="AU1257" s="93" t="s">
        <v>24</v>
      </c>
      <c r="AV1257" s="94"/>
      <c r="AW1257" s="94"/>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9"/>
      <c r="AR1258" s="575"/>
      <c r="AS1258" s="575"/>
      <c r="AT1258" s="575"/>
      <c r="AU1258" s="576"/>
      <c r="AV1258" s="577"/>
      <c r="AW1258" s="577"/>
      <c r="AX1258" s="578"/>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9"/>
      <c r="AR1259" s="575"/>
      <c r="AS1259" s="575"/>
      <c r="AT1259" s="575"/>
      <c r="AU1259" s="576"/>
      <c r="AV1259" s="577"/>
      <c r="AW1259" s="577"/>
      <c r="AX1259" s="578"/>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9"/>
      <c r="AR1260" s="575"/>
      <c r="AS1260" s="575"/>
      <c r="AT1260" s="575"/>
      <c r="AU1260" s="576"/>
      <c r="AV1260" s="577"/>
      <c r="AW1260" s="577"/>
      <c r="AX1260" s="578"/>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9"/>
      <c r="AR1261" s="575"/>
      <c r="AS1261" s="575"/>
      <c r="AT1261" s="575"/>
      <c r="AU1261" s="576"/>
      <c r="AV1261" s="577"/>
      <c r="AW1261" s="577"/>
      <c r="AX1261" s="578"/>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9"/>
      <c r="AR1262" s="575"/>
      <c r="AS1262" s="575"/>
      <c r="AT1262" s="575"/>
      <c r="AU1262" s="576"/>
      <c r="AV1262" s="577"/>
      <c r="AW1262" s="577"/>
      <c r="AX1262" s="578"/>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9"/>
      <c r="AR1263" s="575"/>
      <c r="AS1263" s="575"/>
      <c r="AT1263" s="575"/>
      <c r="AU1263" s="576"/>
      <c r="AV1263" s="577"/>
      <c r="AW1263" s="577"/>
      <c r="AX1263" s="578"/>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9"/>
      <c r="AR1264" s="575"/>
      <c r="AS1264" s="575"/>
      <c r="AT1264" s="575"/>
      <c r="AU1264" s="576"/>
      <c r="AV1264" s="577"/>
      <c r="AW1264" s="577"/>
      <c r="AX1264" s="578"/>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9"/>
      <c r="AR1265" s="575"/>
      <c r="AS1265" s="575"/>
      <c r="AT1265" s="575"/>
      <c r="AU1265" s="576"/>
      <c r="AV1265" s="577"/>
      <c r="AW1265" s="577"/>
      <c r="AX1265" s="578"/>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9"/>
      <c r="AR1266" s="575"/>
      <c r="AS1266" s="575"/>
      <c r="AT1266" s="575"/>
      <c r="AU1266" s="576"/>
      <c r="AV1266" s="577"/>
      <c r="AW1266" s="577"/>
      <c r="AX1266" s="578"/>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9"/>
      <c r="AR1267" s="575"/>
      <c r="AS1267" s="575"/>
      <c r="AT1267" s="575"/>
      <c r="AU1267" s="576"/>
      <c r="AV1267" s="577"/>
      <c r="AW1267" s="577"/>
      <c r="AX1267" s="578"/>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9"/>
      <c r="AR1268" s="575"/>
      <c r="AS1268" s="575"/>
      <c r="AT1268" s="575"/>
      <c r="AU1268" s="576"/>
      <c r="AV1268" s="577"/>
      <c r="AW1268" s="577"/>
      <c r="AX1268" s="578"/>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9"/>
      <c r="AR1269" s="575"/>
      <c r="AS1269" s="575"/>
      <c r="AT1269" s="575"/>
      <c r="AU1269" s="576"/>
      <c r="AV1269" s="577"/>
      <c r="AW1269" s="577"/>
      <c r="AX1269" s="578"/>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9"/>
      <c r="AR1270" s="575"/>
      <c r="AS1270" s="575"/>
      <c r="AT1270" s="575"/>
      <c r="AU1270" s="576"/>
      <c r="AV1270" s="577"/>
      <c r="AW1270" s="577"/>
      <c r="AX1270" s="578"/>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9"/>
      <c r="AR1271" s="575"/>
      <c r="AS1271" s="575"/>
      <c r="AT1271" s="575"/>
      <c r="AU1271" s="576"/>
      <c r="AV1271" s="577"/>
      <c r="AW1271" s="577"/>
      <c r="AX1271" s="578"/>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9"/>
      <c r="AR1272" s="575"/>
      <c r="AS1272" s="575"/>
      <c r="AT1272" s="575"/>
      <c r="AU1272" s="576"/>
      <c r="AV1272" s="577"/>
      <c r="AW1272" s="577"/>
      <c r="AX1272" s="578"/>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9"/>
      <c r="AR1273" s="575"/>
      <c r="AS1273" s="575"/>
      <c r="AT1273" s="575"/>
      <c r="AU1273" s="576"/>
      <c r="AV1273" s="577"/>
      <c r="AW1273" s="577"/>
      <c r="AX1273" s="578"/>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9"/>
      <c r="AR1274" s="575"/>
      <c r="AS1274" s="575"/>
      <c r="AT1274" s="575"/>
      <c r="AU1274" s="576"/>
      <c r="AV1274" s="577"/>
      <c r="AW1274" s="577"/>
      <c r="AX1274" s="578"/>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9"/>
      <c r="AR1275" s="575"/>
      <c r="AS1275" s="575"/>
      <c r="AT1275" s="575"/>
      <c r="AU1275" s="576"/>
      <c r="AV1275" s="577"/>
      <c r="AW1275" s="577"/>
      <c r="AX1275" s="578"/>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9"/>
      <c r="AR1276" s="575"/>
      <c r="AS1276" s="575"/>
      <c r="AT1276" s="575"/>
      <c r="AU1276" s="576"/>
      <c r="AV1276" s="577"/>
      <c r="AW1276" s="577"/>
      <c r="AX1276" s="578"/>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9"/>
      <c r="AR1277" s="575"/>
      <c r="AS1277" s="575"/>
      <c r="AT1277" s="575"/>
      <c r="AU1277" s="576"/>
      <c r="AV1277" s="577"/>
      <c r="AW1277" s="577"/>
      <c r="AX1277" s="578"/>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9"/>
      <c r="AR1278" s="575"/>
      <c r="AS1278" s="575"/>
      <c r="AT1278" s="575"/>
      <c r="AU1278" s="576"/>
      <c r="AV1278" s="577"/>
      <c r="AW1278" s="577"/>
      <c r="AX1278" s="578"/>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9"/>
      <c r="AR1279" s="575"/>
      <c r="AS1279" s="575"/>
      <c r="AT1279" s="575"/>
      <c r="AU1279" s="576"/>
      <c r="AV1279" s="577"/>
      <c r="AW1279" s="577"/>
      <c r="AX1279" s="578"/>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9"/>
      <c r="AR1280" s="575"/>
      <c r="AS1280" s="575"/>
      <c r="AT1280" s="575"/>
      <c r="AU1280" s="576"/>
      <c r="AV1280" s="577"/>
      <c r="AW1280" s="577"/>
      <c r="AX1280" s="578"/>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9"/>
      <c r="AR1281" s="575"/>
      <c r="AS1281" s="575"/>
      <c r="AT1281" s="575"/>
      <c r="AU1281" s="576"/>
      <c r="AV1281" s="577"/>
      <c r="AW1281" s="577"/>
      <c r="AX1281" s="578"/>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9"/>
      <c r="AR1282" s="575"/>
      <c r="AS1282" s="575"/>
      <c r="AT1282" s="575"/>
      <c r="AU1282" s="576"/>
      <c r="AV1282" s="577"/>
      <c r="AW1282" s="577"/>
      <c r="AX1282" s="578"/>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9"/>
      <c r="AR1283" s="575"/>
      <c r="AS1283" s="575"/>
      <c r="AT1283" s="575"/>
      <c r="AU1283" s="576"/>
      <c r="AV1283" s="577"/>
      <c r="AW1283" s="577"/>
      <c r="AX1283" s="578"/>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9"/>
      <c r="AR1284" s="575"/>
      <c r="AS1284" s="575"/>
      <c r="AT1284" s="575"/>
      <c r="AU1284" s="576"/>
      <c r="AV1284" s="577"/>
      <c r="AW1284" s="577"/>
      <c r="AX1284" s="578"/>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9"/>
      <c r="AR1285" s="575"/>
      <c r="AS1285" s="575"/>
      <c r="AT1285" s="575"/>
      <c r="AU1285" s="576"/>
      <c r="AV1285" s="577"/>
      <c r="AW1285" s="577"/>
      <c r="AX1285" s="578"/>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9"/>
      <c r="AR1286" s="575"/>
      <c r="AS1286" s="575"/>
      <c r="AT1286" s="575"/>
      <c r="AU1286" s="576"/>
      <c r="AV1286" s="577"/>
      <c r="AW1286" s="577"/>
      <c r="AX1286" s="578"/>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9"/>
      <c r="AR1287" s="575"/>
      <c r="AS1287" s="575"/>
      <c r="AT1287" s="575"/>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0" t="s">
        <v>33</v>
      </c>
      <c r="AL1290" s="242"/>
      <c r="AM1290" s="242"/>
      <c r="AN1290" s="242"/>
      <c r="AO1290" s="242"/>
      <c r="AP1290" s="242"/>
      <c r="AQ1290" s="242" t="s">
        <v>23</v>
      </c>
      <c r="AR1290" s="242"/>
      <c r="AS1290" s="242"/>
      <c r="AT1290" s="242"/>
      <c r="AU1290" s="93" t="s">
        <v>24</v>
      </c>
      <c r="AV1290" s="94"/>
      <c r="AW1290" s="94"/>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9"/>
      <c r="AR1291" s="575"/>
      <c r="AS1291" s="575"/>
      <c r="AT1291" s="575"/>
      <c r="AU1291" s="576"/>
      <c r="AV1291" s="577"/>
      <c r="AW1291" s="577"/>
      <c r="AX1291" s="578"/>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9"/>
      <c r="AR1292" s="575"/>
      <c r="AS1292" s="575"/>
      <c r="AT1292" s="575"/>
      <c r="AU1292" s="576"/>
      <c r="AV1292" s="577"/>
      <c r="AW1292" s="577"/>
      <c r="AX1292" s="578"/>
    </row>
    <row r="1293" spans="1:50" ht="24" customHeight="1" x14ac:dyDescent="0.15">
      <c r="A1293" s="574">
        <v>3</v>
      </c>
      <c r="B1293" s="574">
        <v>1</v>
      </c>
      <c r="C1293" s="575"/>
      <c r="D1293" s="575"/>
      <c r="E1293" s="575"/>
      <c r="F1293" s="575"/>
      <c r="G1293" s="575"/>
      <c r="H1293" s="575"/>
      <c r="I1293" s="575"/>
      <c r="J1293" s="575"/>
      <c r="K1293" s="575"/>
      <c r="L1293" s="575"/>
      <c r="M1293" s="579"/>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9"/>
      <c r="AR1293" s="575"/>
      <c r="AS1293" s="575"/>
      <c r="AT1293" s="575"/>
      <c r="AU1293" s="576"/>
      <c r="AV1293" s="577"/>
      <c r="AW1293" s="577"/>
      <c r="AX1293" s="578"/>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9"/>
      <c r="AR1294" s="575"/>
      <c r="AS1294" s="575"/>
      <c r="AT1294" s="575"/>
      <c r="AU1294" s="576"/>
      <c r="AV1294" s="577"/>
      <c r="AW1294" s="577"/>
      <c r="AX1294" s="578"/>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9"/>
      <c r="AR1295" s="575"/>
      <c r="AS1295" s="575"/>
      <c r="AT1295" s="575"/>
      <c r="AU1295" s="576"/>
      <c r="AV1295" s="577"/>
      <c r="AW1295" s="577"/>
      <c r="AX1295" s="578"/>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9"/>
      <c r="AR1296" s="575"/>
      <c r="AS1296" s="575"/>
      <c r="AT1296" s="575"/>
      <c r="AU1296" s="576"/>
      <c r="AV1296" s="577"/>
      <c r="AW1296" s="577"/>
      <c r="AX1296" s="578"/>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9"/>
      <c r="AR1297" s="575"/>
      <c r="AS1297" s="575"/>
      <c r="AT1297" s="575"/>
      <c r="AU1297" s="576"/>
      <c r="AV1297" s="577"/>
      <c r="AW1297" s="577"/>
      <c r="AX1297" s="578"/>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9"/>
      <c r="AR1298" s="575"/>
      <c r="AS1298" s="575"/>
      <c r="AT1298" s="575"/>
      <c r="AU1298" s="576"/>
      <c r="AV1298" s="577"/>
      <c r="AW1298" s="577"/>
      <c r="AX1298" s="578"/>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9"/>
      <c r="AR1299" s="575"/>
      <c r="AS1299" s="575"/>
      <c r="AT1299" s="575"/>
      <c r="AU1299" s="576"/>
      <c r="AV1299" s="577"/>
      <c r="AW1299" s="577"/>
      <c r="AX1299" s="578"/>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9"/>
      <c r="AR1300" s="575"/>
      <c r="AS1300" s="575"/>
      <c r="AT1300" s="575"/>
      <c r="AU1300" s="576"/>
      <c r="AV1300" s="577"/>
      <c r="AW1300" s="577"/>
      <c r="AX1300" s="578"/>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9"/>
      <c r="AR1301" s="575"/>
      <c r="AS1301" s="575"/>
      <c r="AT1301" s="575"/>
      <c r="AU1301" s="576"/>
      <c r="AV1301" s="577"/>
      <c r="AW1301" s="577"/>
      <c r="AX1301" s="578"/>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9"/>
      <c r="AR1302" s="575"/>
      <c r="AS1302" s="575"/>
      <c r="AT1302" s="575"/>
      <c r="AU1302" s="576"/>
      <c r="AV1302" s="577"/>
      <c r="AW1302" s="577"/>
      <c r="AX1302" s="578"/>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9"/>
      <c r="AR1303" s="575"/>
      <c r="AS1303" s="575"/>
      <c r="AT1303" s="575"/>
      <c r="AU1303" s="576"/>
      <c r="AV1303" s="577"/>
      <c r="AW1303" s="577"/>
      <c r="AX1303" s="578"/>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9"/>
      <c r="AR1304" s="575"/>
      <c r="AS1304" s="575"/>
      <c r="AT1304" s="575"/>
      <c r="AU1304" s="576"/>
      <c r="AV1304" s="577"/>
      <c r="AW1304" s="577"/>
      <c r="AX1304" s="578"/>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9"/>
      <c r="AR1305" s="575"/>
      <c r="AS1305" s="575"/>
      <c r="AT1305" s="575"/>
      <c r="AU1305" s="576"/>
      <c r="AV1305" s="577"/>
      <c r="AW1305" s="577"/>
      <c r="AX1305" s="578"/>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9"/>
      <c r="AR1306" s="575"/>
      <c r="AS1306" s="575"/>
      <c r="AT1306" s="575"/>
      <c r="AU1306" s="576"/>
      <c r="AV1306" s="577"/>
      <c r="AW1306" s="577"/>
      <c r="AX1306" s="578"/>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9"/>
      <c r="AR1307" s="575"/>
      <c r="AS1307" s="575"/>
      <c r="AT1307" s="575"/>
      <c r="AU1307" s="576"/>
      <c r="AV1307" s="577"/>
      <c r="AW1307" s="577"/>
      <c r="AX1307" s="578"/>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9"/>
      <c r="AR1308" s="575"/>
      <c r="AS1308" s="575"/>
      <c r="AT1308" s="575"/>
      <c r="AU1308" s="576"/>
      <c r="AV1308" s="577"/>
      <c r="AW1308" s="577"/>
      <c r="AX1308" s="578"/>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9"/>
      <c r="AR1309" s="575"/>
      <c r="AS1309" s="575"/>
      <c r="AT1309" s="575"/>
      <c r="AU1309" s="576"/>
      <c r="AV1309" s="577"/>
      <c r="AW1309" s="577"/>
      <c r="AX1309" s="578"/>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9"/>
      <c r="AR1310" s="575"/>
      <c r="AS1310" s="575"/>
      <c r="AT1310" s="575"/>
      <c r="AU1310" s="576"/>
      <c r="AV1310" s="577"/>
      <c r="AW1310" s="577"/>
      <c r="AX1310" s="578"/>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9"/>
      <c r="AR1311" s="575"/>
      <c r="AS1311" s="575"/>
      <c r="AT1311" s="575"/>
      <c r="AU1311" s="576"/>
      <c r="AV1311" s="577"/>
      <c r="AW1311" s="577"/>
      <c r="AX1311" s="578"/>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9"/>
      <c r="AR1312" s="575"/>
      <c r="AS1312" s="575"/>
      <c r="AT1312" s="575"/>
      <c r="AU1312" s="576"/>
      <c r="AV1312" s="577"/>
      <c r="AW1312" s="577"/>
      <c r="AX1312" s="578"/>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9"/>
      <c r="AR1313" s="575"/>
      <c r="AS1313" s="575"/>
      <c r="AT1313" s="575"/>
      <c r="AU1313" s="576"/>
      <c r="AV1313" s="577"/>
      <c r="AW1313" s="577"/>
      <c r="AX1313" s="578"/>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9"/>
      <c r="AR1314" s="575"/>
      <c r="AS1314" s="575"/>
      <c r="AT1314" s="575"/>
      <c r="AU1314" s="576"/>
      <c r="AV1314" s="577"/>
      <c r="AW1314" s="577"/>
      <c r="AX1314" s="578"/>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9"/>
      <c r="AR1315" s="575"/>
      <c r="AS1315" s="575"/>
      <c r="AT1315" s="575"/>
      <c r="AU1315" s="576"/>
      <c r="AV1315" s="577"/>
      <c r="AW1315" s="577"/>
      <c r="AX1315" s="578"/>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9"/>
      <c r="AR1316" s="575"/>
      <c r="AS1316" s="575"/>
      <c r="AT1316" s="575"/>
      <c r="AU1316" s="576"/>
      <c r="AV1316" s="577"/>
      <c r="AW1316" s="577"/>
      <c r="AX1316" s="578"/>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9"/>
      <c r="AR1317" s="575"/>
      <c r="AS1317" s="575"/>
      <c r="AT1317" s="575"/>
      <c r="AU1317" s="576"/>
      <c r="AV1317" s="577"/>
      <c r="AW1317" s="577"/>
      <c r="AX1317" s="578"/>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9"/>
      <c r="AR1318" s="575"/>
      <c r="AS1318" s="575"/>
      <c r="AT1318" s="575"/>
      <c r="AU1318" s="576"/>
      <c r="AV1318" s="577"/>
      <c r="AW1318" s="577"/>
      <c r="AX1318" s="578"/>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9"/>
      <c r="AR1319" s="575"/>
      <c r="AS1319" s="575"/>
      <c r="AT1319" s="575"/>
      <c r="AU1319" s="576"/>
      <c r="AV1319" s="577"/>
      <c r="AW1319" s="577"/>
      <c r="AX1319" s="578"/>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9"/>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2015-07-09T02:52:08Z</cp:lastPrinted>
  <dcterms:created xsi:type="dcterms:W3CDTF">2012-03-13T00:50:25Z</dcterms:created>
  <dcterms:modified xsi:type="dcterms:W3CDTF">2015-07-09T09:25:56Z</dcterms:modified>
</cp:coreProperties>
</file>