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班Ｈ27（共有）\行政事業レビュー\レビューシート\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行政事業レビューシート!$A$1:$AX$488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<sst xmlns="http://schemas.openxmlformats.org/spreadsheetml/2006/main" count="1320" uniqueCount="499">
  <si>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</si>
  <si>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</si>
  <si>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</si>
  <si>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</si>
  <si>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</si>
  <si>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</si>
  <si>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</si>
  <si>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</si>
  <si>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</si>
  <si>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</si>
  <si>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</si>
  <si>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</si>
  <si>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</si>
  <si>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</si>
  <si>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</si>
  <si>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</si>
  <si>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</si>
  <si>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</si>
  <si>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</si>
  <si>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</si>
  <si>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</si>
  <si>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</si>
  <si>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</si>
  <si>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</si>
  <si>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</si>
  <si>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</si>
  <si>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</si>
  <si>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</si>
  <si>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</si>
  <si>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</si>
  <si>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</si>
  <si>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</si>
  <si>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</si>
  <si>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</si>
  <si>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</si>
  <si>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</si>
  <si>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</si>
  <si>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</si>
  <si>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</si>
  <si>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</si>
  <si>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</si>
  <si>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</si>
  <si>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</si>
  <si>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</si>
  <si>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</si>
  <si>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</si>
  <si>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</si>
  <si>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</si>
  <si>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</si>
  <si>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</si>
  <si>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</si>
  <si>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</si>
  <si>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</si>
  <si>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</si>
  <si>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</si>
  <si>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</si>
  <si>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</si>
  <si>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</si>
  <si>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</si>
  <si>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</si>
  <si>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</si>
  <si>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</si>
  <si>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</si>
  <si>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</si>
  <si>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</si>
  <si>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</si>
  <si>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</si>
  <si>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</si>
  <si>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</si>
  <si>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</si>
  <si>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</si>
  <si>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</si>
  <si>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</si>
  <si>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</si>
  <si>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</si>
  <si>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</si>
  <si>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</si>
  <si>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</si>
  <si>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</si>
  <si>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</si>
  <si>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</si>
  <si>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</si>
  <si>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</si>
  <si>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</si>
  <si>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</si>
  <si>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</si>
  <si>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</si>
  <si>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</si>
  <si>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</si>
  <si>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</si>
  <si>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</si>
  <si>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</si>
  <si>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</si>
  <si>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</si>
  <si>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</si>
  <si>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</si>
  <si>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</si>
  <si>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</si>
  <si>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</si>
  <si>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</si>
  <si>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</si>
  <si>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</si>
  <si>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</si>
  <si>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</si>
  <si>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</si>
  <si>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</si>
  <si>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</si>
  <si>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</si>
  <si>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</si>
  <si>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</si>
  <si>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</si>
  <si>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</si>
  <si>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</si>
  <si>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</si>
  <si>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</si>
  <si>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</si>
  <si>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</si>
  <si>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</si>
  <si>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</si>
  <si>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</si>
  <si>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</si>
  <si>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</si>
  <si>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</si>
  <si>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</si>
  <si>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</si>
  <si>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</si>
  <si>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</si>
  <si>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</si>
  <si>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</si>
  <si>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</si>
  <si>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</si>
  <si>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</si>
  <si>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</si>
  <si>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</si>
  <si>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</si>
  <si>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</si>
  <si>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</si>
  <si>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</si>
  <si>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</si>
  <si>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</si>
  <si>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</si>
  <si>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</si>
  <si>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</si>
  <si>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</si>
  <si>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</si>
  <si>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</si>
  <si>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</si>
  <si>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</si>
  <si>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</si>
  <si>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</si>
  <si>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</si>
  <si>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</si>
  <si>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</si>
  <si>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</si>
  <si>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</si>
  <si>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</si>
  <si>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</si>
  <si>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</si>
  <si>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</si>
  <si>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</si>
  <si>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</si>
  <si>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</si>
  <si>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</si>
  <si>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</si>
  <si>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</si>
  <si>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</si>
  <si>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</si>
  <si>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</si>
  <si>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</si>
  <si>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</si>
  <si>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</si>
  <si>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</si>
  <si>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</si>
  <si>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</si>
  <si>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</si>
  <si>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</si>
  <si>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</si>
  <si>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</si>
  <si>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</si>
  <si>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</si>
  <si>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</si>
  <si>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</si>
  <si>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</si>
  <si>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</si>
  <si>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</si>
  <si>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</si>
  <si>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</si>
  <si>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</si>
  <si>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</si>
  <si>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</si>
  <si>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</si>
  <si>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</si>
  <si>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</si>
  <si>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</si>
  <si>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</si>
  <si>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</si>
  <si>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</si>
  <si>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</si>
  <si>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</si>
  <si>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</si>
  <si>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</si>
  <si>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</si>
  <si>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</si>
  <si>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</si>
  <si>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</si>
  <si>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</si>
  <si>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</si>
  <si>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</si>
  <si>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</si>
  <si>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</si>
  <si>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</si>
  <si>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</si>
  <si>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</si>
  <si>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</si>
  <si>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</si>
  <si>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</si>
  <si>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</si>
  <si>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</si>
  <si>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</si>
  <si>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</si>
  <si>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</si>
  <si>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</si>
  <si>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</si>
  <si>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</si>
  <si>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</si>
  <si>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</si>
  <si>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</si>
  <si>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</si>
  <si>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</si>
  <si>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</si>
  <si>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</si>
  <si>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</si>
  <si>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</si>
  <si>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</si>
  <si>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</si>
  <si>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</si>
  <si>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</si>
  <si>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</si>
  <si>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</si>
  <si>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</si>
  <si>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</si>
  <si>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</si>
  <si>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</si>
  <si>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</si>
  <si>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</si>
  <si>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</si>
  <si>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</si>
  <si>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</si>
  <si>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</si>
  <si>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</si>
  <si>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</si>
  <si>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</si>
  <si>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</si>
  <si>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</si>
  <si>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</si>
  <si>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</si>
  <si>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</si>
  <si>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</si>
  <si>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</si>
  <si>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</si>
  <si>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</si>
  <si>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</si>
  <si>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</si>
  <si>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</si>
  <si>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</si>
  <si>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</si>
  <si>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</si>
  <si>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</si>
  <si>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</si>
  <si>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</si>
  <si>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</si>
  <si>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</si>
  <si>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</si>
  <si>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</si>
  <si>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</si>
  <si>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</si>
  <si>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</si>
  <si>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</si>
  <si>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</si>
  <si>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</si>
  <si>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</si>
  <si>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</si>
  <si>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</si>
  <si>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</si>
  <si>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</si>
  <si>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</si>
  <si>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</si>
  <si>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</si>
  <si>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</si>
  <si>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</si>
  <si>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</si>
  <si>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</si>
  <si>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</si>
  <si>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</si>
  <si>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</si>
  <si>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</si>
  <si>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</si>
  <si>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</si>
  <si>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</si>
  <si>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</si>
  <si>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</si>
  <si>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</si>
  <si>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</si>
  <si>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</si>
  <si>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</si>
  <si>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</si>
  <si>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</si>
  <si>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</si>
  <si>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</si>
  <si>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</si>
  <si>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</si>
  <si>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</si>
  <si>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</si>
  <si>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</si>
  <si>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</si>
  <si>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</si>
  <si>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</si>
  <si>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</si>
  <si>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</si>
  <si>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</si>
  <si>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</si>
  <si>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</si>
  <si>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</si>
  <si>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</si>
  <si>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</si>
  <si>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</si>
  <si>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</si>
  <si>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</si>
  <si>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</si>
  <si>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</si>
  <si>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</si>
  <si>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</si>
  <si>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</si>
  <si>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</si>
  <si>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</si>
  <si>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</si>
  <si>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</si>
  <si>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</si>
  <si>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</si>
  <si>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</si>
  <si>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</si>
  <si>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</si>
  <si>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</si>
  <si>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</si>
  <si>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</si>
  <si>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</si>
  <si>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</si>
  <si>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</si>
  <si>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</si>
  <si>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</si>
  <si>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</si>
  <si>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</si>
  <si>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</si>
  <si>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</si>
  <si>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</si>
  <si>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</si>
  <si>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</si>
  <si>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</si>
  <si>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</si>
  <si>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</si>
  <si>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</si>
  <si>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</si>
  <si>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</si>
  <si>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</si>
  <si>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</si>
  <si>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</si>
  <si>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</si>
  <si>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</si>
  <si>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</si>
  <si>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</si>
  <si>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</si>
  <si>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</si>
  <si>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</si>
  <si>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</si>
  <si>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</si>
  <si>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</si>
  <si>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</si>
  <si>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</si>
  <si>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</si>
  <si>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</si>
  <si>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</si>
  <si>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</si>
  <si>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</si>
  <si>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</si>
  <si>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</si>
  <si>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</si>
  <si>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</si>
  <si>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</si>
  <si>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</si>
  <si>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</si>
  <si>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</si>
  <si>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</si>
  <si>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</si>
  <si>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</si>
  <si>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</si>
  <si>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</si>
  <si>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</si>
  <si>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</si>
  <si>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</si>
  <si>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</si>
  <si>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</si>
  <si>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</si>
  <si>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</si>
  <si>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</si>
  <si>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</si>
  <si>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</si>
  <si>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</si>
  <si>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</si>
  <si>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</si>
  <si>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</si>
  <si>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</si>
  <si>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</si>
  <si>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</si>
  <si>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</si>
  <si>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</si>
  <si>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</si>
  <si>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</si>
  <si>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</si>
  <si>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</si>
  <si>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</si>
  <si>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</si>
  <si>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</si>
  <si>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</si>
  <si>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</si>
  <si>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</si>
  <si>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</si>
  <si>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</si>
  <si>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</si>
  <si>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</si>
  <si>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</si>
  <si>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</si>
  <si>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</si>
  <si>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</si>
  <si>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</si>
  <si>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</si>
  <si>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</si>
  <si>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</si>
  <si>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</si>
  <si>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</si>
  <si>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</si>
  <si>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</si>
  <si>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</si>
  <si>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</si>
  <si>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</si>
  <si>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</si>
  <si>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</si>
  <si>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</si>
  <si>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</si>
  <si>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</si>
  <si>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</si>
  <si>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</si>
  <si>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</si>
  <si>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</si>
  <si>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</si>
  <si>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</si>
  <si>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</si>
  <si>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</si>
  <si>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</si>
  <si>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</si>
  <si>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</si>
  <si>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</si>
  <si>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</si>
  <si>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</si>
  <si>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</si>
  <si>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</si>
  <si>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</si>
  <si>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</si>
  <si>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</si>
  <si>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</si>
  <si>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造船業における人材の確保、育成</t>
    <rPh sb="0" eb="2">
      <t>ゾウセン</t>
    </rPh>
    <rPh sb="2" eb="3">
      <t>ギョウ</t>
    </rPh>
    <rPh sb="7" eb="9">
      <t>ジンザイ</t>
    </rPh>
    <rPh sb="10" eb="12">
      <t>カクホ</t>
    </rPh>
    <rPh sb="13" eb="15">
      <t>イクセイ</t>
    </rPh>
    <phoneticPr fontId="5"/>
  </si>
  <si>
    <t>海事局</t>
    <rPh sb="0" eb="3">
      <t>カイジキョク</t>
    </rPh>
    <phoneticPr fontId="5"/>
  </si>
  <si>
    <t>船舶産業課</t>
    <rPh sb="0" eb="5">
      <t>センパクサンギョウカ</t>
    </rPh>
    <phoneticPr fontId="5"/>
  </si>
  <si>
    <t>大坪　新一郎</t>
    <rPh sb="0" eb="2">
      <t>オオツボ</t>
    </rPh>
    <rPh sb="3" eb="6">
      <t>シンイチロウ</t>
    </rPh>
    <phoneticPr fontId="5"/>
  </si>
  <si>
    <t>○</t>
  </si>
  <si>
    <t>-</t>
    <phoneticPr fontId="5"/>
  </si>
  <si>
    <t>9市場環境の整備、産業の生産性の向上、消費者利益の確保
　36海事産業市場環境整備・活性化及び人材の確保等を図る</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rPh sb="31" eb="33">
      <t>カイジ</t>
    </rPh>
    <rPh sb="33" eb="35">
      <t>サンギョウ</t>
    </rPh>
    <rPh sb="35" eb="37">
      <t>シジョウ</t>
    </rPh>
    <rPh sb="37" eb="39">
      <t>カンキョウ</t>
    </rPh>
    <rPh sb="39" eb="41">
      <t>セイビ</t>
    </rPh>
    <rPh sb="42" eb="45">
      <t>カッセイカ</t>
    </rPh>
    <rPh sb="45" eb="46">
      <t>オヨ</t>
    </rPh>
    <rPh sb="47" eb="49">
      <t>ジンザイ</t>
    </rPh>
    <rPh sb="50" eb="52">
      <t>カクホ</t>
    </rPh>
    <rPh sb="52" eb="53">
      <t>トウ</t>
    </rPh>
    <rPh sb="54" eb="55">
      <t>ハカ</t>
    </rPh>
    <phoneticPr fontId="5"/>
  </si>
  <si>
    <t>「日本再興戦略」改訂2014
経済財政運営と改革の基本方針2014について</t>
    <rPh sb="1" eb="3">
      <t>ニホン</t>
    </rPh>
    <rPh sb="3" eb="5">
      <t>サイコウ</t>
    </rPh>
    <rPh sb="5" eb="7">
      <t>センリャク</t>
    </rPh>
    <rPh sb="8" eb="10">
      <t>カイテイ</t>
    </rPh>
    <rPh sb="15" eb="17">
      <t>ケイザイ</t>
    </rPh>
    <rPh sb="17" eb="19">
      <t>ザイセイ</t>
    </rPh>
    <rPh sb="19" eb="21">
      <t>ウンエイ</t>
    </rPh>
    <rPh sb="22" eb="24">
      <t>カイカク</t>
    </rPh>
    <rPh sb="25" eb="27">
      <t>キホン</t>
    </rPh>
    <rPh sb="27" eb="29">
      <t>ホウシン</t>
    </rPh>
    <phoneticPr fontId="5"/>
  </si>
  <si>
    <t>国土交通省</t>
  </si>
  <si>
    <t>造船業の人材不足は地域の枠を超えた日本全体としての問題であり、国が一体的に取り組む必要がある。</t>
    <phoneticPr fontId="5"/>
  </si>
  <si>
    <t>同上</t>
    <rPh sb="0" eb="2">
      <t>ドウジョウ</t>
    </rPh>
    <phoneticPr fontId="5"/>
  </si>
  <si>
    <t>‐</t>
  </si>
  <si>
    <t>新規事業であるため。</t>
    <rPh sb="0" eb="2">
      <t>シンキ</t>
    </rPh>
    <rPh sb="2" eb="4">
      <t>ジギョウ</t>
    </rPh>
    <phoneticPr fontId="5"/>
  </si>
  <si>
    <t>外部支出について、効率的・効果的に実行できるよう適切な執行に努める。</t>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</si>
  <si>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</si>
  <si>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</si>
  <si>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</si>
  <si>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</si>
  <si>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t>
    <phoneticPr fontId="5"/>
  </si>
  <si>
    <t>-</t>
    <phoneticPr fontId="5"/>
  </si>
  <si>
    <t>人材確保、育成等に資する方策の推進を通じて、国内生産拠点の維持、国際競争力の維持・向上等を図り、地域経済を支える我が国造船業の持続的な発展を図る。</t>
    <phoneticPr fontId="5"/>
  </si>
  <si>
    <t>地域経済を支える我が国造船業が人材不足により成長の機会を失することがないよう、人材の確保・育成対策を実施するとともに、受入・監理体制の構築による外国人材の活用の適正化を図る。</t>
    <rPh sb="59" eb="61">
      <t>ウケイレ</t>
    </rPh>
    <rPh sb="77" eb="79">
      <t>カツヨウ</t>
    </rPh>
    <rPh sb="80" eb="83">
      <t>テキセイカ</t>
    </rPh>
    <rPh sb="84" eb="85">
      <t>ハカ</t>
    </rPh>
    <phoneticPr fontId="5"/>
  </si>
  <si>
    <t>新27-058</t>
    <rPh sb="0" eb="1">
      <t>シン</t>
    </rPh>
    <phoneticPr fontId="5"/>
  </si>
  <si>
    <t>諸謝金</t>
    <rPh sb="0" eb="1">
      <t>ショ</t>
    </rPh>
    <rPh sb="1" eb="3">
      <t>シャキン</t>
    </rPh>
    <phoneticPr fontId="5"/>
  </si>
  <si>
    <t>人材不足の解消</t>
    <rPh sb="0" eb="2">
      <t>ジンザイ</t>
    </rPh>
    <rPh sb="2" eb="4">
      <t>フソク</t>
    </rPh>
    <rPh sb="5" eb="7">
      <t>カイショウ</t>
    </rPh>
    <phoneticPr fontId="5"/>
  </si>
  <si>
    <t>受け入れる外国人造船就労者の人数</t>
    <rPh sb="0" eb="1">
      <t>ウ</t>
    </rPh>
    <rPh sb="2" eb="3">
      <t>イ</t>
    </rPh>
    <rPh sb="5" eb="8">
      <t>ガイコクジン</t>
    </rPh>
    <rPh sb="8" eb="10">
      <t>ゾウセン</t>
    </rPh>
    <rPh sb="10" eb="13">
      <t>シュウロウシャ</t>
    </rPh>
    <rPh sb="14" eb="16">
      <t>ニンズウ</t>
    </rPh>
    <phoneticPr fontId="5"/>
  </si>
  <si>
    <t>人</t>
    <rPh sb="0" eb="1">
      <t>ニン</t>
    </rPh>
    <phoneticPr fontId="5"/>
  </si>
  <si>
    <t>産学官が連携した造船業における人材の確保・育成を推進するための検討会の開催</t>
    <rPh sb="0" eb="3">
      <t>サンガクカン</t>
    </rPh>
    <rPh sb="4" eb="6">
      <t>レンケイ</t>
    </rPh>
    <rPh sb="8" eb="11">
      <t>ゾウセンギョウ</t>
    </rPh>
    <rPh sb="15" eb="17">
      <t>ジンザイ</t>
    </rPh>
    <rPh sb="18" eb="20">
      <t>カクホ</t>
    </rPh>
    <rPh sb="21" eb="23">
      <t>イクセイ</t>
    </rPh>
    <rPh sb="24" eb="26">
      <t>スイシン</t>
    </rPh>
    <rPh sb="31" eb="34">
      <t>ケントウカイ</t>
    </rPh>
    <rPh sb="35" eb="37">
      <t>カイサイ</t>
    </rPh>
    <phoneticPr fontId="5"/>
  </si>
  <si>
    <t>回</t>
    <rPh sb="0" eb="1">
      <t>カイ</t>
    </rPh>
    <phoneticPr fontId="5"/>
  </si>
  <si>
    <t>回</t>
    <rPh sb="0" eb="1">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</si>
</sst>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23"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87"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139</xdr:row>
      <xdr:rowOff>179295</xdr:rowOff>
    </xdr:from>
    <xdr:to>
      <xdr:col>20</xdr:col>
      <xdr:colOff>160372</xdr:colOff>
      <xdr:row>141</xdr:row>
      <xdr:rowOff>84605</xdr:rowOff>
    </xdr:to>
    <xdr:sp macro="" textlink="">
      <xdr:nvSpPr>
        <xdr:cNvPr id="5" name="テキスト ボックス 4"/>
        <xdr:cNvSpPr txBox="1"/>
      </xdr:nvSpPr>
      <xdr:spPr bwMode="auto">
        <a:xfrm>
          <a:off x="1932607" y="30233471"/>
          <a:ext cx="1813647"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11</xdr:col>
      <xdr:colOff>23800</xdr:colOff>
      <xdr:row>149</xdr:row>
      <xdr:rowOff>302547</xdr:rowOff>
    </xdr:from>
    <xdr:to>
      <xdr:col>21</xdr:col>
      <xdr:colOff>56460</xdr:colOff>
      <xdr:row>151</xdr:row>
      <xdr:rowOff>207857</xdr:rowOff>
    </xdr:to>
    <xdr:sp macro="" textlink="">
      <xdr:nvSpPr>
        <xdr:cNvPr id="7" name="テキスト ボックス 6"/>
        <xdr:cNvSpPr txBox="1"/>
      </xdr:nvSpPr>
      <xdr:spPr bwMode="auto">
        <a:xfrm>
          <a:off x="1996035" y="33830547"/>
          <a:ext cx="1825601"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実施主体</a:t>
          </a:r>
          <a:endParaRPr kumimoji="1" lang="en-US" altLang="ja-JP" sz="1100"/>
        </a:p>
        <a:p>
          <a:pPr algn="ctr"/>
          <a:r>
            <a:rPr kumimoji="1" lang="ja-JP" altLang="en-US" sz="1100"/>
            <a:t>（</a:t>
          </a:r>
          <a:r>
            <a:rPr kumimoji="1" lang="en-US" altLang="ja-JP" sz="1100"/>
            <a:t>87</a:t>
          </a:r>
          <a:r>
            <a:rPr kumimoji="1" lang="ja-JP" altLang="en-US" sz="1100"/>
            <a:t>百万円）</a:t>
          </a:r>
        </a:p>
      </xdr:txBody>
    </xdr:sp>
    <xdr:clientData/>
  </xdr:twoCellAnchor>
  <xdr:twoCellAnchor>
    <xdr:from>
      <xdr:col>9</xdr:col>
      <xdr:colOff>134469</xdr:colOff>
      <xdr:row>141</xdr:row>
      <xdr:rowOff>98600</xdr:rowOff>
    </xdr:from>
    <xdr:to>
      <xdr:col>23</xdr:col>
      <xdr:colOff>169907</xdr:colOff>
      <xdr:row>144</xdr:row>
      <xdr:rowOff>75628</xdr:rowOff>
    </xdr:to>
    <xdr:sp macro="" textlink="">
      <xdr:nvSpPr>
        <xdr:cNvPr id="8" name="大かっこ 7"/>
        <xdr:cNvSpPr/>
      </xdr:nvSpPr>
      <xdr:spPr bwMode="auto">
        <a:xfrm>
          <a:off x="1748116" y="30847541"/>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12</xdr:col>
      <xdr:colOff>53488</xdr:colOff>
      <xdr:row>148</xdr:row>
      <xdr:rowOff>335774</xdr:rowOff>
    </xdr:from>
    <xdr:to>
      <xdr:col>18</xdr:col>
      <xdr:colOff>79149</xdr:colOff>
      <xdr:row>149</xdr:row>
      <xdr:rowOff>259599</xdr:rowOff>
    </xdr:to>
    <xdr:sp macro="" textlink="">
      <xdr:nvSpPr>
        <xdr:cNvPr id="9" name="テキスト ボックス 8"/>
        <xdr:cNvSpPr txBox="1"/>
      </xdr:nvSpPr>
      <xdr:spPr bwMode="auto">
        <a:xfrm>
          <a:off x="2205017" y="33516392"/>
          <a:ext cx="1101426"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15</xdr:col>
      <xdr:colOff>174844</xdr:colOff>
      <xdr:row>143</xdr:row>
      <xdr:rowOff>297606</xdr:rowOff>
    </xdr:from>
    <xdr:to>
      <xdr:col>16</xdr:col>
      <xdr:colOff>11205</xdr:colOff>
      <xdr:row>148</xdr:row>
      <xdr:rowOff>324972</xdr:rowOff>
    </xdr:to>
    <xdr:cxnSp macro="">
      <xdr:nvCxnSpPr>
        <xdr:cNvPr id="10" name="直線矢印コネクタ 9"/>
        <xdr:cNvCxnSpPr/>
      </xdr:nvCxnSpPr>
      <xdr:spPr bwMode="auto">
        <a:xfrm>
          <a:off x="2864256" y="31741312"/>
          <a:ext cx="15655" cy="17642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163044</xdr:colOff>
      <xdr:row>140</xdr:row>
      <xdr:rowOff>141064</xdr:rowOff>
    </xdr:from>
    <xdr:to>
      <xdr:col>36</xdr:col>
      <xdr:colOff>16410</xdr:colOff>
      <xdr:row>142</xdr:row>
      <xdr:rowOff>46373</xdr:rowOff>
    </xdr:to>
    <xdr:sp macro="" textlink="">
      <xdr:nvSpPr>
        <xdr:cNvPr id="11" name="テキスト ボックス 10"/>
        <xdr:cNvSpPr txBox="1"/>
      </xdr:nvSpPr>
      <xdr:spPr bwMode="auto">
        <a:xfrm>
          <a:off x="4645397" y="30542623"/>
          <a:ext cx="1825601" cy="6000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twoCellAnchor>
  <xdr:twoCellAnchor>
    <xdr:from>
      <xdr:col>16</xdr:col>
      <xdr:colOff>11205</xdr:colOff>
      <xdr:row>147</xdr:row>
      <xdr:rowOff>168069</xdr:rowOff>
    </xdr:from>
    <xdr:to>
      <xdr:col>32</xdr:col>
      <xdr:colOff>152541</xdr:colOff>
      <xdr:row>148</xdr:row>
      <xdr:rowOff>325511</xdr:rowOff>
    </xdr:to>
    <xdr:cxnSp macro="">
      <xdr:nvCxnSpPr>
        <xdr:cNvPr id="12" name="図形 8"/>
        <xdr:cNvCxnSpPr/>
      </xdr:nvCxnSpPr>
      <xdr:spPr bwMode="auto">
        <a:xfrm>
          <a:off x="2879911" y="33001304"/>
          <a:ext cx="3010042" cy="504825"/>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153788</xdr:colOff>
      <xdr:row>149</xdr:row>
      <xdr:rowOff>309270</xdr:rowOff>
    </xdr:from>
    <xdr:to>
      <xdr:col>39</xdr:col>
      <xdr:colOff>7153</xdr:colOff>
      <xdr:row>151</xdr:row>
      <xdr:rowOff>214580</xdr:rowOff>
    </xdr:to>
    <xdr:sp macro="" textlink="">
      <xdr:nvSpPr>
        <xdr:cNvPr id="14" name="テキスト ボックス 13"/>
        <xdr:cNvSpPr txBox="1"/>
      </xdr:nvSpPr>
      <xdr:spPr bwMode="auto">
        <a:xfrm>
          <a:off x="5174023" y="33837270"/>
          <a:ext cx="1825601"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実施主体</a:t>
          </a:r>
          <a:endParaRPr kumimoji="1" lang="en-US" altLang="ja-JP" sz="1100"/>
        </a:p>
        <a:p>
          <a:pPr algn="ctr"/>
          <a:r>
            <a:rPr kumimoji="1" lang="ja-JP" altLang="en-US" sz="1100"/>
            <a:t>（</a:t>
          </a:r>
          <a:r>
            <a:rPr kumimoji="1" lang="en-US" altLang="ja-JP" sz="1100"/>
            <a:t>8</a:t>
          </a:r>
          <a:r>
            <a:rPr kumimoji="1" lang="ja-JP" altLang="en-US" sz="1100"/>
            <a:t>百万円）</a:t>
          </a:r>
        </a:p>
      </xdr:txBody>
    </xdr:sp>
    <xdr:clientData/>
  </xdr:twoCellAnchor>
  <xdr:twoCellAnchor>
    <xdr:from>
      <xdr:col>30</xdr:col>
      <xdr:colOff>4181</xdr:colOff>
      <xdr:row>148</xdr:row>
      <xdr:rowOff>342497</xdr:rowOff>
    </xdr:from>
    <xdr:to>
      <xdr:col>36</xdr:col>
      <xdr:colOff>29843</xdr:colOff>
      <xdr:row>149</xdr:row>
      <xdr:rowOff>266322</xdr:rowOff>
    </xdr:to>
    <xdr:sp macro="" textlink="">
      <xdr:nvSpPr>
        <xdr:cNvPr id="15" name="テキスト ボックス 14"/>
        <xdr:cNvSpPr txBox="1"/>
      </xdr:nvSpPr>
      <xdr:spPr bwMode="auto">
        <a:xfrm>
          <a:off x="5383005" y="33523115"/>
          <a:ext cx="1101426"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10</xdr:col>
      <xdr:colOff>11205</xdr:colOff>
      <xdr:row>151</xdr:row>
      <xdr:rowOff>313764</xdr:rowOff>
    </xdr:from>
    <xdr:to>
      <xdr:col>24</xdr:col>
      <xdr:colOff>46643</xdr:colOff>
      <xdr:row>154</xdr:row>
      <xdr:rowOff>290792</xdr:rowOff>
    </xdr:to>
    <xdr:sp macro="" textlink="">
      <xdr:nvSpPr>
        <xdr:cNvPr id="16" name="大かっこ 15"/>
        <xdr:cNvSpPr/>
      </xdr:nvSpPr>
      <xdr:spPr bwMode="auto">
        <a:xfrm>
          <a:off x="1804146" y="34536529"/>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外国人材の適切な活用を図るため巡回指導や補助業務の実施</a:t>
          </a:r>
        </a:p>
      </xdr:txBody>
    </xdr:sp>
    <xdr:clientData/>
  </xdr:twoCellAnchor>
  <xdr:twoCellAnchor>
    <xdr:from>
      <xdr:col>27</xdr:col>
      <xdr:colOff>118781</xdr:colOff>
      <xdr:row>151</xdr:row>
      <xdr:rowOff>320487</xdr:rowOff>
    </xdr:from>
    <xdr:to>
      <xdr:col>41</xdr:col>
      <xdr:colOff>154219</xdr:colOff>
      <xdr:row>154</xdr:row>
      <xdr:rowOff>297515</xdr:rowOff>
    </xdr:to>
    <xdr:sp macro="" textlink="">
      <xdr:nvSpPr>
        <xdr:cNvPr id="17" name="大かっこ 16"/>
        <xdr:cNvSpPr/>
      </xdr:nvSpPr>
      <xdr:spPr bwMode="auto">
        <a:xfrm>
          <a:off x="4959722" y="34543252"/>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造船業を目指す若者を増やすための産学ネットワークの構築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E8" sqref="AE8:A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361</v>
      </c>
      <c r="AR2" s="106"/>
      <c r="AS2" s="68" t="str">
        <f>IF(OR(AQ2="　", AQ2=""), "", "-")</f>
        <v>-</v>
      </c>
      <c r="AT2" s="107">
        <v>49</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477</v>
      </c>
      <c r="AK3" s="302"/>
      <c r="AL3" s="302"/>
      <c r="AM3" s="302"/>
      <c r="AN3" s="302"/>
      <c r="AO3" s="302"/>
      <c r="AP3" s="302"/>
      <c r="AQ3" s="302"/>
      <c r="AR3" s="302"/>
      <c r="AS3" s="302"/>
      <c r="AT3" s="302"/>
      <c r="AU3" s="302"/>
      <c r="AV3" s="302"/>
      <c r="AW3" s="302"/>
      <c r="AX3" s="36" t="s">
        <v>91</v>
      </c>
    </row>
    <row r="4" spans="1:50" ht="24.75" customHeight="1" x14ac:dyDescent="0.15">
      <c r="A4" s="520" t="s">
        <v>30</v>
      </c>
      <c r="B4" s="521"/>
      <c r="C4" s="521"/>
      <c r="D4" s="521"/>
      <c r="E4" s="521"/>
      <c r="F4" s="521"/>
      <c r="G4" s="497" t="s">
        <v>469</v>
      </c>
      <c r="H4" s="498"/>
      <c r="I4" s="498"/>
      <c r="J4" s="498"/>
      <c r="K4" s="498"/>
      <c r="L4" s="498"/>
      <c r="M4" s="498"/>
      <c r="N4" s="498"/>
      <c r="O4" s="498"/>
      <c r="P4" s="498"/>
      <c r="Q4" s="498"/>
      <c r="R4" s="498"/>
      <c r="S4" s="498"/>
      <c r="T4" s="498"/>
      <c r="U4" s="498"/>
      <c r="V4" s="498"/>
      <c r="W4" s="498"/>
      <c r="X4" s="498"/>
      <c r="Y4" s="499" t="s">
        <v>1</v>
      </c>
      <c r="Z4" s="500"/>
      <c r="AA4" s="500"/>
      <c r="AB4" s="500"/>
      <c r="AC4" s="500"/>
      <c r="AD4" s="501"/>
      <c r="AE4" s="498" t="s">
        <v>470</v>
      </c>
      <c r="AF4" s="498"/>
      <c r="AG4" s="498"/>
      <c r="AH4" s="498"/>
      <c r="AI4" s="498"/>
      <c r="AJ4" s="498"/>
      <c r="AK4" s="498"/>
      <c r="AL4" s="498"/>
      <c r="AM4" s="498"/>
      <c r="AN4" s="498"/>
      <c r="AO4" s="498"/>
      <c r="AP4" s="502"/>
      <c r="AQ4" s="503" t="s">
        <v>2</v>
      </c>
      <c r="AR4" s="500"/>
      <c r="AS4" s="500"/>
      <c r="AT4" s="500"/>
      <c r="AU4" s="500"/>
      <c r="AV4" s="500"/>
      <c r="AW4" s="500"/>
      <c r="AX4" s="504"/>
    </row>
    <row r="5" spans="1:50" ht="30" customHeight="1" x14ac:dyDescent="0.15">
      <c r="A5" s="505" t="s">
        <v>93</v>
      </c>
      <c r="B5" s="506"/>
      <c r="C5" s="506"/>
      <c r="D5" s="506"/>
      <c r="E5" s="506"/>
      <c r="F5" s="507"/>
      <c r="G5" s="328" t="s">
        <v>99</v>
      </c>
      <c r="H5" s="329"/>
      <c r="I5" s="329"/>
      <c r="J5" s="329"/>
      <c r="K5" s="329"/>
      <c r="L5" s="329"/>
      <c r="M5" s="330" t="s">
        <v>92</v>
      </c>
      <c r="N5" s="331"/>
      <c r="O5" s="331"/>
      <c r="P5" s="331"/>
      <c r="Q5" s="331"/>
      <c r="R5" s="332"/>
      <c r="S5" s="333" t="s">
        <v>109</v>
      </c>
      <c r="T5" s="329"/>
      <c r="U5" s="329"/>
      <c r="V5" s="329"/>
      <c r="W5" s="329"/>
      <c r="X5" s="334"/>
      <c r="Y5" s="512" t="s">
        <v>3</v>
      </c>
      <c r="Z5" s="513"/>
      <c r="AA5" s="513"/>
      <c r="AB5" s="513"/>
      <c r="AC5" s="513"/>
      <c r="AD5" s="514"/>
      <c r="AE5" s="515" t="s">
        <v>471</v>
      </c>
      <c r="AF5" s="515"/>
      <c r="AG5" s="515"/>
      <c r="AH5" s="515"/>
      <c r="AI5" s="515"/>
      <c r="AJ5" s="515"/>
      <c r="AK5" s="515"/>
      <c r="AL5" s="515"/>
      <c r="AM5" s="515"/>
      <c r="AN5" s="515"/>
      <c r="AO5" s="515"/>
      <c r="AP5" s="516"/>
      <c r="AQ5" s="517" t="s">
        <v>472</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475</v>
      </c>
      <c r="AF6" s="530"/>
      <c r="AG6" s="530"/>
      <c r="AH6" s="530"/>
      <c r="AI6" s="530"/>
      <c r="AJ6" s="530"/>
      <c r="AK6" s="530"/>
      <c r="AL6" s="530"/>
      <c r="AM6" s="530"/>
      <c r="AN6" s="530"/>
      <c r="AO6" s="530"/>
      <c r="AP6" s="530"/>
      <c r="AQ6" s="531"/>
      <c r="AR6" s="531"/>
      <c r="AS6" s="531"/>
      <c r="AT6" s="531"/>
      <c r="AU6" s="531"/>
      <c r="AV6" s="531"/>
      <c r="AW6" s="531"/>
      <c r="AX6" s="532"/>
    </row>
    <row r="7" spans="1:50" ht="42.75" customHeight="1" x14ac:dyDescent="0.15">
      <c r="A7" s="453" t="s">
        <v>25</v>
      </c>
      <c r="B7" s="454"/>
      <c r="C7" s="454"/>
      <c r="D7" s="454"/>
      <c r="E7" s="454"/>
      <c r="F7" s="454"/>
      <c r="G7" s="455" t="s">
        <v>474</v>
      </c>
      <c r="H7" s="456"/>
      <c r="I7" s="456"/>
      <c r="J7" s="456"/>
      <c r="K7" s="456"/>
      <c r="L7" s="456"/>
      <c r="M7" s="456"/>
      <c r="N7" s="456"/>
      <c r="O7" s="456"/>
      <c r="P7" s="456"/>
      <c r="Q7" s="456"/>
      <c r="R7" s="456"/>
      <c r="S7" s="456"/>
      <c r="T7" s="456"/>
      <c r="U7" s="456"/>
      <c r="V7" s="457"/>
      <c r="W7" s="457"/>
      <c r="X7" s="457"/>
      <c r="Y7" s="458" t="s">
        <v>5</v>
      </c>
      <c r="Z7" s="398"/>
      <c r="AA7" s="398"/>
      <c r="AB7" s="398"/>
      <c r="AC7" s="398"/>
      <c r="AD7" s="400"/>
      <c r="AE7" s="459" t="s">
        <v>476</v>
      </c>
      <c r="AF7" s="460"/>
      <c r="AG7" s="460"/>
      <c r="AH7" s="460"/>
      <c r="AI7" s="460"/>
      <c r="AJ7" s="460"/>
      <c r="AK7" s="460"/>
      <c r="AL7" s="460"/>
      <c r="AM7" s="460"/>
      <c r="AN7" s="460"/>
      <c r="AO7" s="460"/>
      <c r="AP7" s="460"/>
      <c r="AQ7" s="460"/>
      <c r="AR7" s="460"/>
      <c r="AS7" s="460"/>
      <c r="AT7" s="460"/>
      <c r="AU7" s="460"/>
      <c r="AV7" s="460"/>
      <c r="AW7" s="460"/>
      <c r="AX7" s="461"/>
    </row>
    <row r="8" spans="1:50" ht="42.75" customHeight="1" x14ac:dyDescent="0.15">
      <c r="A8" s="357" t="s">
        <v>308</v>
      </c>
      <c r="B8" s="358"/>
      <c r="C8" s="358"/>
      <c r="D8" s="358"/>
      <c r="E8" s="358"/>
      <c r="F8" s="359"/>
      <c r="G8" s="354" t="str">
        <f>入力規則等!A26</f>
        <v>女性活躍、地方創生</v>
      </c>
      <c r="H8" s="355"/>
      <c r="I8" s="355"/>
      <c r="J8" s="355"/>
      <c r="K8" s="355"/>
      <c r="L8" s="355"/>
      <c r="M8" s="355"/>
      <c r="N8" s="355"/>
      <c r="O8" s="355"/>
      <c r="P8" s="355"/>
      <c r="Q8" s="355"/>
      <c r="R8" s="355"/>
      <c r="S8" s="355"/>
      <c r="T8" s="355"/>
      <c r="U8" s="355"/>
      <c r="V8" s="355"/>
      <c r="W8" s="355"/>
      <c r="X8" s="356"/>
      <c r="Y8" s="533" t="s">
        <v>79</v>
      </c>
      <c r="Z8" s="533"/>
      <c r="AA8" s="533"/>
      <c r="AB8" s="533"/>
      <c r="AC8" s="533"/>
      <c r="AD8" s="533"/>
      <c r="AE8" s="488" t="str">
        <f>入力規則等!K13</f>
        <v>その他の事項経費</v>
      </c>
      <c r="AF8" s="489"/>
      <c r="AG8" s="489"/>
      <c r="AH8" s="489"/>
      <c r="AI8" s="489"/>
      <c r="AJ8" s="489"/>
      <c r="AK8" s="489"/>
      <c r="AL8" s="489"/>
      <c r="AM8" s="489"/>
      <c r="AN8" s="489"/>
      <c r="AO8" s="489"/>
      <c r="AP8" s="489"/>
      <c r="AQ8" s="489"/>
      <c r="AR8" s="489"/>
      <c r="AS8" s="489"/>
      <c r="AT8" s="489"/>
      <c r="AU8" s="489"/>
      <c r="AV8" s="489"/>
      <c r="AW8" s="489"/>
      <c r="AX8" s="490"/>
    </row>
    <row r="9" spans="1:50" ht="54.75" customHeight="1" x14ac:dyDescent="0.15">
      <c r="A9" s="462" t="s">
        <v>26</v>
      </c>
      <c r="B9" s="463"/>
      <c r="C9" s="463"/>
      <c r="D9" s="463"/>
      <c r="E9" s="463"/>
      <c r="F9" s="463"/>
      <c r="G9" s="491" t="s">
        <v>489</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57.75" customHeight="1" x14ac:dyDescent="0.15">
      <c r="A10" s="462" t="s">
        <v>36</v>
      </c>
      <c r="B10" s="463"/>
      <c r="C10" s="463"/>
      <c r="D10" s="463"/>
      <c r="E10" s="463"/>
      <c r="F10" s="463"/>
      <c r="G10" s="491" t="s">
        <v>490</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36" customHeight="1" x14ac:dyDescent="0.15">
      <c r="A11" s="462" t="s">
        <v>6</v>
      </c>
      <c r="B11" s="463"/>
      <c r="C11" s="463"/>
      <c r="D11" s="463"/>
      <c r="E11" s="463"/>
      <c r="F11" s="464"/>
      <c r="G11" s="509" t="str">
        <f>入力規則等!P10</f>
        <v>直接実施、委託・請負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5" t="s">
        <v>27</v>
      </c>
      <c r="B12" s="466"/>
      <c r="C12" s="466"/>
      <c r="D12" s="466"/>
      <c r="E12" s="466"/>
      <c r="F12" s="467"/>
      <c r="G12" s="474"/>
      <c r="H12" s="475"/>
      <c r="I12" s="475"/>
      <c r="J12" s="475"/>
      <c r="K12" s="475"/>
      <c r="L12" s="475"/>
      <c r="M12" s="475"/>
      <c r="N12" s="475"/>
      <c r="O12" s="475"/>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8"/>
    </row>
    <row r="13" spans="1:50" ht="21" customHeight="1" x14ac:dyDescent="0.15">
      <c r="A13" s="468"/>
      <c r="B13" s="469"/>
      <c r="C13" s="469"/>
      <c r="D13" s="469"/>
      <c r="E13" s="469"/>
      <c r="F13" s="470"/>
      <c r="G13" s="479" t="s">
        <v>7</v>
      </c>
      <c r="H13" s="480"/>
      <c r="I13" s="485" t="s">
        <v>8</v>
      </c>
      <c r="J13" s="486"/>
      <c r="K13" s="486"/>
      <c r="L13" s="486"/>
      <c r="M13" s="486"/>
      <c r="N13" s="486"/>
      <c r="O13" s="487"/>
      <c r="P13" s="71" t="s">
        <v>474</v>
      </c>
      <c r="Q13" s="72"/>
      <c r="R13" s="72"/>
      <c r="S13" s="72"/>
      <c r="T13" s="72"/>
      <c r="U13" s="72"/>
      <c r="V13" s="73"/>
      <c r="W13" s="71" t="s">
        <v>474</v>
      </c>
      <c r="X13" s="72"/>
      <c r="Y13" s="72"/>
      <c r="Z13" s="72"/>
      <c r="AA13" s="72"/>
      <c r="AB13" s="72"/>
      <c r="AC13" s="73"/>
      <c r="AD13" s="71" t="s">
        <v>474</v>
      </c>
      <c r="AE13" s="72"/>
      <c r="AF13" s="72"/>
      <c r="AG13" s="72"/>
      <c r="AH13" s="72"/>
      <c r="AI13" s="72"/>
      <c r="AJ13" s="73"/>
      <c r="AK13" s="71">
        <v>97</v>
      </c>
      <c r="AL13" s="72"/>
      <c r="AM13" s="72"/>
      <c r="AN13" s="72"/>
      <c r="AO13" s="72"/>
      <c r="AP13" s="72"/>
      <c r="AQ13" s="73"/>
      <c r="AR13" s="675"/>
      <c r="AS13" s="676"/>
      <c r="AT13" s="676"/>
      <c r="AU13" s="676"/>
      <c r="AV13" s="676"/>
      <c r="AW13" s="676"/>
      <c r="AX13" s="677"/>
    </row>
    <row r="14" spans="1:50" ht="21" customHeight="1" x14ac:dyDescent="0.15">
      <c r="A14" s="468"/>
      <c r="B14" s="469"/>
      <c r="C14" s="469"/>
      <c r="D14" s="469"/>
      <c r="E14" s="469"/>
      <c r="F14" s="470"/>
      <c r="G14" s="481"/>
      <c r="H14" s="482"/>
      <c r="I14" s="345" t="s">
        <v>9</v>
      </c>
      <c r="J14" s="476"/>
      <c r="K14" s="476"/>
      <c r="L14" s="476"/>
      <c r="M14" s="476"/>
      <c r="N14" s="476"/>
      <c r="O14" s="477"/>
      <c r="P14" s="71" t="s">
        <v>474</v>
      </c>
      <c r="Q14" s="72"/>
      <c r="R14" s="72"/>
      <c r="S14" s="72"/>
      <c r="T14" s="72"/>
      <c r="U14" s="72"/>
      <c r="V14" s="73"/>
      <c r="W14" s="71" t="s">
        <v>474</v>
      </c>
      <c r="X14" s="72"/>
      <c r="Y14" s="72"/>
      <c r="Z14" s="72"/>
      <c r="AA14" s="72"/>
      <c r="AB14" s="72"/>
      <c r="AC14" s="73"/>
      <c r="AD14" s="71" t="s">
        <v>474</v>
      </c>
      <c r="AE14" s="72"/>
      <c r="AF14" s="72"/>
      <c r="AG14" s="72"/>
      <c r="AH14" s="72"/>
      <c r="AI14" s="72"/>
      <c r="AJ14" s="73"/>
      <c r="AK14" s="71" t="s">
        <v>474</v>
      </c>
      <c r="AL14" s="72"/>
      <c r="AM14" s="72"/>
      <c r="AN14" s="72"/>
      <c r="AO14" s="72"/>
      <c r="AP14" s="72"/>
      <c r="AQ14" s="73"/>
      <c r="AR14" s="673"/>
      <c r="AS14" s="673"/>
      <c r="AT14" s="673"/>
      <c r="AU14" s="673"/>
      <c r="AV14" s="673"/>
      <c r="AW14" s="673"/>
      <c r="AX14" s="674"/>
    </row>
    <row r="15" spans="1:50" ht="21" customHeight="1" x14ac:dyDescent="0.15">
      <c r="A15" s="468"/>
      <c r="B15" s="469"/>
      <c r="C15" s="469"/>
      <c r="D15" s="469"/>
      <c r="E15" s="469"/>
      <c r="F15" s="470"/>
      <c r="G15" s="481"/>
      <c r="H15" s="482"/>
      <c r="I15" s="345" t="s">
        <v>62</v>
      </c>
      <c r="J15" s="346"/>
      <c r="K15" s="346"/>
      <c r="L15" s="346"/>
      <c r="M15" s="346"/>
      <c r="N15" s="346"/>
      <c r="O15" s="347"/>
      <c r="P15" s="71" t="s">
        <v>474</v>
      </c>
      <c r="Q15" s="72"/>
      <c r="R15" s="72"/>
      <c r="S15" s="72"/>
      <c r="T15" s="72"/>
      <c r="U15" s="72"/>
      <c r="V15" s="73"/>
      <c r="W15" s="71" t="s">
        <v>474</v>
      </c>
      <c r="X15" s="72"/>
      <c r="Y15" s="72"/>
      <c r="Z15" s="72"/>
      <c r="AA15" s="72"/>
      <c r="AB15" s="72"/>
      <c r="AC15" s="73"/>
      <c r="AD15" s="71" t="s">
        <v>474</v>
      </c>
      <c r="AE15" s="72"/>
      <c r="AF15" s="72"/>
      <c r="AG15" s="72"/>
      <c r="AH15" s="72"/>
      <c r="AI15" s="72"/>
      <c r="AJ15" s="73"/>
      <c r="AK15" s="71" t="s">
        <v>474</v>
      </c>
      <c r="AL15" s="72"/>
      <c r="AM15" s="72"/>
      <c r="AN15" s="72"/>
      <c r="AO15" s="72"/>
      <c r="AP15" s="72"/>
      <c r="AQ15" s="73"/>
      <c r="AR15" s="71"/>
      <c r="AS15" s="72"/>
      <c r="AT15" s="72"/>
      <c r="AU15" s="72"/>
      <c r="AV15" s="72"/>
      <c r="AW15" s="72"/>
      <c r="AX15" s="672"/>
    </row>
    <row r="16" spans="1:50" ht="21" customHeight="1" x14ac:dyDescent="0.15">
      <c r="A16" s="468"/>
      <c r="B16" s="469"/>
      <c r="C16" s="469"/>
      <c r="D16" s="469"/>
      <c r="E16" s="469"/>
      <c r="F16" s="470"/>
      <c r="G16" s="481"/>
      <c r="H16" s="482"/>
      <c r="I16" s="345" t="s">
        <v>63</v>
      </c>
      <c r="J16" s="346"/>
      <c r="K16" s="346"/>
      <c r="L16" s="346"/>
      <c r="M16" s="346"/>
      <c r="N16" s="346"/>
      <c r="O16" s="347"/>
      <c r="P16" s="71" t="s">
        <v>474</v>
      </c>
      <c r="Q16" s="72"/>
      <c r="R16" s="72"/>
      <c r="S16" s="72"/>
      <c r="T16" s="72"/>
      <c r="U16" s="72"/>
      <c r="V16" s="73"/>
      <c r="W16" s="71" t="s">
        <v>474</v>
      </c>
      <c r="X16" s="72"/>
      <c r="Y16" s="72"/>
      <c r="Z16" s="72"/>
      <c r="AA16" s="72"/>
      <c r="AB16" s="72"/>
      <c r="AC16" s="73"/>
      <c r="AD16" s="71" t="s">
        <v>474</v>
      </c>
      <c r="AE16" s="72"/>
      <c r="AF16" s="72"/>
      <c r="AG16" s="72"/>
      <c r="AH16" s="72"/>
      <c r="AI16" s="72"/>
      <c r="AJ16" s="73"/>
      <c r="AK16" s="71" t="s">
        <v>474</v>
      </c>
      <c r="AL16" s="72"/>
      <c r="AM16" s="72"/>
      <c r="AN16" s="72"/>
      <c r="AO16" s="72"/>
      <c r="AP16" s="72"/>
      <c r="AQ16" s="73"/>
      <c r="AR16" s="448"/>
      <c r="AS16" s="449"/>
      <c r="AT16" s="449"/>
      <c r="AU16" s="449"/>
      <c r="AV16" s="449"/>
      <c r="AW16" s="449"/>
      <c r="AX16" s="450"/>
    </row>
    <row r="17" spans="1:50" ht="24.75" customHeight="1" x14ac:dyDescent="0.15">
      <c r="A17" s="468"/>
      <c r="B17" s="469"/>
      <c r="C17" s="469"/>
      <c r="D17" s="469"/>
      <c r="E17" s="469"/>
      <c r="F17" s="470"/>
      <c r="G17" s="481"/>
      <c r="H17" s="482"/>
      <c r="I17" s="345" t="s">
        <v>61</v>
      </c>
      <c r="J17" s="476"/>
      <c r="K17" s="476"/>
      <c r="L17" s="476"/>
      <c r="M17" s="476"/>
      <c r="N17" s="476"/>
      <c r="O17" s="477"/>
      <c r="P17" s="71" t="s">
        <v>474</v>
      </c>
      <c r="Q17" s="72"/>
      <c r="R17" s="72"/>
      <c r="S17" s="72"/>
      <c r="T17" s="72"/>
      <c r="U17" s="72"/>
      <c r="V17" s="73"/>
      <c r="W17" s="71" t="s">
        <v>474</v>
      </c>
      <c r="X17" s="72"/>
      <c r="Y17" s="72"/>
      <c r="Z17" s="72"/>
      <c r="AA17" s="72"/>
      <c r="AB17" s="72"/>
      <c r="AC17" s="73"/>
      <c r="AD17" s="71" t="s">
        <v>474</v>
      </c>
      <c r="AE17" s="72"/>
      <c r="AF17" s="72"/>
      <c r="AG17" s="72"/>
      <c r="AH17" s="72"/>
      <c r="AI17" s="72"/>
      <c r="AJ17" s="73"/>
      <c r="AK17" s="71" t="s">
        <v>474</v>
      </c>
      <c r="AL17" s="72"/>
      <c r="AM17" s="72"/>
      <c r="AN17" s="72"/>
      <c r="AO17" s="72"/>
      <c r="AP17" s="72"/>
      <c r="AQ17" s="73"/>
      <c r="AR17" s="451"/>
      <c r="AS17" s="451"/>
      <c r="AT17" s="451"/>
      <c r="AU17" s="451"/>
      <c r="AV17" s="451"/>
      <c r="AW17" s="451"/>
      <c r="AX17" s="452"/>
    </row>
    <row r="18" spans="1:50" ht="24.75" customHeight="1" x14ac:dyDescent="0.15">
      <c r="A18" s="468"/>
      <c r="B18" s="469"/>
      <c r="C18" s="469"/>
      <c r="D18" s="469"/>
      <c r="E18" s="469"/>
      <c r="F18" s="470"/>
      <c r="G18" s="483"/>
      <c r="H18" s="484"/>
      <c r="I18" s="348" t="s">
        <v>22</v>
      </c>
      <c r="J18" s="349"/>
      <c r="K18" s="349"/>
      <c r="L18" s="349"/>
      <c r="M18" s="349"/>
      <c r="N18" s="349"/>
      <c r="O18" s="350"/>
      <c r="P18" s="318">
        <f>SUM(P13:V17)</f>
        <v>0</v>
      </c>
      <c r="Q18" s="319"/>
      <c r="R18" s="319"/>
      <c r="S18" s="319"/>
      <c r="T18" s="319"/>
      <c r="U18" s="319"/>
      <c r="V18" s="320"/>
      <c r="W18" s="318">
        <f>SUM(W13:AC17)</f>
        <v>0</v>
      </c>
      <c r="X18" s="319"/>
      <c r="Y18" s="319"/>
      <c r="Z18" s="319"/>
      <c r="AA18" s="319"/>
      <c r="AB18" s="319"/>
      <c r="AC18" s="320"/>
      <c r="AD18" s="318">
        <f t="shared" ref="AD18" si="0">SUM(AD13:AJ17)</f>
        <v>0</v>
      </c>
      <c r="AE18" s="319"/>
      <c r="AF18" s="319"/>
      <c r="AG18" s="319"/>
      <c r="AH18" s="319"/>
      <c r="AI18" s="319"/>
      <c r="AJ18" s="320"/>
      <c r="AK18" s="318">
        <f t="shared" ref="AK18" si="1">SUM(AK13:AQ17)</f>
        <v>97</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8"/>
      <c r="B19" s="469"/>
      <c r="C19" s="469"/>
      <c r="D19" s="469"/>
      <c r="E19" s="469"/>
      <c r="F19" s="470"/>
      <c r="G19" s="315" t="s">
        <v>10</v>
      </c>
      <c r="H19" s="316"/>
      <c r="I19" s="316"/>
      <c r="J19" s="316"/>
      <c r="K19" s="316"/>
      <c r="L19" s="316"/>
      <c r="M19" s="316"/>
      <c r="N19" s="316"/>
      <c r="O19" s="316"/>
      <c r="P19" s="71" t="s">
        <v>474</v>
      </c>
      <c r="Q19" s="72"/>
      <c r="R19" s="72"/>
      <c r="S19" s="72"/>
      <c r="T19" s="72"/>
      <c r="U19" s="72"/>
      <c r="V19" s="73"/>
      <c r="W19" s="71" t="s">
        <v>474</v>
      </c>
      <c r="X19" s="72"/>
      <c r="Y19" s="72"/>
      <c r="Z19" s="72"/>
      <c r="AA19" s="72"/>
      <c r="AB19" s="72"/>
      <c r="AC19" s="73"/>
      <c r="AD19" s="71" t="s">
        <v>474</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1"/>
      <c r="B20" s="472"/>
      <c r="C20" s="472"/>
      <c r="D20" s="472"/>
      <c r="E20" s="472"/>
      <c r="F20" s="473"/>
      <c r="G20" s="315" t="s">
        <v>11</v>
      </c>
      <c r="H20" s="316"/>
      <c r="I20" s="316"/>
      <c r="J20" s="316"/>
      <c r="K20" s="316"/>
      <c r="L20" s="316"/>
      <c r="M20" s="316"/>
      <c r="N20" s="316"/>
      <c r="O20" s="316"/>
      <c r="P20" s="323" t="str">
        <f>IF(P18=0, "-", P19/P18)</f>
        <v>-</v>
      </c>
      <c r="Q20" s="323"/>
      <c r="R20" s="323"/>
      <c r="S20" s="323"/>
      <c r="T20" s="323"/>
      <c r="U20" s="323"/>
      <c r="V20" s="323"/>
      <c r="W20" s="323" t="str">
        <f>IF(W18=0, "-", W19/W18)</f>
        <v>-</v>
      </c>
      <c r="X20" s="323"/>
      <c r="Y20" s="323"/>
      <c r="Z20" s="323"/>
      <c r="AA20" s="323"/>
      <c r="AB20" s="323"/>
      <c r="AC20" s="323"/>
      <c r="AD20" s="323" t="str">
        <f>IF(AD18=0, "-", AD19/AD18)</f>
        <v>-</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v>32</v>
      </c>
      <c r="AV22" s="110"/>
      <c r="AW22" s="108" t="s">
        <v>360</v>
      </c>
      <c r="AX22" s="109"/>
    </row>
    <row r="23" spans="1:50" ht="27.75" customHeight="1" x14ac:dyDescent="0.15">
      <c r="A23" s="219"/>
      <c r="B23" s="217"/>
      <c r="C23" s="217"/>
      <c r="D23" s="217"/>
      <c r="E23" s="217"/>
      <c r="F23" s="218"/>
      <c r="G23" s="324" t="s">
        <v>493</v>
      </c>
      <c r="H23" s="291"/>
      <c r="I23" s="291"/>
      <c r="J23" s="291"/>
      <c r="K23" s="291"/>
      <c r="L23" s="291"/>
      <c r="M23" s="291"/>
      <c r="N23" s="291"/>
      <c r="O23" s="292"/>
      <c r="P23" s="580" t="s">
        <v>494</v>
      </c>
      <c r="Q23" s="257"/>
      <c r="R23" s="257"/>
      <c r="S23" s="257"/>
      <c r="T23" s="257"/>
      <c r="U23" s="257"/>
      <c r="V23" s="257"/>
      <c r="W23" s="257"/>
      <c r="X23" s="581"/>
      <c r="Y23" s="296" t="s">
        <v>14</v>
      </c>
      <c r="Z23" s="297"/>
      <c r="AA23" s="298"/>
      <c r="AB23" s="668" t="s">
        <v>495</v>
      </c>
      <c r="AC23" s="299"/>
      <c r="AD23" s="299"/>
      <c r="AE23" s="93" t="s">
        <v>474</v>
      </c>
      <c r="AF23" s="94"/>
      <c r="AG23" s="94"/>
      <c r="AH23" s="94"/>
      <c r="AI23" s="95"/>
      <c r="AJ23" s="93" t="s">
        <v>474</v>
      </c>
      <c r="AK23" s="94"/>
      <c r="AL23" s="94"/>
      <c r="AM23" s="94"/>
      <c r="AN23" s="95"/>
      <c r="AO23" s="93" t="s">
        <v>474</v>
      </c>
      <c r="AP23" s="94"/>
      <c r="AQ23" s="94"/>
      <c r="AR23" s="94"/>
      <c r="AS23" s="95"/>
      <c r="AT23" s="229"/>
      <c r="AU23" s="229"/>
      <c r="AV23" s="229"/>
      <c r="AW23" s="229"/>
      <c r="AX23" s="230"/>
    </row>
    <row r="24" spans="1:50" ht="27.75" customHeight="1" x14ac:dyDescent="0.15">
      <c r="A24" s="220"/>
      <c r="B24" s="221"/>
      <c r="C24" s="221"/>
      <c r="D24" s="221"/>
      <c r="E24" s="221"/>
      <c r="F24" s="222"/>
      <c r="G24" s="293"/>
      <c r="H24" s="294"/>
      <c r="I24" s="294"/>
      <c r="J24" s="294"/>
      <c r="K24" s="294"/>
      <c r="L24" s="294"/>
      <c r="M24" s="294"/>
      <c r="N24" s="294"/>
      <c r="O24" s="295"/>
      <c r="P24" s="582"/>
      <c r="Q24" s="583"/>
      <c r="R24" s="583"/>
      <c r="S24" s="583"/>
      <c r="T24" s="583"/>
      <c r="U24" s="583"/>
      <c r="V24" s="583"/>
      <c r="W24" s="583"/>
      <c r="X24" s="584"/>
      <c r="Y24" s="178" t="s">
        <v>65</v>
      </c>
      <c r="Z24" s="121"/>
      <c r="AA24" s="174"/>
      <c r="AB24" s="338" t="s">
        <v>495</v>
      </c>
      <c r="AC24" s="289"/>
      <c r="AD24" s="289"/>
      <c r="AE24" s="93" t="s">
        <v>474</v>
      </c>
      <c r="AF24" s="94"/>
      <c r="AG24" s="94"/>
      <c r="AH24" s="94"/>
      <c r="AI24" s="95"/>
      <c r="AJ24" s="93" t="s">
        <v>474</v>
      </c>
      <c r="AK24" s="94"/>
      <c r="AL24" s="94"/>
      <c r="AM24" s="94"/>
      <c r="AN24" s="95"/>
      <c r="AO24" s="93" t="s">
        <v>474</v>
      </c>
      <c r="AP24" s="94"/>
      <c r="AQ24" s="94"/>
      <c r="AR24" s="94"/>
      <c r="AS24" s="95"/>
      <c r="AT24" s="93">
        <v>0</v>
      </c>
      <c r="AU24" s="94"/>
      <c r="AV24" s="94"/>
      <c r="AW24" s="94"/>
      <c r="AX24" s="96"/>
    </row>
    <row r="25" spans="1:50" ht="27.75" customHeight="1" x14ac:dyDescent="0.15">
      <c r="A25" s="678"/>
      <c r="B25" s="679"/>
      <c r="C25" s="679"/>
      <c r="D25" s="679"/>
      <c r="E25" s="679"/>
      <c r="F25" s="680"/>
      <c r="G25" s="325"/>
      <c r="H25" s="326"/>
      <c r="I25" s="326"/>
      <c r="J25" s="326"/>
      <c r="K25" s="326"/>
      <c r="L25" s="326"/>
      <c r="M25" s="326"/>
      <c r="N25" s="326"/>
      <c r="O25" s="327"/>
      <c r="P25" s="534"/>
      <c r="Q25" s="585"/>
      <c r="R25" s="585"/>
      <c r="S25" s="585"/>
      <c r="T25" s="585"/>
      <c r="U25" s="585"/>
      <c r="V25" s="585"/>
      <c r="W25" s="585"/>
      <c r="X25" s="586"/>
      <c r="Y25" s="120" t="s">
        <v>15</v>
      </c>
      <c r="Z25" s="121"/>
      <c r="AA25" s="174"/>
      <c r="AB25" s="690" t="s">
        <v>363</v>
      </c>
      <c r="AC25" s="267"/>
      <c r="AD25" s="267"/>
      <c r="AE25" s="93" t="s">
        <v>474</v>
      </c>
      <c r="AF25" s="94"/>
      <c r="AG25" s="94"/>
      <c r="AH25" s="94"/>
      <c r="AI25" s="95"/>
      <c r="AJ25" s="93" t="s">
        <v>474</v>
      </c>
      <c r="AK25" s="94"/>
      <c r="AL25" s="94"/>
      <c r="AM25" s="94"/>
      <c r="AN25" s="95"/>
      <c r="AO25" s="93" t="s">
        <v>474</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9" t="s">
        <v>303</v>
      </c>
      <c r="AU26" s="670"/>
      <c r="AV26" s="670"/>
      <c r="AW26" s="670"/>
      <c r="AX26" s="671"/>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c r="AV27" s="110"/>
      <c r="AW27" s="108" t="s">
        <v>360</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8"/>
      <c r="B30" s="679"/>
      <c r="C30" s="679"/>
      <c r="D30" s="679"/>
      <c r="E30" s="679"/>
      <c r="F30" s="680"/>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360</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idden="1" x14ac:dyDescent="0.15">
      <c r="A35" s="678"/>
      <c r="B35" s="679"/>
      <c r="C35" s="679"/>
      <c r="D35" s="679"/>
      <c r="E35" s="679"/>
      <c r="F35" s="680"/>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idden="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idden="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360</v>
      </c>
      <c r="AX37" s="109"/>
    </row>
    <row r="38" spans="1:50" hidden="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idden="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idden="1" x14ac:dyDescent="0.15">
      <c r="A40" s="678"/>
      <c r="B40" s="679"/>
      <c r="C40" s="679"/>
      <c r="D40" s="679"/>
      <c r="E40" s="679"/>
      <c r="F40" s="680"/>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idden="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idden="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c r="AV42" s="110"/>
      <c r="AW42" s="108" t="s">
        <v>360</v>
      </c>
      <c r="AX42" s="109"/>
    </row>
    <row r="43" spans="1:50" hidden="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idden="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idden="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17.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21" hidden="1" customHeight="1" x14ac:dyDescent="0.15">
      <c r="A47" s="237" t="s">
        <v>320</v>
      </c>
      <c r="B47" s="693" t="s">
        <v>317</v>
      </c>
      <c r="C47" s="239"/>
      <c r="D47" s="239"/>
      <c r="E47" s="239"/>
      <c r="F47" s="240"/>
      <c r="G47" s="630" t="s">
        <v>311</v>
      </c>
      <c r="H47" s="630"/>
      <c r="I47" s="630"/>
      <c r="J47" s="630"/>
      <c r="K47" s="630"/>
      <c r="L47" s="630"/>
      <c r="M47" s="630"/>
      <c r="N47" s="630"/>
      <c r="O47" s="630"/>
      <c r="P47" s="630"/>
      <c r="Q47" s="630"/>
      <c r="R47" s="630"/>
      <c r="S47" s="630"/>
      <c r="T47" s="630"/>
      <c r="U47" s="630"/>
      <c r="V47" s="630"/>
      <c r="W47" s="630"/>
      <c r="X47" s="630"/>
      <c r="Y47" s="630"/>
      <c r="Z47" s="630"/>
      <c r="AA47" s="698"/>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21" hidden="1" customHeight="1" x14ac:dyDescent="0.15">
      <c r="A48" s="237"/>
      <c r="B48" s="693"/>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1" hidden="1" customHeight="1" x14ac:dyDescent="0.15">
      <c r="A49" s="237"/>
      <c r="B49" s="693"/>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3"/>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4"/>
    </row>
    <row r="50" spans="1:50" ht="21" hidden="1" customHeight="1" x14ac:dyDescent="0.15">
      <c r="A50" s="237"/>
      <c r="B50" s="693"/>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5"/>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6"/>
    </row>
    <row r="51" spans="1:50" ht="21" hidden="1" customHeight="1" x14ac:dyDescent="0.15">
      <c r="A51" s="237"/>
      <c r="B51" s="694"/>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7"/>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8"/>
    </row>
    <row r="52" spans="1:50" ht="21"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21"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360</v>
      </c>
      <c r="AX53" s="109"/>
    </row>
    <row r="54" spans="1:50" ht="21" hidden="1" customHeight="1" x14ac:dyDescent="0.15">
      <c r="A54" s="237"/>
      <c r="B54" s="239"/>
      <c r="C54" s="239"/>
      <c r="D54" s="239"/>
      <c r="E54" s="239"/>
      <c r="F54" s="240"/>
      <c r="G54" s="277" t="s">
        <v>488</v>
      </c>
      <c r="H54" s="198"/>
      <c r="I54" s="198"/>
      <c r="J54" s="198"/>
      <c r="K54" s="198"/>
      <c r="L54" s="198"/>
      <c r="M54" s="198"/>
      <c r="N54" s="198"/>
      <c r="O54" s="199"/>
      <c r="P54" s="257" t="s">
        <v>488</v>
      </c>
      <c r="Q54" s="258"/>
      <c r="R54" s="258"/>
      <c r="S54" s="258"/>
      <c r="T54" s="258"/>
      <c r="U54" s="258"/>
      <c r="V54" s="258"/>
      <c r="W54" s="258"/>
      <c r="X54" s="259"/>
      <c r="Y54" s="264" t="s">
        <v>86</v>
      </c>
      <c r="Z54" s="265"/>
      <c r="AA54" s="266"/>
      <c r="AB54" s="371"/>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1"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6"/>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1"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idden="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idden="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360</v>
      </c>
      <c r="AX58" s="109"/>
    </row>
    <row r="59" spans="1:50" hidden="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idden="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idden="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idden="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idden="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360</v>
      </c>
      <c r="AX63" s="109"/>
    </row>
    <row r="64" spans="1:50" hidden="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idden="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idden="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7" t="s">
        <v>69</v>
      </c>
      <c r="AF67" s="118"/>
      <c r="AG67" s="118"/>
      <c r="AH67" s="118"/>
      <c r="AI67" s="118"/>
      <c r="AJ67" s="667" t="s">
        <v>70</v>
      </c>
      <c r="AK67" s="118"/>
      <c r="AL67" s="118"/>
      <c r="AM67" s="118"/>
      <c r="AN67" s="118"/>
      <c r="AO67" s="667" t="s">
        <v>71</v>
      </c>
      <c r="AP67" s="118"/>
      <c r="AQ67" s="118"/>
      <c r="AR67" s="118"/>
      <c r="AS67" s="118"/>
      <c r="AT67" s="179" t="s">
        <v>74</v>
      </c>
      <c r="AU67" s="180"/>
      <c r="AV67" s="180"/>
      <c r="AW67" s="180"/>
      <c r="AX67" s="181"/>
    </row>
    <row r="68" spans="1:60" ht="29.25" customHeight="1" x14ac:dyDescent="0.15">
      <c r="A68" s="188"/>
      <c r="B68" s="189"/>
      <c r="C68" s="189"/>
      <c r="D68" s="189"/>
      <c r="E68" s="189"/>
      <c r="F68" s="190"/>
      <c r="G68" s="257" t="s">
        <v>496</v>
      </c>
      <c r="H68" s="198"/>
      <c r="I68" s="198"/>
      <c r="J68" s="198"/>
      <c r="K68" s="198"/>
      <c r="L68" s="198"/>
      <c r="M68" s="198"/>
      <c r="N68" s="198"/>
      <c r="O68" s="198"/>
      <c r="P68" s="198"/>
      <c r="Q68" s="198"/>
      <c r="R68" s="198"/>
      <c r="S68" s="198"/>
      <c r="T68" s="198"/>
      <c r="U68" s="198"/>
      <c r="V68" s="198"/>
      <c r="W68" s="198"/>
      <c r="X68" s="199"/>
      <c r="Y68" s="335" t="s">
        <v>66</v>
      </c>
      <c r="Z68" s="336"/>
      <c r="AA68" s="337"/>
      <c r="AB68" s="205" t="s">
        <v>498</v>
      </c>
      <c r="AC68" s="206"/>
      <c r="AD68" s="207"/>
      <c r="AE68" s="93" t="s">
        <v>474</v>
      </c>
      <c r="AF68" s="94"/>
      <c r="AG68" s="94"/>
      <c r="AH68" s="94"/>
      <c r="AI68" s="95"/>
      <c r="AJ68" s="93" t="s">
        <v>474</v>
      </c>
      <c r="AK68" s="94"/>
      <c r="AL68" s="94"/>
      <c r="AM68" s="94"/>
      <c r="AN68" s="95"/>
      <c r="AO68" s="93" t="s">
        <v>474</v>
      </c>
      <c r="AP68" s="94"/>
      <c r="AQ68" s="94"/>
      <c r="AR68" s="94"/>
      <c r="AS68" s="95"/>
      <c r="AT68" s="208"/>
      <c r="AU68" s="208"/>
      <c r="AV68" s="208"/>
      <c r="AW68" s="208"/>
      <c r="AX68" s="209"/>
      <c r="AY68" s="10"/>
      <c r="AZ68" s="10"/>
      <c r="BA68" s="10"/>
      <c r="BB68" s="10"/>
      <c r="BC68" s="10"/>
    </row>
    <row r="69" spans="1:60" ht="29.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497</v>
      </c>
      <c r="AC69" s="214"/>
      <c r="AD69" s="215"/>
      <c r="AE69" s="93" t="s">
        <v>474</v>
      </c>
      <c r="AF69" s="94"/>
      <c r="AG69" s="94"/>
      <c r="AH69" s="94"/>
      <c r="AI69" s="95"/>
      <c r="AJ69" s="93" t="s">
        <v>474</v>
      </c>
      <c r="AK69" s="94"/>
      <c r="AL69" s="94"/>
      <c r="AM69" s="94"/>
      <c r="AN69" s="95"/>
      <c r="AO69" s="93" t="s">
        <v>474</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4"/>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464</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5.5" hidden="1" customHeight="1" x14ac:dyDescent="0.15">
      <c r="A86" s="129"/>
      <c r="B86" s="127"/>
      <c r="C86" s="127"/>
      <c r="D86" s="127"/>
      <c r="E86" s="127"/>
      <c r="F86" s="128"/>
      <c r="G86" s="144" t="s">
        <v>474</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t="s">
        <v>474</v>
      </c>
      <c r="AF86" s="153"/>
      <c r="AG86" s="153"/>
      <c r="AH86" s="153"/>
      <c r="AI86" s="153"/>
      <c r="AJ86" s="152" t="s">
        <v>474</v>
      </c>
      <c r="AK86" s="153"/>
      <c r="AL86" s="153"/>
      <c r="AM86" s="153"/>
      <c r="AN86" s="153"/>
      <c r="AO86" s="152" t="s">
        <v>474</v>
      </c>
      <c r="AP86" s="153"/>
      <c r="AQ86" s="153"/>
      <c r="AR86" s="153"/>
      <c r="AS86" s="153"/>
      <c r="AT86" s="93" t="s">
        <v>487</v>
      </c>
      <c r="AU86" s="94"/>
      <c r="AV86" s="94"/>
      <c r="AW86" s="94"/>
      <c r="AX86" s="96"/>
    </row>
    <row r="87" spans="1:60" ht="25.5"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474</v>
      </c>
      <c r="AF87" s="158"/>
      <c r="AG87" s="158"/>
      <c r="AH87" s="158"/>
      <c r="AI87" s="159"/>
      <c r="AJ87" s="157" t="s">
        <v>474</v>
      </c>
      <c r="AK87" s="158"/>
      <c r="AL87" s="158"/>
      <c r="AM87" s="158"/>
      <c r="AN87" s="159"/>
      <c r="AO87" s="157" t="s">
        <v>474</v>
      </c>
      <c r="AP87" s="158"/>
      <c r="AQ87" s="158"/>
      <c r="AR87" s="158"/>
      <c r="AS87" s="159"/>
      <c r="AT87" s="157" t="s">
        <v>474</v>
      </c>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7.75" customHeight="1" x14ac:dyDescent="0.15">
      <c r="A97" s="381" t="s">
        <v>77</v>
      </c>
      <c r="B97" s="382"/>
      <c r="C97" s="351" t="s">
        <v>19</v>
      </c>
      <c r="D97" s="352"/>
      <c r="E97" s="352"/>
      <c r="F97" s="352"/>
      <c r="G97" s="352"/>
      <c r="H97" s="352"/>
      <c r="I97" s="352"/>
      <c r="J97" s="352"/>
      <c r="K97" s="353"/>
      <c r="L97" s="413" t="s">
        <v>76</v>
      </c>
      <c r="M97" s="413"/>
      <c r="N97" s="413"/>
      <c r="O97" s="413"/>
      <c r="P97" s="413"/>
      <c r="Q97" s="413"/>
      <c r="R97" s="414" t="s">
        <v>73</v>
      </c>
      <c r="S97" s="415"/>
      <c r="T97" s="415"/>
      <c r="U97" s="415"/>
      <c r="V97" s="415"/>
      <c r="W97" s="415"/>
      <c r="X97" s="416"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7"/>
    </row>
    <row r="98" spans="1:50" ht="27.75" customHeight="1" x14ac:dyDescent="0.15">
      <c r="A98" s="383"/>
      <c r="B98" s="384"/>
      <c r="C98" s="418" t="s">
        <v>484</v>
      </c>
      <c r="D98" s="419"/>
      <c r="E98" s="419"/>
      <c r="F98" s="419"/>
      <c r="G98" s="419"/>
      <c r="H98" s="419"/>
      <c r="I98" s="419"/>
      <c r="J98" s="419"/>
      <c r="K98" s="420"/>
      <c r="L98" s="71">
        <v>0.4</v>
      </c>
      <c r="M98" s="72"/>
      <c r="N98" s="72"/>
      <c r="O98" s="72"/>
      <c r="P98" s="72"/>
      <c r="Q98" s="73"/>
      <c r="R98" s="71"/>
      <c r="S98" s="72"/>
      <c r="T98" s="72"/>
      <c r="U98" s="72"/>
      <c r="V98" s="72"/>
      <c r="W98" s="73"/>
      <c r="X98" s="681"/>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7.75" customHeight="1" x14ac:dyDescent="0.15">
      <c r="A99" s="383"/>
      <c r="B99" s="384"/>
      <c r="C99" s="161" t="s">
        <v>485</v>
      </c>
      <c r="D99" s="162"/>
      <c r="E99" s="162"/>
      <c r="F99" s="162"/>
      <c r="G99" s="162"/>
      <c r="H99" s="162"/>
      <c r="I99" s="162"/>
      <c r="J99" s="162"/>
      <c r="K99" s="163"/>
      <c r="L99" s="71">
        <v>0.2</v>
      </c>
      <c r="M99" s="72"/>
      <c r="N99" s="72"/>
      <c r="O99" s="72"/>
      <c r="P99" s="72"/>
      <c r="Q99" s="73"/>
      <c r="R99" s="71"/>
      <c r="S99" s="72"/>
      <c r="T99" s="72"/>
      <c r="U99" s="72"/>
      <c r="V99" s="72"/>
      <c r="W99" s="73"/>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7.75" customHeight="1" x14ac:dyDescent="0.15">
      <c r="A100" s="383"/>
      <c r="B100" s="384"/>
      <c r="C100" s="161" t="s">
        <v>492</v>
      </c>
      <c r="D100" s="162"/>
      <c r="E100" s="162"/>
      <c r="F100" s="162"/>
      <c r="G100" s="162"/>
      <c r="H100" s="162"/>
      <c r="I100" s="162"/>
      <c r="J100" s="162"/>
      <c r="K100" s="163"/>
      <c r="L100" s="71">
        <v>0.6</v>
      </c>
      <c r="M100" s="72"/>
      <c r="N100" s="72"/>
      <c r="O100" s="72"/>
      <c r="P100" s="72"/>
      <c r="Q100" s="73"/>
      <c r="R100" s="71"/>
      <c r="S100" s="72"/>
      <c r="T100" s="72"/>
      <c r="U100" s="72"/>
      <c r="V100" s="72"/>
      <c r="W100" s="73"/>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7.75" customHeight="1" x14ac:dyDescent="0.15">
      <c r="A101" s="383"/>
      <c r="B101" s="384"/>
      <c r="C101" s="378" t="s">
        <v>486</v>
      </c>
      <c r="D101" s="379"/>
      <c r="E101" s="379"/>
      <c r="F101" s="379"/>
      <c r="G101" s="379"/>
      <c r="H101" s="379"/>
      <c r="I101" s="379"/>
      <c r="J101" s="379"/>
      <c r="K101" s="380"/>
      <c r="L101" s="71">
        <v>96</v>
      </c>
      <c r="M101" s="72"/>
      <c r="N101" s="72"/>
      <c r="O101" s="72"/>
      <c r="P101" s="72"/>
      <c r="Q101" s="73"/>
      <c r="R101" s="71"/>
      <c r="S101" s="72"/>
      <c r="T101" s="72"/>
      <c r="U101" s="72"/>
      <c r="V101" s="72"/>
      <c r="W101" s="73"/>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6.25" customHeight="1" x14ac:dyDescent="0.15">
      <c r="A102" s="383"/>
      <c r="B102" s="384"/>
      <c r="C102" s="167"/>
      <c r="D102" s="168"/>
      <c r="E102" s="168"/>
      <c r="F102" s="168"/>
      <c r="G102" s="168"/>
      <c r="H102" s="168"/>
      <c r="I102" s="168"/>
      <c r="J102" s="168"/>
      <c r="K102" s="169"/>
      <c r="L102" s="71"/>
      <c r="M102" s="72"/>
      <c r="N102" s="72"/>
      <c r="O102" s="72"/>
      <c r="P102" s="72"/>
      <c r="Q102" s="73"/>
      <c r="R102" s="71"/>
      <c r="S102" s="72"/>
      <c r="T102" s="72"/>
      <c r="U102" s="72"/>
      <c r="V102" s="72"/>
      <c r="W102" s="73"/>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6.25" customHeight="1" x14ac:dyDescent="0.15">
      <c r="A103" s="383"/>
      <c r="B103" s="384"/>
      <c r="C103" s="387"/>
      <c r="D103" s="388"/>
      <c r="E103" s="388"/>
      <c r="F103" s="388"/>
      <c r="G103" s="388"/>
      <c r="H103" s="388"/>
      <c r="I103" s="388"/>
      <c r="J103" s="388"/>
      <c r="K103" s="389"/>
      <c r="L103" s="71"/>
      <c r="M103" s="72"/>
      <c r="N103" s="72"/>
      <c r="O103" s="72"/>
      <c r="P103" s="72"/>
      <c r="Q103" s="73"/>
      <c r="R103" s="71"/>
      <c r="S103" s="72"/>
      <c r="T103" s="72"/>
      <c r="U103" s="72"/>
      <c r="V103" s="72"/>
      <c r="W103" s="73"/>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6.25" customHeight="1" thickBot="1" x14ac:dyDescent="0.2">
      <c r="A104" s="385"/>
      <c r="B104" s="386"/>
      <c r="C104" s="372" t="s">
        <v>22</v>
      </c>
      <c r="D104" s="373"/>
      <c r="E104" s="373"/>
      <c r="F104" s="373"/>
      <c r="G104" s="373"/>
      <c r="H104" s="373"/>
      <c r="I104" s="373"/>
      <c r="J104" s="373"/>
      <c r="K104" s="374"/>
      <c r="L104" s="375">
        <f>SUM(L98:Q103)</f>
        <v>97.2</v>
      </c>
      <c r="M104" s="376"/>
      <c r="N104" s="376"/>
      <c r="O104" s="376"/>
      <c r="P104" s="376"/>
      <c r="Q104" s="377"/>
      <c r="R104" s="375">
        <f>SUM(R98:W103)</f>
        <v>0</v>
      </c>
      <c r="S104" s="376"/>
      <c r="T104" s="376"/>
      <c r="U104" s="376"/>
      <c r="V104" s="376"/>
      <c r="W104" s="377"/>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26.25" customHeight="1" x14ac:dyDescent="0.15">
      <c r="A108" s="309" t="s">
        <v>312</v>
      </c>
      <c r="B108" s="310"/>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13" t="s">
        <v>473</v>
      </c>
      <c r="AE108" s="614"/>
      <c r="AF108" s="614"/>
      <c r="AG108" s="610" t="s">
        <v>478</v>
      </c>
      <c r="AH108" s="611"/>
      <c r="AI108" s="611"/>
      <c r="AJ108" s="611"/>
      <c r="AK108" s="611"/>
      <c r="AL108" s="611"/>
      <c r="AM108" s="611"/>
      <c r="AN108" s="611"/>
      <c r="AO108" s="611"/>
      <c r="AP108" s="611"/>
      <c r="AQ108" s="611"/>
      <c r="AR108" s="611"/>
      <c r="AS108" s="611"/>
      <c r="AT108" s="611"/>
      <c r="AU108" s="611"/>
      <c r="AV108" s="611"/>
      <c r="AW108" s="611"/>
      <c r="AX108" s="612"/>
    </row>
    <row r="109" spans="1:50" ht="26.25" customHeight="1" x14ac:dyDescent="0.15">
      <c r="A109" s="311"/>
      <c r="B109" s="312"/>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473</v>
      </c>
      <c r="AE109" s="447"/>
      <c r="AF109" s="447"/>
      <c r="AG109" s="306" t="s">
        <v>479</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4" t="s">
        <v>473</v>
      </c>
      <c r="AE110" s="595"/>
      <c r="AF110" s="595"/>
      <c r="AG110" s="534" t="s">
        <v>479</v>
      </c>
      <c r="AH110" s="200"/>
      <c r="AI110" s="200"/>
      <c r="AJ110" s="200"/>
      <c r="AK110" s="200"/>
      <c r="AL110" s="200"/>
      <c r="AM110" s="200"/>
      <c r="AN110" s="200"/>
      <c r="AO110" s="200"/>
      <c r="AP110" s="200"/>
      <c r="AQ110" s="200"/>
      <c r="AR110" s="200"/>
      <c r="AS110" s="200"/>
      <c r="AT110" s="200"/>
      <c r="AU110" s="200"/>
      <c r="AV110" s="200"/>
      <c r="AW110" s="200"/>
      <c r="AX110" s="535"/>
    </row>
    <row r="111" spans="1:50" ht="19.350000000000001" customHeight="1" x14ac:dyDescent="0.15">
      <c r="A111" s="553" t="s">
        <v>46</v>
      </c>
      <c r="B111" s="596"/>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480</v>
      </c>
      <c r="AE111" s="443"/>
      <c r="AF111" s="443"/>
      <c r="AG111" s="303" t="s">
        <v>481</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7"/>
      <c r="B112" s="598"/>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480</v>
      </c>
      <c r="AE112" s="447"/>
      <c r="AF112" s="447"/>
      <c r="AG112" s="306" t="s">
        <v>479</v>
      </c>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7"/>
      <c r="B113" s="598"/>
      <c r="C113" s="508"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480</v>
      </c>
      <c r="AE113" s="447"/>
      <c r="AF113" s="447"/>
      <c r="AG113" s="306" t="s">
        <v>479</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7"/>
      <c r="B114" s="598"/>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480</v>
      </c>
      <c r="AE114" s="447"/>
      <c r="AF114" s="447"/>
      <c r="AG114" s="306" t="s">
        <v>479</v>
      </c>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597"/>
      <c r="B115" s="598"/>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6"/>
      <c r="AD115" s="446" t="s">
        <v>480</v>
      </c>
      <c r="AE115" s="447"/>
      <c r="AF115" s="447"/>
      <c r="AG115" s="306" t="s">
        <v>479</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7"/>
      <c r="B116" s="598"/>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6"/>
      <c r="AD116" s="642" t="s">
        <v>480</v>
      </c>
      <c r="AE116" s="643"/>
      <c r="AF116" s="643"/>
      <c r="AG116" s="368" t="s">
        <v>479</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480</v>
      </c>
      <c r="AE117" s="595"/>
      <c r="AF117" s="604"/>
      <c r="AG117" s="608" t="s">
        <v>479</v>
      </c>
      <c r="AH117" s="440"/>
      <c r="AI117" s="440"/>
      <c r="AJ117" s="440"/>
      <c r="AK117" s="440"/>
      <c r="AL117" s="440"/>
      <c r="AM117" s="440"/>
      <c r="AN117" s="440"/>
      <c r="AO117" s="440"/>
      <c r="AP117" s="440"/>
      <c r="AQ117" s="440"/>
      <c r="AR117" s="440"/>
      <c r="AS117" s="440"/>
      <c r="AT117" s="440"/>
      <c r="AU117" s="440"/>
      <c r="AV117" s="440"/>
      <c r="AW117" s="440"/>
      <c r="AX117" s="609"/>
      <c r="BG117" s="10"/>
      <c r="BH117" s="10"/>
      <c r="BI117" s="10"/>
      <c r="BJ117" s="10"/>
    </row>
    <row r="118" spans="1:64" ht="58.5" customHeight="1" x14ac:dyDescent="0.15">
      <c r="A118" s="553"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2" t="s">
        <v>480</v>
      </c>
      <c r="AE118" s="443"/>
      <c r="AF118" s="647"/>
      <c r="AG118" s="303" t="s">
        <v>479</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5" t="s">
        <v>480</v>
      </c>
      <c r="AE119" s="616"/>
      <c r="AF119" s="616"/>
      <c r="AG119" s="306" t="s">
        <v>479</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7"/>
      <c r="B120" s="598"/>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480</v>
      </c>
      <c r="AE120" s="447"/>
      <c r="AF120" s="447"/>
      <c r="AG120" s="306" t="s">
        <v>479</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9"/>
      <c r="B121" s="600"/>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480</v>
      </c>
      <c r="AE121" s="447"/>
      <c r="AF121" s="447"/>
      <c r="AG121" s="534" t="s">
        <v>479</v>
      </c>
      <c r="AH121" s="200"/>
      <c r="AI121" s="200"/>
      <c r="AJ121" s="200"/>
      <c r="AK121" s="200"/>
      <c r="AL121" s="200"/>
      <c r="AM121" s="200"/>
      <c r="AN121" s="200"/>
      <c r="AO121" s="200"/>
      <c r="AP121" s="200"/>
      <c r="AQ121" s="200"/>
      <c r="AR121" s="200"/>
      <c r="AS121" s="200"/>
      <c r="AT121" s="200"/>
      <c r="AU121" s="200"/>
      <c r="AV121" s="200"/>
      <c r="AW121" s="200"/>
      <c r="AX121" s="535"/>
    </row>
    <row r="122" spans="1:64" ht="33.6" customHeight="1" x14ac:dyDescent="0.15">
      <c r="A122" s="632" t="s">
        <v>80</v>
      </c>
      <c r="B122" s="633"/>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t="s">
        <v>480</v>
      </c>
      <c r="AE122" s="443"/>
      <c r="AF122" s="443"/>
      <c r="AG122" s="580"/>
      <c r="AH122" s="198"/>
      <c r="AI122" s="198"/>
      <c r="AJ122" s="198"/>
      <c r="AK122" s="198"/>
      <c r="AL122" s="198"/>
      <c r="AM122" s="198"/>
      <c r="AN122" s="198"/>
      <c r="AO122" s="198"/>
      <c r="AP122" s="198"/>
      <c r="AQ122" s="198"/>
      <c r="AR122" s="198"/>
      <c r="AS122" s="198"/>
      <c r="AT122" s="198"/>
      <c r="AU122" s="198"/>
      <c r="AV122" s="198"/>
      <c r="AW122" s="198"/>
      <c r="AX122" s="587"/>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8"/>
      <c r="AH123" s="279"/>
      <c r="AI123" s="279"/>
      <c r="AJ123" s="279"/>
      <c r="AK123" s="279"/>
      <c r="AL123" s="279"/>
      <c r="AM123" s="279"/>
      <c r="AN123" s="279"/>
      <c r="AO123" s="279"/>
      <c r="AP123" s="279"/>
      <c r="AQ123" s="279"/>
      <c r="AR123" s="279"/>
      <c r="AS123" s="279"/>
      <c r="AT123" s="279"/>
      <c r="AU123" s="279"/>
      <c r="AV123" s="279"/>
      <c r="AW123" s="279"/>
      <c r="AX123" s="589"/>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07"/>
      <c r="V124" s="307"/>
      <c r="W124" s="307"/>
      <c r="X124" s="307"/>
      <c r="Y124" s="307"/>
      <c r="Z124" s="307"/>
      <c r="AA124" s="307"/>
      <c r="AB124" s="307"/>
      <c r="AC124" s="307"/>
      <c r="AD124" s="307"/>
      <c r="AE124" s="307"/>
      <c r="AF124" s="641"/>
      <c r="AG124" s="588"/>
      <c r="AH124" s="279"/>
      <c r="AI124" s="279"/>
      <c r="AJ124" s="279"/>
      <c r="AK124" s="279"/>
      <c r="AL124" s="279"/>
      <c r="AM124" s="279"/>
      <c r="AN124" s="279"/>
      <c r="AO124" s="279"/>
      <c r="AP124" s="279"/>
      <c r="AQ124" s="279"/>
      <c r="AR124" s="279"/>
      <c r="AS124" s="279"/>
      <c r="AT124" s="279"/>
      <c r="AU124" s="279"/>
      <c r="AV124" s="279"/>
      <c r="AW124" s="279"/>
      <c r="AX124" s="589"/>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39"/>
      <c r="U125" s="440"/>
      <c r="V125" s="440"/>
      <c r="W125" s="440"/>
      <c r="X125" s="440"/>
      <c r="Y125" s="440"/>
      <c r="Z125" s="440"/>
      <c r="AA125" s="440"/>
      <c r="AB125" s="440"/>
      <c r="AC125" s="440"/>
      <c r="AD125" s="440"/>
      <c r="AE125" s="440"/>
      <c r="AF125" s="441"/>
      <c r="AG125" s="590"/>
      <c r="AH125" s="200"/>
      <c r="AI125" s="200"/>
      <c r="AJ125" s="200"/>
      <c r="AK125" s="200"/>
      <c r="AL125" s="200"/>
      <c r="AM125" s="200"/>
      <c r="AN125" s="200"/>
      <c r="AO125" s="200"/>
      <c r="AP125" s="200"/>
      <c r="AQ125" s="200"/>
      <c r="AR125" s="200"/>
      <c r="AS125" s="200"/>
      <c r="AT125" s="200"/>
      <c r="AU125" s="200"/>
      <c r="AV125" s="200"/>
      <c r="AW125" s="200"/>
      <c r="AX125" s="535"/>
    </row>
    <row r="126" spans="1:64" ht="57" customHeight="1" x14ac:dyDescent="0.15">
      <c r="A126" s="553" t="s">
        <v>58</v>
      </c>
      <c r="B126" s="554"/>
      <c r="C126" s="397" t="s">
        <v>64</v>
      </c>
      <c r="D126" s="576"/>
      <c r="E126" s="576"/>
      <c r="F126" s="577"/>
      <c r="G126" s="547" t="s">
        <v>482</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3" t="s">
        <v>68</v>
      </c>
      <c r="D127" s="364"/>
      <c r="E127" s="364"/>
      <c r="F127" s="365"/>
      <c r="G127" s="366"/>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120"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99.95" customHeight="1" thickBot="1" x14ac:dyDescent="0.2">
      <c r="A133" s="436"/>
      <c r="B133" s="437"/>
      <c r="C133" s="437"/>
      <c r="D133" s="437"/>
      <c r="E133" s="438"/>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99.9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9" t="s">
        <v>224</v>
      </c>
      <c r="B137" s="410"/>
      <c r="C137" s="410"/>
      <c r="D137" s="410"/>
      <c r="E137" s="410"/>
      <c r="F137" s="410"/>
      <c r="G137" s="423" t="s">
        <v>483</v>
      </c>
      <c r="H137" s="424"/>
      <c r="I137" s="424"/>
      <c r="J137" s="424"/>
      <c r="K137" s="424"/>
      <c r="L137" s="424"/>
      <c r="M137" s="424"/>
      <c r="N137" s="424"/>
      <c r="O137" s="424"/>
      <c r="P137" s="425"/>
      <c r="Q137" s="410" t="s">
        <v>225</v>
      </c>
      <c r="R137" s="410"/>
      <c r="S137" s="410"/>
      <c r="T137" s="410"/>
      <c r="U137" s="410"/>
      <c r="V137" s="410"/>
      <c r="W137" s="423" t="s">
        <v>483</v>
      </c>
      <c r="X137" s="424"/>
      <c r="Y137" s="424"/>
      <c r="Z137" s="424"/>
      <c r="AA137" s="424"/>
      <c r="AB137" s="424"/>
      <c r="AC137" s="424"/>
      <c r="AD137" s="424"/>
      <c r="AE137" s="424"/>
      <c r="AF137" s="425"/>
      <c r="AG137" s="410" t="s">
        <v>226</v>
      </c>
      <c r="AH137" s="410"/>
      <c r="AI137" s="410"/>
      <c r="AJ137" s="410"/>
      <c r="AK137" s="410"/>
      <c r="AL137" s="410"/>
      <c r="AM137" s="406" t="s">
        <v>483</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483</v>
      </c>
      <c r="H138" s="427"/>
      <c r="I138" s="427"/>
      <c r="J138" s="427"/>
      <c r="K138" s="427"/>
      <c r="L138" s="427"/>
      <c r="M138" s="427"/>
      <c r="N138" s="427"/>
      <c r="O138" s="427"/>
      <c r="P138" s="428"/>
      <c r="Q138" s="412" t="s">
        <v>228</v>
      </c>
      <c r="R138" s="412"/>
      <c r="S138" s="412"/>
      <c r="T138" s="412"/>
      <c r="U138" s="412"/>
      <c r="V138" s="412"/>
      <c r="W138" s="426" t="s">
        <v>491</v>
      </c>
      <c r="X138" s="427"/>
      <c r="Y138" s="427"/>
      <c r="Z138" s="427"/>
      <c r="AA138" s="427"/>
      <c r="AB138" s="427"/>
      <c r="AC138" s="427"/>
      <c r="AD138" s="427"/>
      <c r="AE138" s="427"/>
      <c r="AF138" s="428"/>
      <c r="AG138" s="578"/>
      <c r="AH138" s="579"/>
      <c r="AI138" s="579"/>
      <c r="AJ138" s="579"/>
      <c r="AK138" s="579"/>
      <c r="AL138" s="579"/>
      <c r="AM138" s="620"/>
      <c r="AN138" s="621"/>
      <c r="AO138" s="621"/>
      <c r="AP138" s="621"/>
      <c r="AQ138" s="621"/>
      <c r="AR138" s="621"/>
      <c r="AS138" s="621"/>
      <c r="AT138" s="621"/>
      <c r="AU138" s="621"/>
      <c r="AV138" s="622"/>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9" t="s">
        <v>34</v>
      </c>
      <c r="B178" s="540"/>
      <c r="C178" s="540"/>
      <c r="D178" s="540"/>
      <c r="E178" s="540"/>
      <c r="F178" s="541"/>
      <c r="G178" s="393" t="s">
        <v>369</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hidden="1" customHeight="1" x14ac:dyDescent="0.15">
      <c r="A179" s="126"/>
      <c r="B179" s="542"/>
      <c r="C179" s="542"/>
      <c r="D179" s="542"/>
      <c r="E179" s="542"/>
      <c r="F179" s="543"/>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hidden="1" customHeight="1" x14ac:dyDescent="0.15">
      <c r="A180" s="126"/>
      <c r="B180" s="542"/>
      <c r="C180" s="542"/>
      <c r="D180" s="542"/>
      <c r="E180" s="542"/>
      <c r="F180" s="543"/>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5"/>
    </row>
    <row r="181" spans="1:50" ht="24.75" hidden="1"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2"/>
      <c r="C191" s="542"/>
      <c r="D191" s="542"/>
      <c r="E191" s="542"/>
      <c r="F191" s="543"/>
      <c r="G191" s="393" t="s">
        <v>371</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364</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hidden="1" customHeight="1" x14ac:dyDescent="0.15">
      <c r="A192" s="126"/>
      <c r="B192" s="542"/>
      <c r="C192" s="542"/>
      <c r="D192" s="542"/>
      <c r="E192" s="542"/>
      <c r="F192" s="543"/>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hidden="1" customHeight="1" x14ac:dyDescent="0.15">
      <c r="A193" s="126"/>
      <c r="B193" s="542"/>
      <c r="C193" s="542"/>
      <c r="D193" s="542"/>
      <c r="E193" s="542"/>
      <c r="F193" s="54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5"/>
    </row>
    <row r="194" spans="1:50" ht="24.75" hidden="1"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2"/>
      <c r="C204" s="542"/>
      <c r="D204" s="542"/>
      <c r="E204" s="542"/>
      <c r="F204" s="543"/>
      <c r="G204" s="393" t="s">
        <v>365</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366</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hidden="1" customHeight="1" x14ac:dyDescent="0.15">
      <c r="A205" s="126"/>
      <c r="B205" s="542"/>
      <c r="C205" s="542"/>
      <c r="D205" s="542"/>
      <c r="E205" s="542"/>
      <c r="F205" s="543"/>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hidden="1" customHeight="1" x14ac:dyDescent="0.15">
      <c r="A206" s="126"/>
      <c r="B206" s="542"/>
      <c r="C206" s="542"/>
      <c r="D206" s="542"/>
      <c r="E206" s="542"/>
      <c r="F206" s="54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5"/>
    </row>
    <row r="207" spans="1:50" ht="24.75" hidden="1"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2"/>
      <c r="C217" s="542"/>
      <c r="D217" s="542"/>
      <c r="E217" s="542"/>
      <c r="F217" s="543"/>
      <c r="G217" s="393" t="s">
        <v>367</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368</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hidden="1" customHeight="1" x14ac:dyDescent="0.15">
      <c r="A218" s="126"/>
      <c r="B218" s="542"/>
      <c r="C218" s="542"/>
      <c r="D218" s="542"/>
      <c r="E218" s="542"/>
      <c r="F218" s="543"/>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hidden="1" customHeight="1" x14ac:dyDescent="0.15">
      <c r="A219" s="126"/>
      <c r="B219" s="542"/>
      <c r="C219" s="542"/>
      <c r="D219" s="542"/>
      <c r="E219" s="542"/>
      <c r="F219" s="54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5"/>
    </row>
    <row r="220" spans="1:50" ht="24.75" hidden="1"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1" sqref="B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t="s">
        <v>473</v>
      </c>
      <c r="C21" s="15" t="str">
        <f t="shared" si="0"/>
        <v>女性活躍</v>
      </c>
      <c r="D21" s="15" t="str">
        <f t="shared" si="7"/>
        <v>女性活躍</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女性活躍</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473</v>
      </c>
      <c r="C23" s="15" t="str">
        <f t="shared" si="0"/>
        <v>地方創生</v>
      </c>
      <c r="D23" s="15" t="str">
        <f t="shared" si="7"/>
        <v>女性活躍、地方創生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女性活躍、地方創生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女性活躍、地方創生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465</v>
      </c>
      <c r="AX3" s="109"/>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68"/>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1"/>
      <c r="AA5" s="174"/>
      <c r="AB5" s="33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8"/>
      <c r="B6" s="679"/>
      <c r="C6" s="679"/>
      <c r="D6" s="679"/>
      <c r="E6" s="679"/>
      <c r="F6" s="680"/>
      <c r="G6" s="325"/>
      <c r="H6" s="326"/>
      <c r="I6" s="326"/>
      <c r="J6" s="326"/>
      <c r="K6" s="326"/>
      <c r="L6" s="326"/>
      <c r="M6" s="326"/>
      <c r="N6" s="326"/>
      <c r="O6" s="327"/>
      <c r="P6" s="200"/>
      <c r="Q6" s="200"/>
      <c r="R6" s="200"/>
      <c r="S6" s="200"/>
      <c r="T6" s="200"/>
      <c r="U6" s="200"/>
      <c r="V6" s="200"/>
      <c r="W6" s="200"/>
      <c r="X6" s="201"/>
      <c r="Y6" s="120" t="s">
        <v>15</v>
      </c>
      <c r="Z6" s="121"/>
      <c r="AA6" s="174"/>
      <c r="AB6" s="690" t="s">
        <v>466</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360</v>
      </c>
      <c r="AX8" s="109"/>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68"/>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1"/>
      <c r="AA10" s="174"/>
      <c r="AB10" s="33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8"/>
      <c r="B11" s="679"/>
      <c r="C11" s="679"/>
      <c r="D11" s="679"/>
      <c r="E11" s="679"/>
      <c r="F11" s="680"/>
      <c r="G11" s="325"/>
      <c r="H11" s="326"/>
      <c r="I11" s="326"/>
      <c r="J11" s="326"/>
      <c r="K11" s="326"/>
      <c r="L11" s="326"/>
      <c r="M11" s="326"/>
      <c r="N11" s="326"/>
      <c r="O11" s="327"/>
      <c r="P11" s="200"/>
      <c r="Q11" s="200"/>
      <c r="R11" s="200"/>
      <c r="S11" s="200"/>
      <c r="T11" s="200"/>
      <c r="U11" s="200"/>
      <c r="V11" s="200"/>
      <c r="W11" s="200"/>
      <c r="X11" s="201"/>
      <c r="Y11" s="120" t="s">
        <v>15</v>
      </c>
      <c r="Z11" s="121"/>
      <c r="AA11" s="174"/>
      <c r="AB11" s="690"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360</v>
      </c>
      <c r="AX13" s="109"/>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68"/>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1"/>
      <c r="AA15" s="174"/>
      <c r="AB15" s="33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8"/>
      <c r="B16" s="679"/>
      <c r="C16" s="679"/>
      <c r="D16" s="679"/>
      <c r="E16" s="679"/>
      <c r="F16" s="680"/>
      <c r="G16" s="325"/>
      <c r="H16" s="326"/>
      <c r="I16" s="326"/>
      <c r="J16" s="326"/>
      <c r="K16" s="326"/>
      <c r="L16" s="326"/>
      <c r="M16" s="326"/>
      <c r="N16" s="326"/>
      <c r="O16" s="327"/>
      <c r="P16" s="200"/>
      <c r="Q16" s="200"/>
      <c r="R16" s="200"/>
      <c r="S16" s="200"/>
      <c r="T16" s="200"/>
      <c r="U16" s="200"/>
      <c r="V16" s="200"/>
      <c r="W16" s="200"/>
      <c r="X16" s="201"/>
      <c r="Y16" s="120" t="s">
        <v>15</v>
      </c>
      <c r="Z16" s="121"/>
      <c r="AA16" s="174"/>
      <c r="AB16" s="690"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360</v>
      </c>
      <c r="AX18" s="109"/>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68"/>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1"/>
      <c r="AA20" s="174"/>
      <c r="AB20" s="33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8"/>
      <c r="B21" s="679"/>
      <c r="C21" s="679"/>
      <c r="D21" s="679"/>
      <c r="E21" s="679"/>
      <c r="F21" s="680"/>
      <c r="G21" s="325"/>
      <c r="H21" s="326"/>
      <c r="I21" s="326"/>
      <c r="J21" s="326"/>
      <c r="K21" s="326"/>
      <c r="L21" s="326"/>
      <c r="M21" s="326"/>
      <c r="N21" s="326"/>
      <c r="O21" s="327"/>
      <c r="P21" s="200"/>
      <c r="Q21" s="200"/>
      <c r="R21" s="200"/>
      <c r="S21" s="200"/>
      <c r="T21" s="200"/>
      <c r="U21" s="200"/>
      <c r="V21" s="200"/>
      <c r="W21" s="200"/>
      <c r="X21" s="201"/>
      <c r="Y21" s="120" t="s">
        <v>15</v>
      </c>
      <c r="Z21" s="121"/>
      <c r="AA21" s="174"/>
      <c r="AB21" s="690" t="s">
        <v>467</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468</v>
      </c>
      <c r="AX23" s="109"/>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68"/>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1"/>
      <c r="AA25" s="174"/>
      <c r="AB25" s="33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8"/>
      <c r="B26" s="679"/>
      <c r="C26" s="679"/>
      <c r="D26" s="679"/>
      <c r="E26" s="679"/>
      <c r="F26" s="680"/>
      <c r="G26" s="325"/>
      <c r="H26" s="326"/>
      <c r="I26" s="326"/>
      <c r="J26" s="326"/>
      <c r="K26" s="326"/>
      <c r="L26" s="326"/>
      <c r="M26" s="326"/>
      <c r="N26" s="326"/>
      <c r="O26" s="327"/>
      <c r="P26" s="200"/>
      <c r="Q26" s="200"/>
      <c r="R26" s="200"/>
      <c r="S26" s="200"/>
      <c r="T26" s="200"/>
      <c r="U26" s="200"/>
      <c r="V26" s="200"/>
      <c r="W26" s="200"/>
      <c r="X26" s="201"/>
      <c r="Y26" s="120" t="s">
        <v>15</v>
      </c>
      <c r="Z26" s="121"/>
      <c r="AA26" s="174"/>
      <c r="AB26" s="690" t="s">
        <v>467</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465</v>
      </c>
      <c r="AX28" s="109"/>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68"/>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1"/>
      <c r="AA30" s="174"/>
      <c r="AB30" s="33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8"/>
      <c r="B31" s="679"/>
      <c r="C31" s="679"/>
      <c r="D31" s="679"/>
      <c r="E31" s="679"/>
      <c r="F31" s="680"/>
      <c r="G31" s="325"/>
      <c r="H31" s="326"/>
      <c r="I31" s="326"/>
      <c r="J31" s="326"/>
      <c r="K31" s="326"/>
      <c r="L31" s="326"/>
      <c r="M31" s="326"/>
      <c r="N31" s="326"/>
      <c r="O31" s="327"/>
      <c r="P31" s="200"/>
      <c r="Q31" s="200"/>
      <c r="R31" s="200"/>
      <c r="S31" s="200"/>
      <c r="T31" s="200"/>
      <c r="U31" s="200"/>
      <c r="V31" s="200"/>
      <c r="W31" s="200"/>
      <c r="X31" s="201"/>
      <c r="Y31" s="120" t="s">
        <v>15</v>
      </c>
      <c r="Z31" s="121"/>
      <c r="AA31" s="174"/>
      <c r="AB31" s="690" t="s">
        <v>466</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468</v>
      </c>
      <c r="AX33" s="109"/>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68"/>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1"/>
      <c r="AA35" s="174"/>
      <c r="AB35" s="33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8"/>
      <c r="B36" s="679"/>
      <c r="C36" s="679"/>
      <c r="D36" s="679"/>
      <c r="E36" s="679"/>
      <c r="F36" s="680"/>
      <c r="G36" s="325"/>
      <c r="H36" s="326"/>
      <c r="I36" s="326"/>
      <c r="J36" s="326"/>
      <c r="K36" s="326"/>
      <c r="L36" s="326"/>
      <c r="M36" s="326"/>
      <c r="N36" s="326"/>
      <c r="O36" s="327"/>
      <c r="P36" s="200"/>
      <c r="Q36" s="200"/>
      <c r="R36" s="200"/>
      <c r="S36" s="200"/>
      <c r="T36" s="200"/>
      <c r="U36" s="200"/>
      <c r="V36" s="200"/>
      <c r="W36" s="200"/>
      <c r="X36" s="201"/>
      <c r="Y36" s="120" t="s">
        <v>15</v>
      </c>
      <c r="Z36" s="121"/>
      <c r="AA36" s="174"/>
      <c r="AB36" s="690" t="s">
        <v>467</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468</v>
      </c>
      <c r="AX38" s="109"/>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68"/>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1"/>
      <c r="AA40" s="174"/>
      <c r="AB40" s="33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8"/>
      <c r="B41" s="679"/>
      <c r="C41" s="679"/>
      <c r="D41" s="679"/>
      <c r="E41" s="679"/>
      <c r="F41" s="680"/>
      <c r="G41" s="325"/>
      <c r="H41" s="326"/>
      <c r="I41" s="326"/>
      <c r="J41" s="326"/>
      <c r="K41" s="326"/>
      <c r="L41" s="326"/>
      <c r="M41" s="326"/>
      <c r="N41" s="326"/>
      <c r="O41" s="327"/>
      <c r="P41" s="200"/>
      <c r="Q41" s="200"/>
      <c r="R41" s="200"/>
      <c r="S41" s="200"/>
      <c r="T41" s="200"/>
      <c r="U41" s="200"/>
      <c r="V41" s="200"/>
      <c r="W41" s="200"/>
      <c r="X41" s="201"/>
      <c r="Y41" s="120" t="s">
        <v>15</v>
      </c>
      <c r="Z41" s="121"/>
      <c r="AA41" s="174"/>
      <c r="AB41" s="690" t="s">
        <v>467</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468</v>
      </c>
      <c r="AX43" s="109"/>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68"/>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1"/>
      <c r="AA45" s="174"/>
      <c r="AB45" s="33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8"/>
      <c r="B46" s="679"/>
      <c r="C46" s="679"/>
      <c r="D46" s="679"/>
      <c r="E46" s="679"/>
      <c r="F46" s="680"/>
      <c r="G46" s="325"/>
      <c r="H46" s="326"/>
      <c r="I46" s="326"/>
      <c r="J46" s="326"/>
      <c r="K46" s="326"/>
      <c r="L46" s="326"/>
      <c r="M46" s="326"/>
      <c r="N46" s="326"/>
      <c r="O46" s="327"/>
      <c r="P46" s="200"/>
      <c r="Q46" s="200"/>
      <c r="R46" s="200"/>
      <c r="S46" s="200"/>
      <c r="T46" s="200"/>
      <c r="U46" s="200"/>
      <c r="V46" s="200"/>
      <c r="W46" s="200"/>
      <c r="X46" s="201"/>
      <c r="Y46" s="120" t="s">
        <v>15</v>
      </c>
      <c r="Z46" s="121"/>
      <c r="AA46" s="174"/>
      <c r="AB46" s="690" t="s">
        <v>467</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465</v>
      </c>
      <c r="AX48" s="109"/>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68"/>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1"/>
      <c r="AA50" s="174"/>
      <c r="AB50" s="33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8"/>
      <c r="B51" s="679"/>
      <c r="C51" s="679"/>
      <c r="D51" s="679"/>
      <c r="E51" s="679"/>
      <c r="F51" s="680"/>
      <c r="G51" s="325"/>
      <c r="H51" s="326"/>
      <c r="I51" s="326"/>
      <c r="J51" s="326"/>
      <c r="K51" s="326"/>
      <c r="L51" s="326"/>
      <c r="M51" s="326"/>
      <c r="N51" s="326"/>
      <c r="O51" s="327"/>
      <c r="P51" s="200"/>
      <c r="Q51" s="200"/>
      <c r="R51" s="200"/>
      <c r="S51" s="200"/>
      <c r="T51" s="200"/>
      <c r="U51" s="200"/>
      <c r="V51" s="200"/>
      <c r="W51" s="200"/>
      <c r="X51" s="201"/>
      <c r="Y51" s="120" t="s">
        <v>15</v>
      </c>
      <c r="Z51" s="121"/>
      <c r="AA51" s="174"/>
      <c r="AB51" s="699" t="s">
        <v>466</v>
      </c>
      <c r="AC51" s="700"/>
      <c r="AD51" s="700"/>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3" t="s">
        <v>372</v>
      </c>
      <c r="H2" s="394"/>
      <c r="I2" s="394"/>
      <c r="J2" s="394"/>
      <c r="K2" s="394"/>
      <c r="L2" s="394"/>
      <c r="M2" s="394"/>
      <c r="N2" s="394"/>
      <c r="O2" s="394"/>
      <c r="P2" s="394"/>
      <c r="Q2" s="394"/>
      <c r="R2" s="394"/>
      <c r="S2" s="394"/>
      <c r="T2" s="394"/>
      <c r="U2" s="394"/>
      <c r="V2" s="394"/>
      <c r="W2" s="394"/>
      <c r="X2" s="394"/>
      <c r="Y2" s="394"/>
      <c r="Z2" s="394"/>
      <c r="AA2" s="394"/>
      <c r="AB2" s="395"/>
      <c r="AC2" s="393" t="s">
        <v>462</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4"/>
      <c r="B3" s="705"/>
      <c r="C3" s="705"/>
      <c r="D3" s="705"/>
      <c r="E3" s="705"/>
      <c r="F3" s="706"/>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4"/>
      <c r="B4" s="705"/>
      <c r="C4" s="705"/>
      <c r="D4" s="705"/>
      <c r="E4" s="705"/>
      <c r="F4" s="70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5"/>
    </row>
    <row r="5" spans="1:50" ht="24.75" customHeight="1" x14ac:dyDescent="0.15">
      <c r="A5" s="704"/>
      <c r="B5" s="705"/>
      <c r="C5" s="705"/>
      <c r="D5" s="705"/>
      <c r="E5" s="705"/>
      <c r="F5" s="70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4"/>
      <c r="B6" s="705"/>
      <c r="C6" s="705"/>
      <c r="D6" s="705"/>
      <c r="E6" s="705"/>
      <c r="F6" s="70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4"/>
      <c r="B7" s="705"/>
      <c r="C7" s="705"/>
      <c r="D7" s="705"/>
      <c r="E7" s="705"/>
      <c r="F7" s="70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4"/>
      <c r="B8" s="705"/>
      <c r="C8" s="705"/>
      <c r="D8" s="705"/>
      <c r="E8" s="705"/>
      <c r="F8" s="70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4"/>
      <c r="B9" s="705"/>
      <c r="C9" s="705"/>
      <c r="D9" s="705"/>
      <c r="E9" s="705"/>
      <c r="F9" s="70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4"/>
      <c r="B10" s="705"/>
      <c r="C10" s="705"/>
      <c r="D10" s="705"/>
      <c r="E10" s="705"/>
      <c r="F10" s="70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4"/>
      <c r="B11" s="705"/>
      <c r="C11" s="705"/>
      <c r="D11" s="705"/>
      <c r="E11" s="705"/>
      <c r="F11" s="70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4"/>
      <c r="B12" s="705"/>
      <c r="C12" s="705"/>
      <c r="D12" s="705"/>
      <c r="E12" s="705"/>
      <c r="F12" s="70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4"/>
      <c r="B13" s="705"/>
      <c r="C13" s="705"/>
      <c r="D13" s="705"/>
      <c r="E13" s="705"/>
      <c r="F13" s="70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4"/>
      <c r="B14" s="705"/>
      <c r="C14" s="705"/>
      <c r="D14" s="705"/>
      <c r="E14" s="705"/>
      <c r="F14" s="70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4"/>
      <c r="B15" s="705"/>
      <c r="C15" s="705"/>
      <c r="D15" s="705"/>
      <c r="E15" s="705"/>
      <c r="F15" s="706"/>
      <c r="G15" s="393" t="s">
        <v>373</v>
      </c>
      <c r="H15" s="394"/>
      <c r="I15" s="394"/>
      <c r="J15" s="394"/>
      <c r="K15" s="394"/>
      <c r="L15" s="394"/>
      <c r="M15" s="394"/>
      <c r="N15" s="394"/>
      <c r="O15" s="394"/>
      <c r="P15" s="394"/>
      <c r="Q15" s="394"/>
      <c r="R15" s="394"/>
      <c r="S15" s="394"/>
      <c r="T15" s="394"/>
      <c r="U15" s="394"/>
      <c r="V15" s="394"/>
      <c r="W15" s="394"/>
      <c r="X15" s="394"/>
      <c r="Y15" s="394"/>
      <c r="Z15" s="394"/>
      <c r="AA15" s="394"/>
      <c r="AB15" s="395"/>
      <c r="AC15" s="393" t="s">
        <v>374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4"/>
      <c r="B16" s="705"/>
      <c r="C16" s="705"/>
      <c r="D16" s="705"/>
      <c r="E16" s="705"/>
      <c r="F16" s="706"/>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4"/>
      <c r="B17" s="705"/>
      <c r="C17" s="705"/>
      <c r="D17" s="705"/>
      <c r="E17" s="705"/>
      <c r="F17" s="70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5"/>
    </row>
    <row r="18" spans="1:50" ht="24.75" customHeight="1" x14ac:dyDescent="0.15">
      <c r="A18" s="704"/>
      <c r="B18" s="705"/>
      <c r="C18" s="705"/>
      <c r="D18" s="705"/>
      <c r="E18" s="705"/>
      <c r="F18" s="70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4"/>
      <c r="B19" s="705"/>
      <c r="C19" s="705"/>
      <c r="D19" s="705"/>
      <c r="E19" s="705"/>
      <c r="F19" s="70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4"/>
      <c r="B20" s="705"/>
      <c r="C20" s="705"/>
      <c r="D20" s="705"/>
      <c r="E20" s="705"/>
      <c r="F20" s="70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4"/>
      <c r="B21" s="705"/>
      <c r="C21" s="705"/>
      <c r="D21" s="705"/>
      <c r="E21" s="705"/>
      <c r="F21" s="70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4"/>
      <c r="B22" s="705"/>
      <c r="C22" s="705"/>
      <c r="D22" s="705"/>
      <c r="E22" s="705"/>
      <c r="F22" s="70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4"/>
      <c r="B23" s="705"/>
      <c r="C23" s="705"/>
      <c r="D23" s="705"/>
      <c r="E23" s="705"/>
      <c r="F23" s="70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4"/>
      <c r="B24" s="705"/>
      <c r="C24" s="705"/>
      <c r="D24" s="705"/>
      <c r="E24" s="705"/>
      <c r="F24" s="70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4"/>
      <c r="B25" s="705"/>
      <c r="C25" s="705"/>
      <c r="D25" s="705"/>
      <c r="E25" s="705"/>
      <c r="F25" s="70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4"/>
      <c r="B26" s="705"/>
      <c r="C26" s="705"/>
      <c r="D26" s="705"/>
      <c r="E26" s="705"/>
      <c r="F26" s="70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4"/>
      <c r="B27" s="705"/>
      <c r="C27" s="705"/>
      <c r="D27" s="705"/>
      <c r="E27" s="705"/>
      <c r="F27" s="70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4"/>
      <c r="B28" s="705"/>
      <c r="C28" s="705"/>
      <c r="D28" s="705"/>
      <c r="E28" s="705"/>
      <c r="F28" s="706"/>
      <c r="G28" s="393" t="s">
        <v>375</v>
      </c>
      <c r="H28" s="394"/>
      <c r="I28" s="394"/>
      <c r="J28" s="394"/>
      <c r="K28" s="394"/>
      <c r="L28" s="394"/>
      <c r="M28" s="394"/>
      <c r="N28" s="394"/>
      <c r="O28" s="394"/>
      <c r="P28" s="394"/>
      <c r="Q28" s="394"/>
      <c r="R28" s="394"/>
      <c r="S28" s="394"/>
      <c r="T28" s="394"/>
      <c r="U28" s="394"/>
      <c r="V28" s="394"/>
      <c r="W28" s="394"/>
      <c r="X28" s="394"/>
      <c r="Y28" s="394"/>
      <c r="Z28" s="394"/>
      <c r="AA28" s="394"/>
      <c r="AB28" s="395"/>
      <c r="AC28" s="393" t="s">
        <v>376</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4"/>
      <c r="B29" s="705"/>
      <c r="C29" s="705"/>
      <c r="D29" s="705"/>
      <c r="E29" s="705"/>
      <c r="F29" s="706"/>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4"/>
      <c r="B30" s="705"/>
      <c r="C30" s="705"/>
      <c r="D30" s="705"/>
      <c r="E30" s="705"/>
      <c r="F30" s="70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5"/>
    </row>
    <row r="31" spans="1:50" ht="24.75" customHeight="1" x14ac:dyDescent="0.15">
      <c r="A31" s="704"/>
      <c r="B31" s="705"/>
      <c r="C31" s="705"/>
      <c r="D31" s="705"/>
      <c r="E31" s="705"/>
      <c r="F31" s="70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4"/>
      <c r="B32" s="705"/>
      <c r="C32" s="705"/>
      <c r="D32" s="705"/>
      <c r="E32" s="705"/>
      <c r="F32" s="70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4"/>
      <c r="B33" s="705"/>
      <c r="C33" s="705"/>
      <c r="D33" s="705"/>
      <c r="E33" s="705"/>
      <c r="F33" s="70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4"/>
      <c r="B34" s="705"/>
      <c r="C34" s="705"/>
      <c r="D34" s="705"/>
      <c r="E34" s="705"/>
      <c r="F34" s="70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4"/>
      <c r="B35" s="705"/>
      <c r="C35" s="705"/>
      <c r="D35" s="705"/>
      <c r="E35" s="705"/>
      <c r="F35" s="70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4"/>
      <c r="B36" s="705"/>
      <c r="C36" s="705"/>
      <c r="D36" s="705"/>
      <c r="E36" s="705"/>
      <c r="F36" s="70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4"/>
      <c r="B37" s="705"/>
      <c r="C37" s="705"/>
      <c r="D37" s="705"/>
      <c r="E37" s="705"/>
      <c r="F37" s="70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4"/>
      <c r="B38" s="705"/>
      <c r="C38" s="705"/>
      <c r="D38" s="705"/>
      <c r="E38" s="705"/>
      <c r="F38" s="70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4"/>
      <c r="B39" s="705"/>
      <c r="C39" s="705"/>
      <c r="D39" s="705"/>
      <c r="E39" s="705"/>
      <c r="F39" s="70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4"/>
      <c r="B40" s="705"/>
      <c r="C40" s="705"/>
      <c r="D40" s="705"/>
      <c r="E40" s="705"/>
      <c r="F40" s="70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4"/>
      <c r="B41" s="705"/>
      <c r="C41" s="705"/>
      <c r="D41" s="705"/>
      <c r="E41" s="705"/>
      <c r="F41" s="706"/>
      <c r="G41" s="393" t="s">
        <v>377</v>
      </c>
      <c r="H41" s="394"/>
      <c r="I41" s="394"/>
      <c r="J41" s="394"/>
      <c r="K41" s="394"/>
      <c r="L41" s="394"/>
      <c r="M41" s="394"/>
      <c r="N41" s="394"/>
      <c r="O41" s="394"/>
      <c r="P41" s="394"/>
      <c r="Q41" s="394"/>
      <c r="R41" s="394"/>
      <c r="S41" s="394"/>
      <c r="T41" s="394"/>
      <c r="U41" s="394"/>
      <c r="V41" s="394"/>
      <c r="W41" s="394"/>
      <c r="X41" s="394"/>
      <c r="Y41" s="394"/>
      <c r="Z41" s="394"/>
      <c r="AA41" s="394"/>
      <c r="AB41" s="395"/>
      <c r="AC41" s="393" t="s">
        <v>378</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4"/>
      <c r="B42" s="705"/>
      <c r="C42" s="705"/>
      <c r="D42" s="705"/>
      <c r="E42" s="705"/>
      <c r="F42" s="706"/>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4"/>
      <c r="B43" s="705"/>
      <c r="C43" s="705"/>
      <c r="D43" s="705"/>
      <c r="E43" s="705"/>
      <c r="F43" s="70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5"/>
    </row>
    <row r="44" spans="1:50" ht="24.75" customHeight="1" x14ac:dyDescent="0.15">
      <c r="A44" s="704"/>
      <c r="B44" s="705"/>
      <c r="C44" s="705"/>
      <c r="D44" s="705"/>
      <c r="E44" s="705"/>
      <c r="F44" s="70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4"/>
      <c r="B45" s="705"/>
      <c r="C45" s="705"/>
      <c r="D45" s="705"/>
      <c r="E45" s="705"/>
      <c r="F45" s="70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4"/>
      <c r="B46" s="705"/>
      <c r="C46" s="705"/>
      <c r="D46" s="705"/>
      <c r="E46" s="705"/>
      <c r="F46" s="70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4"/>
      <c r="B47" s="705"/>
      <c r="C47" s="705"/>
      <c r="D47" s="705"/>
      <c r="E47" s="705"/>
      <c r="F47" s="70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4"/>
      <c r="B48" s="705"/>
      <c r="C48" s="705"/>
      <c r="D48" s="705"/>
      <c r="E48" s="705"/>
      <c r="F48" s="70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4"/>
      <c r="B49" s="705"/>
      <c r="C49" s="705"/>
      <c r="D49" s="705"/>
      <c r="E49" s="705"/>
      <c r="F49" s="70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4"/>
      <c r="B50" s="705"/>
      <c r="C50" s="705"/>
      <c r="D50" s="705"/>
      <c r="E50" s="705"/>
      <c r="F50" s="70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4"/>
      <c r="B51" s="705"/>
      <c r="C51" s="705"/>
      <c r="D51" s="705"/>
      <c r="E51" s="705"/>
      <c r="F51" s="70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4"/>
      <c r="B52" s="705"/>
      <c r="C52" s="705"/>
      <c r="D52" s="705"/>
      <c r="E52" s="705"/>
      <c r="F52" s="70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3" t="s">
        <v>379</v>
      </c>
      <c r="H55" s="394"/>
      <c r="I55" s="394"/>
      <c r="J55" s="394"/>
      <c r="K55" s="394"/>
      <c r="L55" s="394"/>
      <c r="M55" s="394"/>
      <c r="N55" s="394"/>
      <c r="O55" s="394"/>
      <c r="P55" s="394"/>
      <c r="Q55" s="394"/>
      <c r="R55" s="394"/>
      <c r="S55" s="394"/>
      <c r="T55" s="394"/>
      <c r="U55" s="394"/>
      <c r="V55" s="394"/>
      <c r="W55" s="394"/>
      <c r="X55" s="394"/>
      <c r="Y55" s="394"/>
      <c r="Z55" s="394"/>
      <c r="AA55" s="394"/>
      <c r="AB55" s="395"/>
      <c r="AC55" s="393" t="s">
        <v>380</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4"/>
      <c r="B56" s="705"/>
      <c r="C56" s="705"/>
      <c r="D56" s="705"/>
      <c r="E56" s="705"/>
      <c r="F56" s="706"/>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4"/>
      <c r="B57" s="705"/>
      <c r="C57" s="705"/>
      <c r="D57" s="705"/>
      <c r="E57" s="705"/>
      <c r="F57" s="70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5"/>
    </row>
    <row r="58" spans="1:50" ht="24.75" customHeight="1" x14ac:dyDescent="0.15">
      <c r="A58" s="704"/>
      <c r="B58" s="705"/>
      <c r="C58" s="705"/>
      <c r="D58" s="705"/>
      <c r="E58" s="705"/>
      <c r="F58" s="70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4"/>
      <c r="B59" s="705"/>
      <c r="C59" s="705"/>
      <c r="D59" s="705"/>
      <c r="E59" s="705"/>
      <c r="F59" s="70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4"/>
      <c r="B60" s="705"/>
      <c r="C60" s="705"/>
      <c r="D60" s="705"/>
      <c r="E60" s="705"/>
      <c r="F60" s="70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4"/>
      <c r="B61" s="705"/>
      <c r="C61" s="705"/>
      <c r="D61" s="705"/>
      <c r="E61" s="705"/>
      <c r="F61" s="70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4"/>
      <c r="B62" s="705"/>
      <c r="C62" s="705"/>
      <c r="D62" s="705"/>
      <c r="E62" s="705"/>
      <c r="F62" s="70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4"/>
      <c r="B63" s="705"/>
      <c r="C63" s="705"/>
      <c r="D63" s="705"/>
      <c r="E63" s="705"/>
      <c r="F63" s="70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4"/>
      <c r="B64" s="705"/>
      <c r="C64" s="705"/>
      <c r="D64" s="705"/>
      <c r="E64" s="705"/>
      <c r="F64" s="70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4"/>
      <c r="B65" s="705"/>
      <c r="C65" s="705"/>
      <c r="D65" s="705"/>
      <c r="E65" s="705"/>
      <c r="F65" s="70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4"/>
      <c r="B66" s="705"/>
      <c r="C66" s="705"/>
      <c r="D66" s="705"/>
      <c r="E66" s="705"/>
      <c r="F66" s="70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4"/>
      <c r="B67" s="705"/>
      <c r="C67" s="705"/>
      <c r="D67" s="705"/>
      <c r="E67" s="705"/>
      <c r="F67" s="70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4"/>
      <c r="B68" s="705"/>
      <c r="C68" s="705"/>
      <c r="D68" s="705"/>
      <c r="E68" s="705"/>
      <c r="F68" s="706"/>
      <c r="G68" s="393" t="s">
        <v>381</v>
      </c>
      <c r="H68" s="394"/>
      <c r="I68" s="394"/>
      <c r="J68" s="394"/>
      <c r="K68" s="394"/>
      <c r="L68" s="394"/>
      <c r="M68" s="394"/>
      <c r="N68" s="394"/>
      <c r="O68" s="394"/>
      <c r="P68" s="394"/>
      <c r="Q68" s="394"/>
      <c r="R68" s="394"/>
      <c r="S68" s="394"/>
      <c r="T68" s="394"/>
      <c r="U68" s="394"/>
      <c r="V68" s="394"/>
      <c r="W68" s="394"/>
      <c r="X68" s="394"/>
      <c r="Y68" s="394"/>
      <c r="Z68" s="394"/>
      <c r="AA68" s="394"/>
      <c r="AB68" s="395"/>
      <c r="AC68" s="393" t="s">
        <v>382</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4"/>
      <c r="B69" s="705"/>
      <c r="C69" s="705"/>
      <c r="D69" s="705"/>
      <c r="E69" s="705"/>
      <c r="F69" s="706"/>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4"/>
      <c r="B70" s="705"/>
      <c r="C70" s="705"/>
      <c r="D70" s="705"/>
      <c r="E70" s="705"/>
      <c r="F70" s="70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5"/>
    </row>
    <row r="71" spans="1:50" ht="24.75" customHeight="1" x14ac:dyDescent="0.15">
      <c r="A71" s="704"/>
      <c r="B71" s="705"/>
      <c r="C71" s="705"/>
      <c r="D71" s="705"/>
      <c r="E71" s="705"/>
      <c r="F71" s="70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4"/>
      <c r="B72" s="705"/>
      <c r="C72" s="705"/>
      <c r="D72" s="705"/>
      <c r="E72" s="705"/>
      <c r="F72" s="70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4"/>
      <c r="B73" s="705"/>
      <c r="C73" s="705"/>
      <c r="D73" s="705"/>
      <c r="E73" s="705"/>
      <c r="F73" s="70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4"/>
      <c r="B74" s="705"/>
      <c r="C74" s="705"/>
      <c r="D74" s="705"/>
      <c r="E74" s="705"/>
      <c r="F74" s="70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4"/>
      <c r="B75" s="705"/>
      <c r="C75" s="705"/>
      <c r="D75" s="705"/>
      <c r="E75" s="705"/>
      <c r="F75" s="70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4"/>
      <c r="B76" s="705"/>
      <c r="C76" s="705"/>
      <c r="D76" s="705"/>
      <c r="E76" s="705"/>
      <c r="F76" s="70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4"/>
      <c r="B77" s="705"/>
      <c r="C77" s="705"/>
      <c r="D77" s="705"/>
      <c r="E77" s="705"/>
      <c r="F77" s="70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4"/>
      <c r="B78" s="705"/>
      <c r="C78" s="705"/>
      <c r="D78" s="705"/>
      <c r="E78" s="705"/>
      <c r="F78" s="70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4"/>
      <c r="B79" s="705"/>
      <c r="C79" s="705"/>
      <c r="D79" s="705"/>
      <c r="E79" s="705"/>
      <c r="F79" s="70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4"/>
      <c r="B80" s="705"/>
      <c r="C80" s="705"/>
      <c r="D80" s="705"/>
      <c r="E80" s="705"/>
      <c r="F80" s="70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4"/>
      <c r="B81" s="705"/>
      <c r="C81" s="705"/>
      <c r="D81" s="705"/>
      <c r="E81" s="705"/>
      <c r="F81" s="706"/>
      <c r="G81" s="393" t="s">
        <v>383</v>
      </c>
      <c r="H81" s="394"/>
      <c r="I81" s="394"/>
      <c r="J81" s="394"/>
      <c r="K81" s="394"/>
      <c r="L81" s="394"/>
      <c r="M81" s="394"/>
      <c r="N81" s="394"/>
      <c r="O81" s="394"/>
      <c r="P81" s="394"/>
      <c r="Q81" s="394"/>
      <c r="R81" s="394"/>
      <c r="S81" s="394"/>
      <c r="T81" s="394"/>
      <c r="U81" s="394"/>
      <c r="V81" s="394"/>
      <c r="W81" s="394"/>
      <c r="X81" s="394"/>
      <c r="Y81" s="394"/>
      <c r="Z81" s="394"/>
      <c r="AA81" s="394"/>
      <c r="AB81" s="395"/>
      <c r="AC81" s="393" t="s">
        <v>384</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4"/>
      <c r="B82" s="705"/>
      <c r="C82" s="705"/>
      <c r="D82" s="705"/>
      <c r="E82" s="705"/>
      <c r="F82" s="706"/>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4"/>
      <c r="B83" s="705"/>
      <c r="C83" s="705"/>
      <c r="D83" s="705"/>
      <c r="E83" s="705"/>
      <c r="F83" s="70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5"/>
    </row>
    <row r="84" spans="1:50" ht="24.75" customHeight="1" x14ac:dyDescent="0.15">
      <c r="A84" s="704"/>
      <c r="B84" s="705"/>
      <c r="C84" s="705"/>
      <c r="D84" s="705"/>
      <c r="E84" s="705"/>
      <c r="F84" s="70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4"/>
      <c r="B85" s="705"/>
      <c r="C85" s="705"/>
      <c r="D85" s="705"/>
      <c r="E85" s="705"/>
      <c r="F85" s="70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4"/>
      <c r="B86" s="705"/>
      <c r="C86" s="705"/>
      <c r="D86" s="705"/>
      <c r="E86" s="705"/>
      <c r="F86" s="70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4"/>
      <c r="B87" s="705"/>
      <c r="C87" s="705"/>
      <c r="D87" s="705"/>
      <c r="E87" s="705"/>
      <c r="F87" s="70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4"/>
      <c r="B88" s="705"/>
      <c r="C88" s="705"/>
      <c r="D88" s="705"/>
      <c r="E88" s="705"/>
      <c r="F88" s="70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4"/>
      <c r="B89" s="705"/>
      <c r="C89" s="705"/>
      <c r="D89" s="705"/>
      <c r="E89" s="705"/>
      <c r="F89" s="70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4"/>
      <c r="B90" s="705"/>
      <c r="C90" s="705"/>
      <c r="D90" s="705"/>
      <c r="E90" s="705"/>
      <c r="F90" s="70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4"/>
      <c r="B91" s="705"/>
      <c r="C91" s="705"/>
      <c r="D91" s="705"/>
      <c r="E91" s="705"/>
      <c r="F91" s="70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4"/>
      <c r="B92" s="705"/>
      <c r="C92" s="705"/>
      <c r="D92" s="705"/>
      <c r="E92" s="705"/>
      <c r="F92" s="70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4"/>
      <c r="B93" s="705"/>
      <c r="C93" s="705"/>
      <c r="D93" s="705"/>
      <c r="E93" s="705"/>
      <c r="F93" s="70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4"/>
      <c r="B94" s="705"/>
      <c r="C94" s="705"/>
      <c r="D94" s="705"/>
      <c r="E94" s="705"/>
      <c r="F94" s="706"/>
      <c r="G94" s="393" t="s">
        <v>385</v>
      </c>
      <c r="H94" s="394"/>
      <c r="I94" s="394"/>
      <c r="J94" s="394"/>
      <c r="K94" s="394"/>
      <c r="L94" s="394"/>
      <c r="M94" s="394"/>
      <c r="N94" s="394"/>
      <c r="O94" s="394"/>
      <c r="P94" s="394"/>
      <c r="Q94" s="394"/>
      <c r="R94" s="394"/>
      <c r="S94" s="394"/>
      <c r="T94" s="394"/>
      <c r="U94" s="394"/>
      <c r="V94" s="394"/>
      <c r="W94" s="394"/>
      <c r="X94" s="394"/>
      <c r="Y94" s="394"/>
      <c r="Z94" s="394"/>
      <c r="AA94" s="394"/>
      <c r="AB94" s="395"/>
      <c r="AC94" s="393" t="s">
        <v>386</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4"/>
      <c r="B95" s="705"/>
      <c r="C95" s="705"/>
      <c r="D95" s="705"/>
      <c r="E95" s="705"/>
      <c r="F95" s="706"/>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4"/>
      <c r="B96" s="705"/>
      <c r="C96" s="705"/>
      <c r="D96" s="705"/>
      <c r="E96" s="705"/>
      <c r="F96" s="70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5"/>
    </row>
    <row r="97" spans="1:50" ht="24.75" customHeight="1" x14ac:dyDescent="0.15">
      <c r="A97" s="704"/>
      <c r="B97" s="705"/>
      <c r="C97" s="705"/>
      <c r="D97" s="705"/>
      <c r="E97" s="705"/>
      <c r="F97" s="70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4"/>
      <c r="B98" s="705"/>
      <c r="C98" s="705"/>
      <c r="D98" s="705"/>
      <c r="E98" s="705"/>
      <c r="F98" s="70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4"/>
      <c r="B99" s="705"/>
      <c r="C99" s="705"/>
      <c r="D99" s="705"/>
      <c r="E99" s="705"/>
      <c r="F99" s="70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4"/>
      <c r="B100" s="705"/>
      <c r="C100" s="705"/>
      <c r="D100" s="705"/>
      <c r="E100" s="705"/>
      <c r="F100" s="70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4"/>
      <c r="B101" s="705"/>
      <c r="C101" s="705"/>
      <c r="D101" s="705"/>
      <c r="E101" s="705"/>
      <c r="F101" s="70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4"/>
      <c r="B102" s="705"/>
      <c r="C102" s="705"/>
      <c r="D102" s="705"/>
      <c r="E102" s="705"/>
      <c r="F102" s="70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4"/>
      <c r="B103" s="705"/>
      <c r="C103" s="705"/>
      <c r="D103" s="705"/>
      <c r="E103" s="705"/>
      <c r="F103" s="70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4"/>
      <c r="B104" s="705"/>
      <c r="C104" s="705"/>
      <c r="D104" s="705"/>
      <c r="E104" s="705"/>
      <c r="F104" s="70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4"/>
      <c r="B105" s="705"/>
      <c r="C105" s="705"/>
      <c r="D105" s="705"/>
      <c r="E105" s="705"/>
      <c r="F105" s="70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3" t="s">
        <v>387</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4"/>
      <c r="B109" s="705"/>
      <c r="C109" s="705"/>
      <c r="D109" s="705"/>
      <c r="E109" s="705"/>
      <c r="F109" s="706"/>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4"/>
      <c r="B110" s="705"/>
      <c r="C110" s="705"/>
      <c r="D110" s="705"/>
      <c r="E110" s="705"/>
      <c r="F110" s="70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5"/>
    </row>
    <row r="111" spans="1:50" ht="24.75" customHeight="1" x14ac:dyDescent="0.15">
      <c r="A111" s="704"/>
      <c r="B111" s="705"/>
      <c r="C111" s="705"/>
      <c r="D111" s="705"/>
      <c r="E111" s="705"/>
      <c r="F111" s="70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4"/>
      <c r="B112" s="705"/>
      <c r="C112" s="705"/>
      <c r="D112" s="705"/>
      <c r="E112" s="705"/>
      <c r="F112" s="70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4"/>
      <c r="B113" s="705"/>
      <c r="C113" s="705"/>
      <c r="D113" s="705"/>
      <c r="E113" s="705"/>
      <c r="F113" s="70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4"/>
      <c r="B114" s="705"/>
      <c r="C114" s="705"/>
      <c r="D114" s="705"/>
      <c r="E114" s="705"/>
      <c r="F114" s="70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4"/>
      <c r="B115" s="705"/>
      <c r="C115" s="705"/>
      <c r="D115" s="705"/>
      <c r="E115" s="705"/>
      <c r="F115" s="70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4"/>
      <c r="B116" s="705"/>
      <c r="C116" s="705"/>
      <c r="D116" s="705"/>
      <c r="E116" s="705"/>
      <c r="F116" s="70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4"/>
      <c r="B117" s="705"/>
      <c r="C117" s="705"/>
      <c r="D117" s="705"/>
      <c r="E117" s="705"/>
      <c r="F117" s="70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4"/>
      <c r="B118" s="705"/>
      <c r="C118" s="705"/>
      <c r="D118" s="705"/>
      <c r="E118" s="705"/>
      <c r="F118" s="70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4"/>
      <c r="B119" s="705"/>
      <c r="C119" s="705"/>
      <c r="D119" s="705"/>
      <c r="E119" s="705"/>
      <c r="F119" s="70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4"/>
      <c r="B120" s="705"/>
      <c r="C120" s="705"/>
      <c r="D120" s="705"/>
      <c r="E120" s="705"/>
      <c r="F120" s="70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4"/>
      <c r="B121" s="705"/>
      <c r="C121" s="705"/>
      <c r="D121" s="705"/>
      <c r="E121" s="705"/>
      <c r="F121" s="706"/>
      <c r="G121" s="393" t="s">
        <v>409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389</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4"/>
      <c r="B122" s="705"/>
      <c r="C122" s="705"/>
      <c r="D122" s="705"/>
      <c r="E122" s="705"/>
      <c r="F122" s="706"/>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4"/>
      <c r="B123" s="705"/>
      <c r="C123" s="705"/>
      <c r="D123" s="705"/>
      <c r="E123" s="705"/>
      <c r="F123" s="70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5"/>
    </row>
    <row r="124" spans="1:50" ht="24.75" customHeight="1" x14ac:dyDescent="0.15">
      <c r="A124" s="704"/>
      <c r="B124" s="705"/>
      <c r="C124" s="705"/>
      <c r="D124" s="705"/>
      <c r="E124" s="705"/>
      <c r="F124" s="70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4"/>
      <c r="B125" s="705"/>
      <c r="C125" s="705"/>
      <c r="D125" s="705"/>
      <c r="E125" s="705"/>
      <c r="F125" s="70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4"/>
      <c r="B126" s="705"/>
      <c r="C126" s="705"/>
      <c r="D126" s="705"/>
      <c r="E126" s="705"/>
      <c r="F126" s="70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4"/>
      <c r="B127" s="705"/>
      <c r="C127" s="705"/>
      <c r="D127" s="705"/>
      <c r="E127" s="705"/>
      <c r="F127" s="70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4"/>
      <c r="B128" s="705"/>
      <c r="C128" s="705"/>
      <c r="D128" s="705"/>
      <c r="E128" s="705"/>
      <c r="F128" s="70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4"/>
      <c r="B129" s="705"/>
      <c r="C129" s="705"/>
      <c r="D129" s="705"/>
      <c r="E129" s="705"/>
      <c r="F129" s="70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4"/>
      <c r="B130" s="705"/>
      <c r="C130" s="705"/>
      <c r="D130" s="705"/>
      <c r="E130" s="705"/>
      <c r="F130" s="70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4"/>
      <c r="B131" s="705"/>
      <c r="C131" s="705"/>
      <c r="D131" s="705"/>
      <c r="E131" s="705"/>
      <c r="F131" s="70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4"/>
      <c r="B132" s="705"/>
      <c r="C132" s="705"/>
      <c r="D132" s="705"/>
      <c r="E132" s="705"/>
      <c r="F132" s="70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4"/>
      <c r="B133" s="705"/>
      <c r="C133" s="705"/>
      <c r="D133" s="705"/>
      <c r="E133" s="705"/>
      <c r="F133" s="70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4"/>
      <c r="B134" s="705"/>
      <c r="C134" s="705"/>
      <c r="D134" s="705"/>
      <c r="E134" s="705"/>
      <c r="F134" s="706"/>
      <c r="G134" s="393" t="s">
        <v>390</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391</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4"/>
      <c r="B135" s="705"/>
      <c r="C135" s="705"/>
      <c r="D135" s="705"/>
      <c r="E135" s="705"/>
      <c r="F135" s="706"/>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4"/>
      <c r="B136" s="705"/>
      <c r="C136" s="705"/>
      <c r="D136" s="705"/>
      <c r="E136" s="705"/>
      <c r="F136" s="70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5"/>
    </row>
    <row r="137" spans="1:50" ht="24.75" customHeight="1" x14ac:dyDescent="0.15">
      <c r="A137" s="704"/>
      <c r="B137" s="705"/>
      <c r="C137" s="705"/>
      <c r="D137" s="705"/>
      <c r="E137" s="705"/>
      <c r="F137" s="70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4"/>
      <c r="B138" s="705"/>
      <c r="C138" s="705"/>
      <c r="D138" s="705"/>
      <c r="E138" s="705"/>
      <c r="F138" s="70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4"/>
      <c r="B139" s="705"/>
      <c r="C139" s="705"/>
      <c r="D139" s="705"/>
      <c r="E139" s="705"/>
      <c r="F139" s="70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4"/>
      <c r="B140" s="705"/>
      <c r="C140" s="705"/>
      <c r="D140" s="705"/>
      <c r="E140" s="705"/>
      <c r="F140" s="70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4"/>
      <c r="B141" s="705"/>
      <c r="C141" s="705"/>
      <c r="D141" s="705"/>
      <c r="E141" s="705"/>
      <c r="F141" s="70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4"/>
      <c r="B142" s="705"/>
      <c r="C142" s="705"/>
      <c r="D142" s="705"/>
      <c r="E142" s="705"/>
      <c r="F142" s="70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4"/>
      <c r="B143" s="705"/>
      <c r="C143" s="705"/>
      <c r="D143" s="705"/>
      <c r="E143" s="705"/>
      <c r="F143" s="70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4"/>
      <c r="B144" s="705"/>
      <c r="C144" s="705"/>
      <c r="D144" s="705"/>
      <c r="E144" s="705"/>
      <c r="F144" s="70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4"/>
      <c r="B145" s="705"/>
      <c r="C145" s="705"/>
      <c r="D145" s="705"/>
      <c r="E145" s="705"/>
      <c r="F145" s="70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4"/>
      <c r="B146" s="705"/>
      <c r="C146" s="705"/>
      <c r="D146" s="705"/>
      <c r="E146" s="705"/>
      <c r="F146" s="70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4"/>
      <c r="B147" s="705"/>
      <c r="C147" s="705"/>
      <c r="D147" s="705"/>
      <c r="E147" s="705"/>
      <c r="F147" s="706"/>
      <c r="G147" s="393" t="s">
        <v>392</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393</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4"/>
      <c r="B148" s="705"/>
      <c r="C148" s="705"/>
      <c r="D148" s="705"/>
      <c r="E148" s="705"/>
      <c r="F148" s="706"/>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4"/>
      <c r="B149" s="705"/>
      <c r="C149" s="705"/>
      <c r="D149" s="705"/>
      <c r="E149" s="705"/>
      <c r="F149" s="70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5"/>
    </row>
    <row r="150" spans="1:50" ht="24.75" customHeight="1" x14ac:dyDescent="0.15">
      <c r="A150" s="704"/>
      <c r="B150" s="705"/>
      <c r="C150" s="705"/>
      <c r="D150" s="705"/>
      <c r="E150" s="705"/>
      <c r="F150" s="70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4"/>
      <c r="B151" s="705"/>
      <c r="C151" s="705"/>
      <c r="D151" s="705"/>
      <c r="E151" s="705"/>
      <c r="F151" s="70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4"/>
      <c r="B152" s="705"/>
      <c r="C152" s="705"/>
      <c r="D152" s="705"/>
      <c r="E152" s="705"/>
      <c r="F152" s="70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4"/>
      <c r="B153" s="705"/>
      <c r="C153" s="705"/>
      <c r="D153" s="705"/>
      <c r="E153" s="705"/>
      <c r="F153" s="70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4"/>
      <c r="B154" s="705"/>
      <c r="C154" s="705"/>
      <c r="D154" s="705"/>
      <c r="E154" s="705"/>
      <c r="F154" s="70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4"/>
      <c r="B155" s="705"/>
      <c r="C155" s="705"/>
      <c r="D155" s="705"/>
      <c r="E155" s="705"/>
      <c r="F155" s="70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4"/>
      <c r="B156" s="705"/>
      <c r="C156" s="705"/>
      <c r="D156" s="705"/>
      <c r="E156" s="705"/>
      <c r="F156" s="70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4"/>
      <c r="B157" s="705"/>
      <c r="C157" s="705"/>
      <c r="D157" s="705"/>
      <c r="E157" s="705"/>
      <c r="F157" s="70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4"/>
      <c r="B158" s="705"/>
      <c r="C158" s="705"/>
      <c r="D158" s="705"/>
      <c r="E158" s="705"/>
      <c r="F158" s="70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3" t="s">
        <v>394</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395</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4"/>
      <c r="B162" s="705"/>
      <c r="C162" s="705"/>
      <c r="D162" s="705"/>
      <c r="E162" s="705"/>
      <c r="F162" s="706"/>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4"/>
      <c r="B163" s="705"/>
      <c r="C163" s="705"/>
      <c r="D163" s="705"/>
      <c r="E163" s="705"/>
      <c r="F163" s="70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5"/>
    </row>
    <row r="164" spans="1:50" ht="24.75" customHeight="1" x14ac:dyDescent="0.15">
      <c r="A164" s="704"/>
      <c r="B164" s="705"/>
      <c r="C164" s="705"/>
      <c r="D164" s="705"/>
      <c r="E164" s="705"/>
      <c r="F164" s="70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4"/>
      <c r="B165" s="705"/>
      <c r="C165" s="705"/>
      <c r="D165" s="705"/>
      <c r="E165" s="705"/>
      <c r="F165" s="70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4"/>
      <c r="B166" s="705"/>
      <c r="C166" s="705"/>
      <c r="D166" s="705"/>
      <c r="E166" s="705"/>
      <c r="F166" s="70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4"/>
      <c r="B167" s="705"/>
      <c r="C167" s="705"/>
      <c r="D167" s="705"/>
      <c r="E167" s="705"/>
      <c r="F167" s="70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4"/>
      <c r="B168" s="705"/>
      <c r="C168" s="705"/>
      <c r="D168" s="705"/>
      <c r="E168" s="705"/>
      <c r="F168" s="70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4"/>
      <c r="B169" s="705"/>
      <c r="C169" s="705"/>
      <c r="D169" s="705"/>
      <c r="E169" s="705"/>
      <c r="F169" s="70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4"/>
      <c r="B170" s="705"/>
      <c r="C170" s="705"/>
      <c r="D170" s="705"/>
      <c r="E170" s="705"/>
      <c r="F170" s="70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4"/>
      <c r="B171" s="705"/>
      <c r="C171" s="705"/>
      <c r="D171" s="705"/>
      <c r="E171" s="705"/>
      <c r="F171" s="70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4"/>
      <c r="B172" s="705"/>
      <c r="C172" s="705"/>
      <c r="D172" s="705"/>
      <c r="E172" s="705"/>
      <c r="F172" s="70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4"/>
      <c r="B173" s="705"/>
      <c r="C173" s="705"/>
      <c r="D173" s="705"/>
      <c r="E173" s="705"/>
      <c r="F173" s="70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4"/>
      <c r="B174" s="705"/>
      <c r="C174" s="705"/>
      <c r="D174" s="705"/>
      <c r="E174" s="705"/>
      <c r="F174" s="706"/>
      <c r="G174" s="393" t="s">
        <v>396</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397</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4"/>
      <c r="B175" s="705"/>
      <c r="C175" s="705"/>
      <c r="D175" s="705"/>
      <c r="E175" s="705"/>
      <c r="F175" s="706"/>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4"/>
      <c r="B176" s="705"/>
      <c r="C176" s="705"/>
      <c r="D176" s="705"/>
      <c r="E176" s="705"/>
      <c r="F176" s="70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5"/>
    </row>
    <row r="177" spans="1:50" ht="24.75" customHeight="1" x14ac:dyDescent="0.15">
      <c r="A177" s="704"/>
      <c r="B177" s="705"/>
      <c r="C177" s="705"/>
      <c r="D177" s="705"/>
      <c r="E177" s="705"/>
      <c r="F177" s="70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4"/>
      <c r="B178" s="705"/>
      <c r="C178" s="705"/>
      <c r="D178" s="705"/>
      <c r="E178" s="705"/>
      <c r="F178" s="70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4"/>
      <c r="B179" s="705"/>
      <c r="C179" s="705"/>
      <c r="D179" s="705"/>
      <c r="E179" s="705"/>
      <c r="F179" s="70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4"/>
      <c r="B180" s="705"/>
      <c r="C180" s="705"/>
      <c r="D180" s="705"/>
      <c r="E180" s="705"/>
      <c r="F180" s="70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4"/>
      <c r="B181" s="705"/>
      <c r="C181" s="705"/>
      <c r="D181" s="705"/>
      <c r="E181" s="705"/>
      <c r="F181" s="70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4"/>
      <c r="B182" s="705"/>
      <c r="C182" s="705"/>
      <c r="D182" s="705"/>
      <c r="E182" s="705"/>
      <c r="F182" s="70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4"/>
      <c r="B183" s="705"/>
      <c r="C183" s="705"/>
      <c r="D183" s="705"/>
      <c r="E183" s="705"/>
      <c r="F183" s="70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4"/>
      <c r="B184" s="705"/>
      <c r="C184" s="705"/>
      <c r="D184" s="705"/>
      <c r="E184" s="705"/>
      <c r="F184" s="70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4"/>
      <c r="B185" s="705"/>
      <c r="C185" s="705"/>
      <c r="D185" s="705"/>
      <c r="E185" s="705"/>
      <c r="F185" s="70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4"/>
      <c r="B186" s="705"/>
      <c r="C186" s="705"/>
      <c r="D186" s="705"/>
      <c r="E186" s="705"/>
      <c r="F186" s="70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4"/>
      <c r="B187" s="705"/>
      <c r="C187" s="705"/>
      <c r="D187" s="705"/>
      <c r="E187" s="705"/>
      <c r="F187" s="706"/>
      <c r="G187" s="393" t="s">
        <v>398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4"/>
      <c r="B188" s="705"/>
      <c r="C188" s="705"/>
      <c r="D188" s="705"/>
      <c r="E188" s="705"/>
      <c r="F188" s="706"/>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4"/>
      <c r="B189" s="705"/>
      <c r="C189" s="705"/>
      <c r="D189" s="705"/>
      <c r="E189" s="705"/>
      <c r="F189" s="70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5"/>
    </row>
    <row r="190" spans="1:50" ht="24.75" customHeight="1" x14ac:dyDescent="0.15">
      <c r="A190" s="704"/>
      <c r="B190" s="705"/>
      <c r="C190" s="705"/>
      <c r="D190" s="705"/>
      <c r="E190" s="705"/>
      <c r="F190" s="70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4"/>
      <c r="B191" s="705"/>
      <c r="C191" s="705"/>
      <c r="D191" s="705"/>
      <c r="E191" s="705"/>
      <c r="F191" s="70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4"/>
      <c r="B192" s="705"/>
      <c r="C192" s="705"/>
      <c r="D192" s="705"/>
      <c r="E192" s="705"/>
      <c r="F192" s="70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4"/>
      <c r="B193" s="705"/>
      <c r="C193" s="705"/>
      <c r="D193" s="705"/>
      <c r="E193" s="705"/>
      <c r="F193" s="70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4"/>
      <c r="B194" s="705"/>
      <c r="C194" s="705"/>
      <c r="D194" s="705"/>
      <c r="E194" s="705"/>
      <c r="F194" s="70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4"/>
      <c r="B195" s="705"/>
      <c r="C195" s="705"/>
      <c r="D195" s="705"/>
      <c r="E195" s="705"/>
      <c r="F195" s="70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4"/>
      <c r="B196" s="705"/>
      <c r="C196" s="705"/>
      <c r="D196" s="705"/>
      <c r="E196" s="705"/>
      <c r="F196" s="70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4"/>
      <c r="B197" s="705"/>
      <c r="C197" s="705"/>
      <c r="D197" s="705"/>
      <c r="E197" s="705"/>
      <c r="F197" s="70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4"/>
      <c r="B198" s="705"/>
      <c r="C198" s="705"/>
      <c r="D198" s="705"/>
      <c r="E198" s="705"/>
      <c r="F198" s="70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4"/>
      <c r="B199" s="705"/>
      <c r="C199" s="705"/>
      <c r="D199" s="705"/>
      <c r="E199" s="705"/>
      <c r="F199" s="70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4"/>
      <c r="B200" s="705"/>
      <c r="C200" s="705"/>
      <c r="D200" s="705"/>
      <c r="E200" s="705"/>
      <c r="F200" s="706"/>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400</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4"/>
      <c r="B201" s="705"/>
      <c r="C201" s="705"/>
      <c r="D201" s="705"/>
      <c r="E201" s="705"/>
      <c r="F201" s="706"/>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4"/>
      <c r="B202" s="705"/>
      <c r="C202" s="705"/>
      <c r="D202" s="705"/>
      <c r="E202" s="705"/>
      <c r="F202" s="70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5"/>
    </row>
    <row r="203" spans="1:50" ht="24.75" customHeight="1" x14ac:dyDescent="0.15">
      <c r="A203" s="704"/>
      <c r="B203" s="705"/>
      <c r="C203" s="705"/>
      <c r="D203" s="705"/>
      <c r="E203" s="705"/>
      <c r="F203" s="70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4"/>
      <c r="B204" s="705"/>
      <c r="C204" s="705"/>
      <c r="D204" s="705"/>
      <c r="E204" s="705"/>
      <c r="F204" s="70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4"/>
      <c r="B205" s="705"/>
      <c r="C205" s="705"/>
      <c r="D205" s="705"/>
      <c r="E205" s="705"/>
      <c r="F205" s="70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4"/>
      <c r="B206" s="705"/>
      <c r="C206" s="705"/>
      <c r="D206" s="705"/>
      <c r="E206" s="705"/>
      <c r="F206" s="70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4"/>
      <c r="B207" s="705"/>
      <c r="C207" s="705"/>
      <c r="D207" s="705"/>
      <c r="E207" s="705"/>
      <c r="F207" s="70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4"/>
      <c r="B208" s="705"/>
      <c r="C208" s="705"/>
      <c r="D208" s="705"/>
      <c r="E208" s="705"/>
      <c r="F208" s="70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4"/>
      <c r="B209" s="705"/>
      <c r="C209" s="705"/>
      <c r="D209" s="705"/>
      <c r="E209" s="705"/>
      <c r="F209" s="70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4"/>
      <c r="B210" s="705"/>
      <c r="C210" s="705"/>
      <c r="D210" s="705"/>
      <c r="E210" s="705"/>
      <c r="F210" s="70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4"/>
      <c r="B211" s="705"/>
      <c r="C211" s="705"/>
      <c r="D211" s="705"/>
      <c r="E211" s="705"/>
      <c r="F211" s="70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3" t="s">
        <v>401</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402</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4"/>
      <c r="B215" s="705"/>
      <c r="C215" s="705"/>
      <c r="D215" s="705"/>
      <c r="E215" s="705"/>
      <c r="F215" s="706"/>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4"/>
      <c r="B216" s="705"/>
      <c r="C216" s="705"/>
      <c r="D216" s="705"/>
      <c r="E216" s="705"/>
      <c r="F216" s="70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5"/>
    </row>
    <row r="217" spans="1:50" ht="24.75" customHeight="1" x14ac:dyDescent="0.15">
      <c r="A217" s="704"/>
      <c r="B217" s="705"/>
      <c r="C217" s="705"/>
      <c r="D217" s="705"/>
      <c r="E217" s="705"/>
      <c r="F217" s="70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4"/>
      <c r="B218" s="705"/>
      <c r="C218" s="705"/>
      <c r="D218" s="705"/>
      <c r="E218" s="705"/>
      <c r="F218" s="70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4"/>
      <c r="B219" s="705"/>
      <c r="C219" s="705"/>
      <c r="D219" s="705"/>
      <c r="E219" s="705"/>
      <c r="F219" s="70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4"/>
      <c r="B220" s="705"/>
      <c r="C220" s="705"/>
      <c r="D220" s="705"/>
      <c r="E220" s="705"/>
      <c r="F220" s="70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4"/>
      <c r="B221" s="705"/>
      <c r="C221" s="705"/>
      <c r="D221" s="705"/>
      <c r="E221" s="705"/>
      <c r="F221" s="70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4"/>
      <c r="B222" s="705"/>
      <c r="C222" s="705"/>
      <c r="D222" s="705"/>
      <c r="E222" s="705"/>
      <c r="F222" s="70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4"/>
      <c r="B223" s="705"/>
      <c r="C223" s="705"/>
      <c r="D223" s="705"/>
      <c r="E223" s="705"/>
      <c r="F223" s="70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4"/>
      <c r="B224" s="705"/>
      <c r="C224" s="705"/>
      <c r="D224" s="705"/>
      <c r="E224" s="705"/>
      <c r="F224" s="70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4"/>
      <c r="B225" s="705"/>
      <c r="C225" s="705"/>
      <c r="D225" s="705"/>
      <c r="E225" s="705"/>
      <c r="F225" s="70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4"/>
      <c r="B226" s="705"/>
      <c r="C226" s="705"/>
      <c r="D226" s="705"/>
      <c r="E226" s="705"/>
      <c r="F226" s="70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4"/>
      <c r="B227" s="705"/>
      <c r="C227" s="705"/>
      <c r="D227" s="705"/>
      <c r="E227" s="705"/>
      <c r="F227" s="706"/>
      <c r="G227" s="393" t="s">
        <v>403</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404</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4"/>
      <c r="B228" s="705"/>
      <c r="C228" s="705"/>
      <c r="D228" s="705"/>
      <c r="E228" s="705"/>
      <c r="F228" s="706"/>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4"/>
      <c r="B229" s="705"/>
      <c r="C229" s="705"/>
      <c r="D229" s="705"/>
      <c r="E229" s="705"/>
      <c r="F229" s="70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5"/>
    </row>
    <row r="230" spans="1:50" ht="24.75" customHeight="1" x14ac:dyDescent="0.15">
      <c r="A230" s="704"/>
      <c r="B230" s="705"/>
      <c r="C230" s="705"/>
      <c r="D230" s="705"/>
      <c r="E230" s="705"/>
      <c r="F230" s="70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4"/>
      <c r="B231" s="705"/>
      <c r="C231" s="705"/>
      <c r="D231" s="705"/>
      <c r="E231" s="705"/>
      <c r="F231" s="70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4"/>
      <c r="B232" s="705"/>
      <c r="C232" s="705"/>
      <c r="D232" s="705"/>
      <c r="E232" s="705"/>
      <c r="F232" s="70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4"/>
      <c r="B233" s="705"/>
      <c r="C233" s="705"/>
      <c r="D233" s="705"/>
      <c r="E233" s="705"/>
      <c r="F233" s="70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4"/>
      <c r="B234" s="705"/>
      <c r="C234" s="705"/>
      <c r="D234" s="705"/>
      <c r="E234" s="705"/>
      <c r="F234" s="70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4"/>
      <c r="B235" s="705"/>
      <c r="C235" s="705"/>
      <c r="D235" s="705"/>
      <c r="E235" s="705"/>
      <c r="F235" s="70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4"/>
      <c r="B236" s="705"/>
      <c r="C236" s="705"/>
      <c r="D236" s="705"/>
      <c r="E236" s="705"/>
      <c r="F236" s="70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4"/>
      <c r="B237" s="705"/>
      <c r="C237" s="705"/>
      <c r="D237" s="705"/>
      <c r="E237" s="705"/>
      <c r="F237" s="70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4"/>
      <c r="B238" s="705"/>
      <c r="C238" s="705"/>
      <c r="D238" s="705"/>
      <c r="E238" s="705"/>
      <c r="F238" s="70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4"/>
      <c r="B239" s="705"/>
      <c r="C239" s="705"/>
      <c r="D239" s="705"/>
      <c r="E239" s="705"/>
      <c r="F239" s="70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4"/>
      <c r="B240" s="705"/>
      <c r="C240" s="705"/>
      <c r="D240" s="705"/>
      <c r="E240" s="705"/>
      <c r="F240" s="706"/>
      <c r="G240" s="393" t="s">
        <v>405</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406</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4"/>
      <c r="B241" s="705"/>
      <c r="C241" s="705"/>
      <c r="D241" s="705"/>
      <c r="E241" s="705"/>
      <c r="F241" s="706"/>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4"/>
      <c r="B242" s="705"/>
      <c r="C242" s="705"/>
      <c r="D242" s="705"/>
      <c r="E242" s="705"/>
      <c r="F242" s="70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5"/>
    </row>
    <row r="243" spans="1:50" ht="24.75" customHeight="1" x14ac:dyDescent="0.15">
      <c r="A243" s="704"/>
      <c r="B243" s="705"/>
      <c r="C243" s="705"/>
      <c r="D243" s="705"/>
      <c r="E243" s="705"/>
      <c r="F243" s="70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4"/>
      <c r="B244" s="705"/>
      <c r="C244" s="705"/>
      <c r="D244" s="705"/>
      <c r="E244" s="705"/>
      <c r="F244" s="70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4"/>
      <c r="B245" s="705"/>
      <c r="C245" s="705"/>
      <c r="D245" s="705"/>
      <c r="E245" s="705"/>
      <c r="F245" s="70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4"/>
      <c r="B246" s="705"/>
      <c r="C246" s="705"/>
      <c r="D246" s="705"/>
      <c r="E246" s="705"/>
      <c r="F246" s="70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4"/>
      <c r="B247" s="705"/>
      <c r="C247" s="705"/>
      <c r="D247" s="705"/>
      <c r="E247" s="705"/>
      <c r="F247" s="70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4"/>
      <c r="B248" s="705"/>
      <c r="C248" s="705"/>
      <c r="D248" s="705"/>
      <c r="E248" s="705"/>
      <c r="F248" s="70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4"/>
      <c r="B249" s="705"/>
      <c r="C249" s="705"/>
      <c r="D249" s="705"/>
      <c r="E249" s="705"/>
      <c r="F249" s="70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4"/>
      <c r="B250" s="705"/>
      <c r="C250" s="705"/>
      <c r="D250" s="705"/>
      <c r="E250" s="705"/>
      <c r="F250" s="70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4"/>
      <c r="B251" s="705"/>
      <c r="C251" s="705"/>
      <c r="D251" s="705"/>
      <c r="E251" s="705"/>
      <c r="F251" s="70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4"/>
      <c r="B252" s="705"/>
      <c r="C252" s="705"/>
      <c r="D252" s="705"/>
      <c r="E252" s="705"/>
      <c r="F252" s="70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4"/>
      <c r="B253" s="705"/>
      <c r="C253" s="705"/>
      <c r="D253" s="705"/>
      <c r="E253" s="705"/>
      <c r="F253" s="706"/>
      <c r="G253" s="393" t="s">
        <v>407</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408</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4"/>
      <c r="B254" s="705"/>
      <c r="C254" s="705"/>
      <c r="D254" s="705"/>
      <c r="E254" s="705"/>
      <c r="F254" s="706"/>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4"/>
      <c r="B255" s="705"/>
      <c r="C255" s="705"/>
      <c r="D255" s="705"/>
      <c r="E255" s="705"/>
      <c r="F255" s="70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5"/>
    </row>
    <row r="256" spans="1:50" ht="24.75" customHeight="1" x14ac:dyDescent="0.15">
      <c r="A256" s="704"/>
      <c r="B256" s="705"/>
      <c r="C256" s="705"/>
      <c r="D256" s="705"/>
      <c r="E256" s="705"/>
      <c r="F256" s="70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4"/>
      <c r="B257" s="705"/>
      <c r="C257" s="705"/>
      <c r="D257" s="705"/>
      <c r="E257" s="705"/>
      <c r="F257" s="70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4"/>
      <c r="B258" s="705"/>
      <c r="C258" s="705"/>
      <c r="D258" s="705"/>
      <c r="E258" s="705"/>
      <c r="F258" s="70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4"/>
      <c r="B259" s="705"/>
      <c r="C259" s="705"/>
      <c r="D259" s="705"/>
      <c r="E259" s="705"/>
      <c r="F259" s="70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4"/>
      <c r="B260" s="705"/>
      <c r="C260" s="705"/>
      <c r="D260" s="705"/>
      <c r="E260" s="705"/>
      <c r="F260" s="70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4"/>
      <c r="B261" s="705"/>
      <c r="C261" s="705"/>
      <c r="D261" s="705"/>
      <c r="E261" s="705"/>
      <c r="F261" s="70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4"/>
      <c r="B262" s="705"/>
      <c r="C262" s="705"/>
      <c r="D262" s="705"/>
      <c r="E262" s="705"/>
      <c r="F262" s="70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4"/>
      <c r="B263" s="705"/>
      <c r="C263" s="705"/>
      <c r="D263" s="705"/>
      <c r="E263" s="705"/>
      <c r="F263" s="70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4"/>
      <c r="B264" s="705"/>
      <c r="C264" s="705"/>
      <c r="D264" s="705"/>
      <c r="E264" s="705"/>
      <c r="F264" s="70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2015-07-10T10:53:04Z</cp:lastPrinted>
  <dcterms:created xsi:type="dcterms:W3CDTF">2012-03-13T00:50:25Z</dcterms:created>
  <dcterms:modified xsi:type="dcterms:W3CDTF">2015-07-10T11:13:09Z</dcterms:modified>
</cp:coreProperties>
</file>