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3.各局から\●012.道路局\02.レビューシート（ＨＰ用）\"/>
    </mc:Choice>
  </mc:AlternateContent>
  <bookViews>
    <workbookView showHorizontalScroll="0" showVerticalScroll="0"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<sst xmlns="http://schemas.openxmlformats.org/spreadsheetml/2006/main" count="1378" uniqueCount="544">
  <si>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</si>
  <si>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</si>
  <si>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</si>
  <si>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</si>
  <si>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</si>
  <si>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</si>
  <si>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</si>
  <si>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</si>
  <si>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</si>
  <si>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</si>
  <si>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</si>
  <si>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</si>
  <si>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</si>
  <si>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</si>
  <si>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</si>
  <si>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</si>
  <si>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</si>
  <si>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</si>
  <si>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</si>
  <si>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</si>
  <si>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</si>
  <si>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</si>
  <si>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</si>
  <si>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</si>
  <si>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</si>
  <si>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</si>
  <si>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</si>
  <si>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</si>
  <si>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</si>
  <si>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</si>
  <si>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</si>
  <si>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</si>
  <si>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</si>
  <si>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</si>
  <si>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</si>
  <si>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</si>
  <si>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</si>
  <si>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</si>
  <si>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</si>
  <si>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</si>
  <si>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</si>
  <si>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</si>
  <si>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</si>
  <si>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</si>
  <si>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</si>
  <si>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</si>
  <si>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</si>
  <si>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</si>
  <si>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</si>
  <si>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</si>
  <si>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</si>
  <si>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</si>
  <si>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</si>
  <si>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</si>
  <si>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</si>
  <si>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</si>
  <si>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</si>
  <si>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</si>
  <si>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</si>
  <si>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</si>
  <si>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</si>
  <si>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</si>
  <si>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</si>
  <si>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</si>
  <si>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</si>
  <si>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</si>
  <si>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</si>
  <si>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</si>
  <si>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</si>
  <si>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</si>
  <si>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</si>
  <si>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</si>
  <si>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</si>
  <si>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</si>
  <si>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</si>
  <si>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</si>
  <si>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</si>
  <si>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</si>
  <si>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</si>
  <si>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</si>
  <si>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</si>
  <si>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</si>
  <si>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</si>
  <si>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</si>
  <si>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</si>
  <si>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</si>
  <si>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</si>
  <si>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</si>
  <si>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</si>
  <si>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</si>
  <si>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</si>
  <si>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</si>
  <si>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</si>
  <si>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</si>
  <si>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</si>
  <si>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</si>
  <si>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</si>
  <si>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</si>
  <si>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</si>
  <si>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</si>
  <si>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</si>
  <si>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</si>
  <si>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</si>
  <si>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</si>
  <si>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</si>
  <si>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</si>
  <si>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</si>
  <si>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</si>
  <si>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</si>
  <si>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</si>
  <si>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</si>
  <si>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</si>
  <si>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</si>
  <si>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</si>
  <si>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</si>
  <si>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</si>
  <si>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</si>
  <si>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</si>
  <si>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</si>
  <si>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</si>
  <si>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</si>
  <si>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</si>
  <si>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</si>
  <si>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</si>
  <si>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</si>
  <si>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</si>
  <si>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</si>
  <si>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</si>
  <si>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</si>
  <si>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</si>
  <si>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</si>
  <si>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</si>
  <si>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</si>
  <si>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</si>
  <si>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</si>
  <si>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</si>
  <si>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</si>
  <si>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</si>
  <si>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</si>
  <si>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</si>
  <si>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</si>
  <si>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</si>
  <si>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</si>
  <si>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</si>
  <si>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</si>
  <si>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</si>
  <si>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</si>
  <si>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</si>
  <si>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</si>
  <si>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</si>
  <si>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</si>
  <si>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</si>
  <si>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</si>
  <si>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</si>
  <si>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</si>
  <si>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</si>
  <si>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</si>
  <si>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</si>
  <si>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</si>
  <si>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</si>
  <si>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</si>
  <si>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</si>
  <si>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</si>
  <si>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</si>
  <si>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</si>
  <si>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</si>
  <si>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</si>
  <si>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</si>
  <si>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</si>
  <si>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</si>
  <si>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</si>
  <si>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</si>
  <si>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</si>
  <si>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</si>
  <si>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</si>
  <si>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</si>
  <si>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</si>
  <si>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</si>
  <si>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</si>
  <si>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</si>
  <si>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</si>
  <si>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</si>
  <si>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</si>
  <si>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</si>
  <si>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</si>
  <si>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</si>
  <si>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</si>
  <si>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</si>
  <si>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</si>
  <si>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</si>
  <si>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</si>
  <si>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</si>
  <si>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</si>
  <si>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</si>
  <si>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</si>
  <si>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</si>
  <si>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</si>
  <si>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</si>
  <si>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</si>
  <si>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</si>
  <si>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</si>
  <si>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</si>
  <si>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</si>
  <si>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</si>
  <si>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</si>
  <si>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</si>
  <si>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</si>
  <si>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</si>
  <si>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</si>
  <si>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</si>
  <si>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</si>
  <si>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</si>
  <si>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</si>
  <si>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</si>
  <si>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</si>
  <si>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</si>
  <si>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</si>
  <si>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</si>
  <si>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</si>
  <si>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</si>
  <si>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</si>
  <si>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</si>
  <si>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</si>
  <si>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</si>
  <si>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</si>
  <si>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</si>
  <si>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</si>
  <si>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</si>
  <si>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</si>
  <si>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</si>
  <si>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</si>
  <si>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</si>
  <si>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</si>
  <si>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</si>
  <si>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</si>
  <si>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</si>
  <si>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</si>
  <si>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</si>
  <si>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</si>
  <si>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</si>
  <si>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</si>
  <si>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</si>
  <si>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</si>
  <si>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</si>
  <si>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</si>
  <si>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</si>
  <si>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</si>
  <si>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</si>
  <si>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</si>
  <si>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</si>
  <si>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</si>
  <si>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</si>
  <si>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</si>
  <si>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</si>
  <si>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</si>
  <si>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</si>
  <si>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</si>
  <si>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</si>
  <si>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</si>
  <si>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</si>
  <si>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</si>
  <si>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</si>
  <si>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</si>
  <si>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</si>
  <si>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</si>
  <si>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</si>
  <si>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</si>
  <si>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</si>
  <si>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</si>
  <si>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</si>
  <si>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</si>
  <si>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</si>
  <si>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</si>
  <si>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</si>
  <si>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</si>
  <si>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</si>
  <si>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</si>
  <si>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</si>
  <si>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</si>
  <si>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</si>
  <si>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</si>
  <si>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</si>
  <si>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</si>
  <si>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</si>
  <si>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</si>
  <si>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</si>
  <si>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</si>
  <si>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</si>
  <si>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</si>
  <si>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</si>
  <si>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</si>
  <si>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</si>
  <si>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</si>
  <si>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</si>
  <si>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</si>
  <si>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</si>
  <si>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</si>
  <si>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</si>
  <si>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</si>
  <si>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</si>
  <si>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</si>
  <si>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</si>
  <si>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</si>
  <si>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</si>
  <si>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</si>
  <si>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</si>
  <si>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</si>
  <si>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</si>
  <si>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</si>
  <si>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</si>
  <si>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</si>
  <si>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</si>
  <si>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</si>
  <si>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</si>
  <si>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</si>
  <si>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</si>
  <si>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</si>
  <si>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</si>
  <si>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</si>
  <si>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</si>
  <si>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</si>
  <si>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</si>
  <si>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</si>
  <si>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</si>
  <si>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</si>
  <si>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</si>
  <si>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</si>
  <si>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</si>
  <si>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</si>
  <si>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</si>
  <si>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</si>
  <si>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</si>
  <si>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</si>
  <si>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</si>
  <si>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</si>
  <si>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</si>
  <si>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</si>
  <si>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</si>
  <si>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</si>
  <si>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</si>
  <si>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</si>
  <si>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</si>
  <si>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</si>
  <si>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</si>
  <si>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</si>
  <si>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</si>
  <si>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</si>
  <si>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</si>
  <si>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</si>
  <si>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</si>
  <si>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</si>
  <si>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</si>
  <si>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</si>
  <si>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</si>
  <si>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</si>
  <si>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</si>
  <si>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</si>
  <si>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</si>
  <si>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</si>
  <si>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</si>
  <si>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</si>
  <si>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</si>
  <si>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</si>
  <si>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</si>
  <si>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</si>
  <si>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</si>
  <si>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</si>
  <si>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</si>
  <si>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</si>
  <si>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</si>
  <si>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</si>
  <si>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</si>
  <si>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</si>
  <si>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</si>
  <si>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</si>
  <si>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</si>
  <si>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</si>
  <si>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</si>
  <si>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</si>
  <si>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</si>
  <si>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</si>
  <si>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</si>
  <si>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</si>
  <si>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</si>
  <si>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</si>
  <si>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</si>
  <si>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</si>
  <si>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</si>
  <si>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</si>
  <si>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</si>
  <si>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</si>
  <si>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</si>
  <si>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</si>
  <si>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</si>
  <si>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</si>
  <si>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</si>
  <si>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</si>
  <si>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</si>
  <si>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</si>
  <si>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</si>
  <si>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</si>
  <si>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</si>
  <si>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</si>
  <si>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</si>
  <si>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</si>
  <si>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</si>
  <si>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</si>
  <si>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</si>
  <si>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</si>
  <si>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</si>
  <si>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</si>
  <si>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</si>
  <si>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</si>
  <si>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</si>
  <si>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</si>
  <si>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</si>
  <si>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</si>
  <si>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</si>
  <si>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</si>
  <si>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</si>
  <si>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</si>
  <si>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</si>
  <si>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</si>
  <si>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</si>
  <si>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</si>
  <si>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</si>
  <si>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</si>
  <si>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</si>
  <si>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</si>
  <si>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</si>
  <si>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</si>
  <si>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</si>
  <si>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</si>
  <si>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</si>
  <si>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</si>
  <si>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</si>
  <si>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</si>
  <si>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</si>
  <si>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</si>
  <si>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</si>
  <si>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</si>
  <si>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</si>
  <si>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</si>
  <si>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</si>
  <si>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</si>
  <si>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</si>
  <si>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</si>
  <si>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</si>
  <si>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</si>
  <si>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</si>
  <si>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</si>
  <si>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</si>
  <si>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</si>
  <si>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</si>
  <si>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</si>
  <si>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</si>
  <si>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</si>
  <si>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</si>
  <si>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</si>
  <si>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</si>
  <si>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</si>
  <si>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</si>
  <si>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道路災害復旧事業</t>
    <rPh sb="0" eb="2">
      <t>ドウロ</t>
    </rPh>
    <rPh sb="2" eb="4">
      <t>サイガイ</t>
    </rPh>
    <rPh sb="4" eb="6">
      <t>フッキュウ</t>
    </rPh>
    <rPh sb="6" eb="8">
      <t>ジギョウ</t>
    </rPh>
    <phoneticPr fontId="5"/>
  </si>
  <si>
    <t>○</t>
  </si>
  <si>
    <t>道路局</t>
    <rPh sb="0" eb="3">
      <t>ドウロキョク</t>
    </rPh>
    <phoneticPr fontId="5"/>
  </si>
  <si>
    <t>国道・防災課</t>
    <rPh sb="0" eb="2">
      <t>コクドウ</t>
    </rPh>
    <rPh sb="3" eb="6">
      <t>ボウサイカ</t>
    </rPh>
    <phoneticPr fontId="5"/>
  </si>
  <si>
    <t>茅野　牧夫</t>
    <rPh sb="0" eb="2">
      <t>カヤノ</t>
    </rPh>
    <rPh sb="3" eb="5">
      <t>マキオ</t>
    </rPh>
    <phoneticPr fontId="5"/>
  </si>
  <si>
    <t>－</t>
    <phoneticPr fontId="5"/>
  </si>
  <si>
    <t>道路法第13条第1項
公共土木施設災害復旧事業費国庫負担法第3条第7号</t>
    <phoneticPr fontId="5"/>
  </si>
  <si>
    <t>・豪雨、地震等の異常な天然現象により生じた直轄道路の被災個所について、早期に復旧を図り、安全で円滑な道路交通を確保することを目的とする。</t>
    <phoneticPr fontId="5"/>
  </si>
  <si>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5"/>
  </si>
  <si>
    <t>箇所</t>
    <rPh sb="0" eb="2">
      <t>カショ</t>
    </rPh>
    <phoneticPr fontId="5"/>
  </si>
  <si>
    <t>○</t>
    <phoneticPr fontId="5"/>
  </si>
  <si>
    <t>○</t>
    <phoneticPr fontId="5"/>
  </si>
  <si>
    <t>○</t>
    <phoneticPr fontId="5"/>
  </si>
  <si>
    <t>○</t>
    <phoneticPr fontId="5"/>
  </si>
  <si>
    <t>引き続き、過去の施工事例や新技術を活用するなどし、復旧工法を工夫することで、事業実施期間の短縮やコスト縮減など事業実施の効率化に努める。</t>
    <phoneticPr fontId="5"/>
  </si>
  <si>
    <t>今後も事業期間の短縮やコスト縮減など事業実施の効率化に努める。</t>
    <phoneticPr fontId="5"/>
  </si>
  <si>
    <t>A.近畿地方整備局</t>
    <rPh sb="2" eb="4">
      <t>キンキ</t>
    </rPh>
    <rPh sb="4" eb="6">
      <t>チホウ</t>
    </rPh>
    <rPh sb="6" eb="9">
      <t>セイビキョク</t>
    </rPh>
    <phoneticPr fontId="5"/>
  </si>
  <si>
    <t>B.（株）宮川興業</t>
    <phoneticPr fontId="5"/>
  </si>
  <si>
    <t>復旧工事</t>
    <phoneticPr fontId="5"/>
  </si>
  <si>
    <t>C.個人（イ）</t>
    <rPh sb="2" eb="4">
      <t>コジン</t>
    </rPh>
    <phoneticPr fontId="5"/>
  </si>
  <si>
    <t>‐</t>
  </si>
  <si>
    <t>用地補償</t>
    <rPh sb="0" eb="2">
      <t>ヨウチ</t>
    </rPh>
    <rPh sb="2" eb="4">
      <t>ホショウ</t>
    </rPh>
    <phoneticPr fontId="5"/>
  </si>
  <si>
    <t>D.北海道開発局</t>
    <rPh sb="2" eb="5">
      <t>ホッカイドウ</t>
    </rPh>
    <rPh sb="5" eb="8">
      <t>カイハツキョク</t>
    </rPh>
    <phoneticPr fontId="5"/>
  </si>
  <si>
    <t>E.（株）岩田地崎建設</t>
    <phoneticPr fontId="5"/>
  </si>
  <si>
    <t>復旧工事</t>
    <rPh sb="0" eb="2">
      <t>フッキュウ</t>
    </rPh>
    <rPh sb="2" eb="4">
      <t>コウジ</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</si>
  <si>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</si>
  <si>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</si>
  <si>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</si>
  <si>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</si>
  <si>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</si>
  <si>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復旧工事の実施</t>
    <phoneticPr fontId="5"/>
  </si>
  <si>
    <t>（株）宮川興業</t>
    <rPh sb="1" eb="2">
      <t>カブ</t>
    </rPh>
    <rPh sb="3" eb="5">
      <t>ミヤカワ</t>
    </rPh>
    <rPh sb="5" eb="7">
      <t>コウギョウ</t>
    </rPh>
    <phoneticPr fontId="5"/>
  </si>
  <si>
    <t>（株）高野組</t>
    <rPh sb="1" eb="2">
      <t>カブ</t>
    </rPh>
    <rPh sb="3" eb="5">
      <t>タカノ</t>
    </rPh>
    <rPh sb="5" eb="6">
      <t>クミ</t>
    </rPh>
    <phoneticPr fontId="5"/>
  </si>
  <si>
    <t>（株）菱和建設</t>
    <rPh sb="1" eb="2">
      <t>カブ</t>
    </rPh>
    <rPh sb="3" eb="4">
      <t>ヒシ</t>
    </rPh>
    <rPh sb="4" eb="5">
      <t>ワ</t>
    </rPh>
    <rPh sb="5" eb="7">
      <t>ケンセツ</t>
    </rPh>
    <phoneticPr fontId="5"/>
  </si>
  <si>
    <t>（株）加藤組</t>
    <rPh sb="1" eb="2">
      <t>カブ</t>
    </rPh>
    <rPh sb="3" eb="5">
      <t>カトウ</t>
    </rPh>
    <rPh sb="5" eb="6">
      <t>グミ</t>
    </rPh>
    <phoneticPr fontId="5"/>
  </si>
  <si>
    <t>（株）河守工業</t>
    <rPh sb="1" eb="2">
      <t>カブ</t>
    </rPh>
    <rPh sb="3" eb="5">
      <t>カワモリ</t>
    </rPh>
    <rPh sb="5" eb="7">
      <t>コウギョウ</t>
    </rPh>
    <phoneticPr fontId="5"/>
  </si>
  <si>
    <t>（株）淡路土建</t>
    <rPh sb="1" eb="2">
      <t>カブ</t>
    </rPh>
    <rPh sb="3" eb="5">
      <t>アワジ</t>
    </rPh>
    <rPh sb="5" eb="7">
      <t>ドケン</t>
    </rPh>
    <phoneticPr fontId="5"/>
  </si>
  <si>
    <t>（株）東興ジオテック　大阪支店</t>
    <rPh sb="1" eb="2">
      <t>カブ</t>
    </rPh>
    <rPh sb="3" eb="4">
      <t>ヒガシ</t>
    </rPh>
    <rPh sb="4" eb="5">
      <t>オキ</t>
    </rPh>
    <rPh sb="11" eb="13">
      <t>オオサカ</t>
    </rPh>
    <rPh sb="13" eb="15">
      <t>シテン</t>
    </rPh>
    <phoneticPr fontId="5"/>
  </si>
  <si>
    <t>（株）大内建設</t>
    <rPh sb="1" eb="2">
      <t>カブ</t>
    </rPh>
    <rPh sb="3" eb="5">
      <t>オオウチ</t>
    </rPh>
    <rPh sb="5" eb="7">
      <t>ケンセツ</t>
    </rPh>
    <phoneticPr fontId="5"/>
  </si>
  <si>
    <t>随意契約</t>
    <rPh sb="0" eb="2">
      <t>ズイイ</t>
    </rPh>
    <rPh sb="2" eb="4">
      <t>ケイヤク</t>
    </rPh>
    <phoneticPr fontId="5"/>
  </si>
  <si>
    <t>（株）安谷組</t>
    <rPh sb="1" eb="2">
      <t>カブ</t>
    </rPh>
    <rPh sb="3" eb="5">
      <t>ヤスタニ</t>
    </rPh>
    <rPh sb="5" eb="6">
      <t>クミ</t>
    </rPh>
    <phoneticPr fontId="5"/>
  </si>
  <si>
    <t>（株）株木建設　茨城本店</t>
    <rPh sb="1" eb="2">
      <t>カブ</t>
    </rPh>
    <rPh sb="3" eb="5">
      <t>カブキ</t>
    </rPh>
    <rPh sb="5" eb="7">
      <t>ケンセツ</t>
    </rPh>
    <rPh sb="8" eb="10">
      <t>イバラキ</t>
    </rPh>
    <rPh sb="10" eb="12">
      <t>ホンテン</t>
    </rPh>
    <phoneticPr fontId="5"/>
  </si>
  <si>
    <t>北海道開発局</t>
    <rPh sb="0" eb="3">
      <t>ホッカイドウ</t>
    </rPh>
    <rPh sb="3" eb="6">
      <t>カイハツキョク</t>
    </rPh>
    <phoneticPr fontId="5"/>
  </si>
  <si>
    <t>（株）岩田地崎建設</t>
    <rPh sb="1" eb="2">
      <t>カブ</t>
    </rPh>
    <rPh sb="3" eb="5">
      <t>イワタ</t>
    </rPh>
    <rPh sb="5" eb="7">
      <t>チザキ</t>
    </rPh>
    <rPh sb="7" eb="9">
      <t>ケンセツ</t>
    </rPh>
    <phoneticPr fontId="5"/>
  </si>
  <si>
    <t>（株）道南土木</t>
    <rPh sb="1" eb="2">
      <t>カブ</t>
    </rPh>
    <rPh sb="3" eb="5">
      <t>ドウナン</t>
    </rPh>
    <rPh sb="5" eb="7">
      <t>ドボク</t>
    </rPh>
    <phoneticPr fontId="5"/>
  </si>
  <si>
    <t>（株）北海道ロードメンテナンス</t>
    <rPh sb="1" eb="2">
      <t>カブ</t>
    </rPh>
    <rPh sb="3" eb="6">
      <t>ホッカイドウ</t>
    </rPh>
    <phoneticPr fontId="5"/>
  </si>
  <si>
    <t>（株）ドーコン</t>
    <rPh sb="1" eb="2">
      <t>カブ</t>
    </rPh>
    <phoneticPr fontId="5"/>
  </si>
  <si>
    <t>調査設計</t>
    <rPh sb="0" eb="2">
      <t>チョウサ</t>
    </rPh>
    <rPh sb="2" eb="4">
      <t>セッケイ</t>
    </rPh>
    <phoneticPr fontId="5"/>
  </si>
  <si>
    <t>（株）講研エンジニアリング</t>
    <rPh sb="1" eb="2">
      <t>カブ</t>
    </rPh>
    <rPh sb="3" eb="4">
      <t>コウ</t>
    </rPh>
    <rPh sb="4" eb="5">
      <t>ケン</t>
    </rPh>
    <phoneticPr fontId="5"/>
  </si>
  <si>
    <t>河川等災害復旧事業費</t>
    <rPh sb="0" eb="2">
      <t>カセン</t>
    </rPh>
    <rPh sb="2" eb="3">
      <t>トウ</t>
    </rPh>
    <rPh sb="3" eb="5">
      <t>サイガイ</t>
    </rPh>
    <rPh sb="5" eb="7">
      <t>フッキュウ</t>
    </rPh>
    <rPh sb="7" eb="10">
      <t>ジギョウヒ</t>
    </rPh>
    <phoneticPr fontId="5"/>
  </si>
  <si>
    <t>-</t>
    <phoneticPr fontId="5"/>
  </si>
  <si>
    <t>災害復旧事業は民生安定のため、迅速な対応が求められるものである。</t>
    <phoneticPr fontId="5"/>
  </si>
  <si>
    <t>法令に基づき国が直接管理する施設に係る災害復旧事業である。</t>
    <phoneticPr fontId="5"/>
  </si>
  <si>
    <t>災害により被災した道路の復旧を行うものであり、優先度の高い事業である。</t>
    <phoneticPr fontId="5"/>
  </si>
  <si>
    <t>入札及び契約内容の妥当性については、第三者委員会である入札監視委員会等により審議。</t>
    <phoneticPr fontId="5"/>
  </si>
  <si>
    <t>事業に実施にあたっては適時検査を実施しており、効率的に予算執行を行っている。</t>
    <phoneticPr fontId="5"/>
  </si>
  <si>
    <t>被災箇所毎に被災状況・復旧工法等を精査しており、真に必要なものに限定している。</t>
    <phoneticPr fontId="5"/>
  </si>
  <si>
    <t>過去の施工事例や新技術を活用するなどし、復旧工法を工夫することで、事業実施期間の短縮やコスト縮減などを図っている。</t>
    <phoneticPr fontId="5"/>
  </si>
  <si>
    <t>復旧した道路は従前の効用を発揮し、十分に活用されている。</t>
    <phoneticPr fontId="5"/>
  </si>
  <si>
    <t>被災した道路の復旧を目標としており、速やかに事業を実施している。</t>
    <rPh sb="18" eb="19">
      <t>スミ</t>
    </rPh>
    <rPh sb="22" eb="24">
      <t>ジギョウ</t>
    </rPh>
    <rPh sb="25" eb="27">
      <t>ジッシ</t>
    </rPh>
    <phoneticPr fontId="5"/>
  </si>
  <si>
    <t>被災の状況や復旧工法等を勘案しながら着実な事業進捗を図っている。</t>
    <rPh sb="0" eb="2">
      <t>ヒサイ</t>
    </rPh>
    <rPh sb="3" eb="5">
      <t>ジョウキョウ</t>
    </rPh>
    <rPh sb="6" eb="8">
      <t>フッキュウ</t>
    </rPh>
    <rPh sb="8" eb="10">
      <t>コウホウ</t>
    </rPh>
    <phoneticPr fontId="5"/>
  </si>
  <si>
    <t>受益者との負担関係は法令に基づいている。</t>
    <phoneticPr fontId="5"/>
  </si>
  <si>
    <t>事業の実施にあたってはより安価な材料・工法等で被災前の効用を満たすよう検討している。</t>
    <phoneticPr fontId="5"/>
  </si>
  <si>
    <t>コスト縮減については、被災の状況・復旧工法等を精査し、効率的に実施している。</t>
    <rPh sb="19" eb="21">
      <t>コウホウ</t>
    </rPh>
    <phoneticPr fontId="5"/>
  </si>
  <si>
    <t>-</t>
    <phoneticPr fontId="5"/>
  </si>
  <si>
    <t>-</t>
  </si>
  <si>
    <t>被災した施設を復旧することにより、災害による被害を受けた道路の機能を被災前の状態に回復</t>
    <phoneticPr fontId="5"/>
  </si>
  <si>
    <t>災害による被害を受けた道路の復旧率</t>
    <phoneticPr fontId="5"/>
  </si>
  <si>
    <t>-</t>
    <phoneticPr fontId="5"/>
  </si>
  <si>
    <t>災害による被災を受けた道路の復旧事業完了箇所数</t>
    <phoneticPr fontId="5"/>
  </si>
  <si>
    <t>復旧工事の実施及び工事に係る調査設計</t>
    <rPh sb="14" eb="16">
      <t>チョウサ</t>
    </rPh>
    <phoneticPr fontId="5"/>
  </si>
  <si>
    <t>A.地方整備局</t>
    <rPh sb="2" eb="4">
      <t>チホウ</t>
    </rPh>
    <rPh sb="4" eb="7">
      <t>セイビキョク</t>
    </rPh>
    <phoneticPr fontId="5"/>
  </si>
  <si>
    <t>B.民間企業</t>
    <rPh sb="2" eb="4">
      <t>ミンカン</t>
    </rPh>
    <rPh sb="4" eb="6">
      <t>キギョウ</t>
    </rPh>
    <phoneticPr fontId="5"/>
  </si>
  <si>
    <t>C.個人</t>
    <rPh sb="2" eb="4">
      <t>コジン</t>
    </rPh>
    <phoneticPr fontId="5"/>
  </si>
  <si>
    <t>E.民間企業</t>
    <rPh sb="2" eb="4">
      <t>ミンカン</t>
    </rPh>
    <rPh sb="4" eb="6">
      <t>キギョウ</t>
    </rPh>
    <phoneticPr fontId="5"/>
  </si>
  <si>
    <t>イ</t>
    <phoneticPr fontId="5"/>
  </si>
  <si>
    <t>ロ</t>
    <phoneticPr fontId="5"/>
  </si>
  <si>
    <t>ハ</t>
    <phoneticPr fontId="5"/>
  </si>
  <si>
    <t>-</t>
    <phoneticPr fontId="5"/>
  </si>
  <si>
    <t>復旧工事の実施及び工事に係る調査設計、用地補償</t>
    <phoneticPr fontId="5"/>
  </si>
  <si>
    <t>復旧工事の実施及び工事に係る調査設計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</si>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</sst>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149678</xdr:colOff>
      <xdr:row>22</xdr:row>
      <xdr:rowOff>27214</xdr:rowOff>
    </xdr:from>
    <xdr:to>
      <xdr:col>34</xdr:col>
      <xdr:colOff>108856</xdr:colOff>
      <xdr:row>22</xdr:row>
      <xdr:rowOff>272143</xdr:rowOff>
    </xdr:to>
    <xdr:sp macro="" textlink="">
      <xdr:nvSpPr>
        <xdr:cNvPr id="4" name="正方形/長方形 3"/>
        <xdr:cNvSpPr/>
      </xdr:nvSpPr>
      <xdr:spPr>
        <a:xfrm>
          <a:off x="5456464" y="7824107"/>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30</xdr:col>
      <xdr:colOff>136072</xdr:colOff>
      <xdr:row>23</xdr:row>
      <xdr:rowOff>27214</xdr:rowOff>
    </xdr:from>
    <xdr:to>
      <xdr:col>34</xdr:col>
      <xdr:colOff>95250</xdr:colOff>
      <xdr:row>23</xdr:row>
      <xdr:rowOff>272143</xdr:rowOff>
    </xdr:to>
    <xdr:sp macro="" textlink="">
      <xdr:nvSpPr>
        <xdr:cNvPr id="5" name="正方形/長方形 4"/>
        <xdr:cNvSpPr/>
      </xdr:nvSpPr>
      <xdr:spPr>
        <a:xfrm>
          <a:off x="5442858" y="8109857"/>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35</xdr:col>
      <xdr:colOff>152400</xdr:colOff>
      <xdr:row>23</xdr:row>
      <xdr:rowOff>16329</xdr:rowOff>
    </xdr:from>
    <xdr:to>
      <xdr:col>39</xdr:col>
      <xdr:colOff>111578</xdr:colOff>
      <xdr:row>23</xdr:row>
      <xdr:rowOff>261258</xdr:rowOff>
    </xdr:to>
    <xdr:sp macro="" textlink="">
      <xdr:nvSpPr>
        <xdr:cNvPr id="6" name="正方形/長方形 5"/>
        <xdr:cNvSpPr/>
      </xdr:nvSpPr>
      <xdr:spPr>
        <a:xfrm>
          <a:off x="6343650" y="8098972"/>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35</xdr:col>
      <xdr:colOff>168728</xdr:colOff>
      <xdr:row>24</xdr:row>
      <xdr:rowOff>5443</xdr:rowOff>
    </xdr:from>
    <xdr:to>
      <xdr:col>39</xdr:col>
      <xdr:colOff>127906</xdr:colOff>
      <xdr:row>24</xdr:row>
      <xdr:rowOff>250372</xdr:rowOff>
    </xdr:to>
    <xdr:sp macro="" textlink="">
      <xdr:nvSpPr>
        <xdr:cNvPr id="7" name="正方形/長方形 6"/>
        <xdr:cNvSpPr/>
      </xdr:nvSpPr>
      <xdr:spPr>
        <a:xfrm>
          <a:off x="6359978" y="8373836"/>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35</xdr:col>
      <xdr:colOff>144235</xdr:colOff>
      <xdr:row>22</xdr:row>
      <xdr:rowOff>21771</xdr:rowOff>
    </xdr:from>
    <xdr:to>
      <xdr:col>39</xdr:col>
      <xdr:colOff>103413</xdr:colOff>
      <xdr:row>22</xdr:row>
      <xdr:rowOff>266700</xdr:rowOff>
    </xdr:to>
    <xdr:sp macro="" textlink="">
      <xdr:nvSpPr>
        <xdr:cNvPr id="8" name="正方形/長方形 7"/>
        <xdr:cNvSpPr/>
      </xdr:nvSpPr>
      <xdr:spPr>
        <a:xfrm>
          <a:off x="6335485" y="7818664"/>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30</xdr:col>
      <xdr:colOff>133350</xdr:colOff>
      <xdr:row>23</xdr:row>
      <xdr:rowOff>283029</xdr:rowOff>
    </xdr:from>
    <xdr:to>
      <xdr:col>34</xdr:col>
      <xdr:colOff>92528</xdr:colOff>
      <xdr:row>24</xdr:row>
      <xdr:rowOff>242208</xdr:rowOff>
    </xdr:to>
    <xdr:sp macro="" textlink="">
      <xdr:nvSpPr>
        <xdr:cNvPr id="9" name="正方形/長方形 8"/>
        <xdr:cNvSpPr/>
      </xdr:nvSpPr>
      <xdr:spPr>
        <a:xfrm>
          <a:off x="5440136" y="8365672"/>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40</xdr:col>
      <xdr:colOff>127908</xdr:colOff>
      <xdr:row>24</xdr:row>
      <xdr:rowOff>5443</xdr:rowOff>
    </xdr:from>
    <xdr:to>
      <xdr:col>44</xdr:col>
      <xdr:colOff>87085</xdr:colOff>
      <xdr:row>24</xdr:row>
      <xdr:rowOff>250372</xdr:rowOff>
    </xdr:to>
    <xdr:sp macro="" textlink="">
      <xdr:nvSpPr>
        <xdr:cNvPr id="12" name="正方形/長方形 11"/>
        <xdr:cNvSpPr/>
      </xdr:nvSpPr>
      <xdr:spPr>
        <a:xfrm>
          <a:off x="7203622" y="8373836"/>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40</xdr:col>
      <xdr:colOff>117022</xdr:colOff>
      <xdr:row>23</xdr:row>
      <xdr:rowOff>21771</xdr:rowOff>
    </xdr:from>
    <xdr:to>
      <xdr:col>44</xdr:col>
      <xdr:colOff>76199</xdr:colOff>
      <xdr:row>23</xdr:row>
      <xdr:rowOff>266700</xdr:rowOff>
    </xdr:to>
    <xdr:sp macro="" textlink="">
      <xdr:nvSpPr>
        <xdr:cNvPr id="13" name="正方形/長方形 12"/>
        <xdr:cNvSpPr/>
      </xdr:nvSpPr>
      <xdr:spPr>
        <a:xfrm>
          <a:off x="7192736" y="8104414"/>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40</xdr:col>
      <xdr:colOff>119743</xdr:colOff>
      <xdr:row>22</xdr:row>
      <xdr:rowOff>24492</xdr:rowOff>
    </xdr:from>
    <xdr:to>
      <xdr:col>44</xdr:col>
      <xdr:colOff>78920</xdr:colOff>
      <xdr:row>22</xdr:row>
      <xdr:rowOff>269421</xdr:rowOff>
    </xdr:to>
    <xdr:sp macro="" textlink="">
      <xdr:nvSpPr>
        <xdr:cNvPr id="14" name="正方形/長方形 13"/>
        <xdr:cNvSpPr/>
      </xdr:nvSpPr>
      <xdr:spPr>
        <a:xfrm>
          <a:off x="7195457" y="7821385"/>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30</xdr:col>
      <xdr:colOff>122464</xdr:colOff>
      <xdr:row>67</xdr:row>
      <xdr:rowOff>27214</xdr:rowOff>
    </xdr:from>
    <xdr:to>
      <xdr:col>34</xdr:col>
      <xdr:colOff>81642</xdr:colOff>
      <xdr:row>67</xdr:row>
      <xdr:rowOff>272143</xdr:rowOff>
    </xdr:to>
    <xdr:sp macro="" textlink="">
      <xdr:nvSpPr>
        <xdr:cNvPr id="15" name="正方形/長方形 14"/>
        <xdr:cNvSpPr/>
      </xdr:nvSpPr>
      <xdr:spPr>
        <a:xfrm>
          <a:off x="5429250" y="11538857"/>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35</xdr:col>
      <xdr:colOff>122464</xdr:colOff>
      <xdr:row>67</xdr:row>
      <xdr:rowOff>13607</xdr:rowOff>
    </xdr:from>
    <xdr:to>
      <xdr:col>39</xdr:col>
      <xdr:colOff>81642</xdr:colOff>
      <xdr:row>67</xdr:row>
      <xdr:rowOff>258536</xdr:rowOff>
    </xdr:to>
    <xdr:sp macro="" textlink="">
      <xdr:nvSpPr>
        <xdr:cNvPr id="16" name="正方形/長方形 15"/>
        <xdr:cNvSpPr/>
      </xdr:nvSpPr>
      <xdr:spPr>
        <a:xfrm>
          <a:off x="6313714" y="11525250"/>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40</xdr:col>
      <xdr:colOff>108857</xdr:colOff>
      <xdr:row>67</xdr:row>
      <xdr:rowOff>13608</xdr:rowOff>
    </xdr:from>
    <xdr:to>
      <xdr:col>44</xdr:col>
      <xdr:colOff>68034</xdr:colOff>
      <xdr:row>67</xdr:row>
      <xdr:rowOff>258537</xdr:rowOff>
    </xdr:to>
    <xdr:sp macro="" textlink="">
      <xdr:nvSpPr>
        <xdr:cNvPr id="17" name="正方形/長方形 16"/>
        <xdr:cNvSpPr/>
      </xdr:nvSpPr>
      <xdr:spPr>
        <a:xfrm>
          <a:off x="7184571" y="11525251"/>
          <a:ext cx="6667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editAs="oneCell">
    <xdr:from>
      <xdr:col>8</xdr:col>
      <xdr:colOff>108857</xdr:colOff>
      <xdr:row>139</xdr:row>
      <xdr:rowOff>122464</xdr:rowOff>
    </xdr:from>
    <xdr:to>
      <xdr:col>48</xdr:col>
      <xdr:colOff>39973</xdr:colOff>
      <xdr:row>164</xdr:row>
      <xdr:rowOff>226429</xdr:rowOff>
    </xdr:to>
    <xdr:pic>
      <xdr:nvPicPr>
        <xdr:cNvPr id="19" name="図 18"/>
        <xdr:cNvPicPr>
          <a:picLocks noChangeAspect="1"/>
        </xdr:cNvPicPr>
      </xdr:nvPicPr>
      <xdr:blipFill>
        <a:blip xmlns:r="http://schemas.openxmlformats.org/officeDocument/2006/relationships" r:embed="rId1"/>
        <a:stretch>
          <a:fillRect/>
        </a:stretch>
      </xdr:blipFill>
      <xdr:spPr>
        <a:xfrm>
          <a:off x="1524000" y="28956000"/>
          <a:ext cx="7006830" cy="894860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7" zoomScale="59" zoomScaleNormal="75" zoomScaleSheetLayoutView="59" zoomScalePageLayoutView="70" workbookViewId="0">
      <selection activeCell="R98" sqref="R98:W9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6" t="s">
        <v>0</v>
      </c>
      <c r="AK2" s="486"/>
      <c r="AL2" s="486"/>
      <c r="AM2" s="486"/>
      <c r="AN2" s="486"/>
      <c r="AO2" s="486"/>
      <c r="AP2" s="486"/>
      <c r="AQ2" s="106" t="s">
        <v>456</v>
      </c>
      <c r="AR2" s="106"/>
      <c r="AS2" s="68" t="str">
        <f>IF(OR(AQ2="　", AQ2=""), "", "-")</f>
        <v/>
      </c>
      <c r="AT2" s="107">
        <v>471</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461</v>
      </c>
      <c r="AK3" s="296"/>
      <c r="AL3" s="296"/>
      <c r="AM3" s="296"/>
      <c r="AN3" s="296"/>
      <c r="AO3" s="296"/>
      <c r="AP3" s="296"/>
      <c r="AQ3" s="296"/>
      <c r="AR3" s="296"/>
      <c r="AS3" s="296"/>
      <c r="AT3" s="296"/>
      <c r="AU3" s="296"/>
      <c r="AV3" s="296"/>
      <c r="AW3" s="296"/>
      <c r="AX3" s="36" t="s">
        <v>91</v>
      </c>
    </row>
    <row r="4" spans="1:50" ht="24.75" customHeight="1" x14ac:dyDescent="0.15">
      <c r="A4" s="514" t="s">
        <v>30</v>
      </c>
      <c r="B4" s="515"/>
      <c r="C4" s="515"/>
      <c r="D4" s="515"/>
      <c r="E4" s="515"/>
      <c r="F4" s="515"/>
      <c r="G4" s="488" t="s">
        <v>462</v>
      </c>
      <c r="H4" s="489"/>
      <c r="I4" s="489"/>
      <c r="J4" s="489"/>
      <c r="K4" s="489"/>
      <c r="L4" s="489"/>
      <c r="M4" s="489"/>
      <c r="N4" s="489"/>
      <c r="O4" s="489"/>
      <c r="P4" s="489"/>
      <c r="Q4" s="489"/>
      <c r="R4" s="489"/>
      <c r="S4" s="489"/>
      <c r="T4" s="489"/>
      <c r="U4" s="489"/>
      <c r="V4" s="489"/>
      <c r="W4" s="489"/>
      <c r="X4" s="489"/>
      <c r="Y4" s="490" t="s">
        <v>1</v>
      </c>
      <c r="Z4" s="491"/>
      <c r="AA4" s="491"/>
      <c r="AB4" s="491"/>
      <c r="AC4" s="491"/>
      <c r="AD4" s="492"/>
      <c r="AE4" s="493" t="s">
        <v>464</v>
      </c>
      <c r="AF4" s="494"/>
      <c r="AG4" s="494"/>
      <c r="AH4" s="494"/>
      <c r="AI4" s="494"/>
      <c r="AJ4" s="494"/>
      <c r="AK4" s="494"/>
      <c r="AL4" s="494"/>
      <c r="AM4" s="494"/>
      <c r="AN4" s="494"/>
      <c r="AO4" s="494"/>
      <c r="AP4" s="495"/>
      <c r="AQ4" s="496" t="s">
        <v>2</v>
      </c>
      <c r="AR4" s="491"/>
      <c r="AS4" s="491"/>
      <c r="AT4" s="491"/>
      <c r="AU4" s="491"/>
      <c r="AV4" s="491"/>
      <c r="AW4" s="491"/>
      <c r="AX4" s="497"/>
    </row>
    <row r="5" spans="1:50" ht="30" customHeight="1" x14ac:dyDescent="0.15">
      <c r="A5" s="498" t="s">
        <v>93</v>
      </c>
      <c r="B5" s="499"/>
      <c r="C5" s="499"/>
      <c r="D5" s="499"/>
      <c r="E5" s="499"/>
      <c r="F5" s="500"/>
      <c r="G5" s="322" t="s">
        <v>159</v>
      </c>
      <c r="H5" s="323"/>
      <c r="I5" s="323"/>
      <c r="J5" s="323"/>
      <c r="K5" s="323"/>
      <c r="L5" s="323"/>
      <c r="M5" s="324" t="s">
        <v>92</v>
      </c>
      <c r="N5" s="325"/>
      <c r="O5" s="325"/>
      <c r="P5" s="325"/>
      <c r="Q5" s="325"/>
      <c r="R5" s="326"/>
      <c r="S5" s="327" t="s">
        <v>157</v>
      </c>
      <c r="T5" s="323"/>
      <c r="U5" s="323"/>
      <c r="V5" s="323"/>
      <c r="W5" s="323"/>
      <c r="X5" s="328"/>
      <c r="Y5" s="505" t="s">
        <v>3</v>
      </c>
      <c r="Z5" s="506"/>
      <c r="AA5" s="506"/>
      <c r="AB5" s="506"/>
      <c r="AC5" s="506"/>
      <c r="AD5" s="507"/>
      <c r="AE5" s="508" t="s">
        <v>465</v>
      </c>
      <c r="AF5" s="509"/>
      <c r="AG5" s="509"/>
      <c r="AH5" s="509"/>
      <c r="AI5" s="509"/>
      <c r="AJ5" s="509"/>
      <c r="AK5" s="509"/>
      <c r="AL5" s="509"/>
      <c r="AM5" s="509"/>
      <c r="AN5" s="509"/>
      <c r="AO5" s="509"/>
      <c r="AP5" s="510"/>
      <c r="AQ5" s="511" t="s">
        <v>466</v>
      </c>
      <c r="AR5" s="512"/>
      <c r="AS5" s="512"/>
      <c r="AT5" s="512"/>
      <c r="AU5" s="512"/>
      <c r="AV5" s="512"/>
      <c r="AW5" s="512"/>
      <c r="AX5" s="513"/>
    </row>
    <row r="6" spans="1:50" ht="33.75" customHeight="1" x14ac:dyDescent="0.15">
      <c r="A6" s="516" t="s">
        <v>4</v>
      </c>
      <c r="B6" s="517"/>
      <c r="C6" s="517"/>
      <c r="D6" s="517"/>
      <c r="E6" s="517"/>
      <c r="F6" s="517"/>
      <c r="G6" s="518" t="str">
        <f>入力規則等!F39</f>
        <v>一般会計</v>
      </c>
      <c r="H6" s="519"/>
      <c r="I6" s="519"/>
      <c r="J6" s="519"/>
      <c r="K6" s="519"/>
      <c r="L6" s="519"/>
      <c r="M6" s="519"/>
      <c r="N6" s="519"/>
      <c r="O6" s="519"/>
      <c r="P6" s="519"/>
      <c r="Q6" s="519"/>
      <c r="R6" s="519"/>
      <c r="S6" s="519"/>
      <c r="T6" s="519"/>
      <c r="U6" s="519"/>
      <c r="V6" s="519"/>
      <c r="W6" s="519"/>
      <c r="X6" s="519"/>
      <c r="Y6" s="520" t="s">
        <v>56</v>
      </c>
      <c r="Z6" s="521"/>
      <c r="AA6" s="521"/>
      <c r="AB6" s="521"/>
      <c r="AC6" s="521"/>
      <c r="AD6" s="522"/>
      <c r="AE6" s="523" t="s">
        <v>467</v>
      </c>
      <c r="AF6" s="523"/>
      <c r="AG6" s="523"/>
      <c r="AH6" s="523"/>
      <c r="AI6" s="523"/>
      <c r="AJ6" s="523"/>
      <c r="AK6" s="523"/>
      <c r="AL6" s="523"/>
      <c r="AM6" s="523"/>
      <c r="AN6" s="523"/>
      <c r="AO6" s="523"/>
      <c r="AP6" s="523"/>
      <c r="AQ6" s="524"/>
      <c r="AR6" s="524"/>
      <c r="AS6" s="524"/>
      <c r="AT6" s="524"/>
      <c r="AU6" s="524"/>
      <c r="AV6" s="524"/>
      <c r="AW6" s="524"/>
      <c r="AX6" s="525"/>
    </row>
    <row r="7" spans="1:50" ht="42.75" customHeight="1" x14ac:dyDescent="0.15">
      <c r="A7" s="444" t="s">
        <v>25</v>
      </c>
      <c r="B7" s="445"/>
      <c r="C7" s="445"/>
      <c r="D7" s="445"/>
      <c r="E7" s="445"/>
      <c r="F7" s="445"/>
      <c r="G7" s="446" t="s">
        <v>468</v>
      </c>
      <c r="H7" s="447"/>
      <c r="I7" s="447"/>
      <c r="J7" s="447"/>
      <c r="K7" s="447"/>
      <c r="L7" s="447"/>
      <c r="M7" s="447"/>
      <c r="N7" s="447"/>
      <c r="O7" s="447"/>
      <c r="P7" s="447"/>
      <c r="Q7" s="447"/>
      <c r="R7" s="447"/>
      <c r="S7" s="447"/>
      <c r="T7" s="447"/>
      <c r="U7" s="447"/>
      <c r="V7" s="448"/>
      <c r="W7" s="448"/>
      <c r="X7" s="448"/>
      <c r="Y7" s="449" t="s">
        <v>5</v>
      </c>
      <c r="Z7" s="389"/>
      <c r="AA7" s="389"/>
      <c r="AB7" s="389"/>
      <c r="AC7" s="389"/>
      <c r="AD7" s="391"/>
      <c r="AE7" s="450" t="s">
        <v>467</v>
      </c>
      <c r="AF7" s="451"/>
      <c r="AG7" s="451"/>
      <c r="AH7" s="451"/>
      <c r="AI7" s="451"/>
      <c r="AJ7" s="451"/>
      <c r="AK7" s="451"/>
      <c r="AL7" s="451"/>
      <c r="AM7" s="451"/>
      <c r="AN7" s="451"/>
      <c r="AO7" s="451"/>
      <c r="AP7" s="451"/>
      <c r="AQ7" s="451"/>
      <c r="AR7" s="451"/>
      <c r="AS7" s="451"/>
      <c r="AT7" s="451"/>
      <c r="AU7" s="451"/>
      <c r="AV7" s="451"/>
      <c r="AW7" s="451"/>
      <c r="AX7" s="452"/>
    </row>
    <row r="8" spans="1:50" ht="33" customHeight="1" x14ac:dyDescent="0.15">
      <c r="A8" s="351" t="s">
        <v>308</v>
      </c>
      <c r="B8" s="352"/>
      <c r="C8" s="352"/>
      <c r="D8" s="352"/>
      <c r="E8" s="352"/>
      <c r="F8" s="353"/>
      <c r="G8" s="348" t="str">
        <f>入力規則等!A26</f>
        <v/>
      </c>
      <c r="H8" s="349"/>
      <c r="I8" s="349"/>
      <c r="J8" s="349"/>
      <c r="K8" s="349"/>
      <c r="L8" s="349"/>
      <c r="M8" s="349"/>
      <c r="N8" s="349"/>
      <c r="O8" s="349"/>
      <c r="P8" s="349"/>
      <c r="Q8" s="349"/>
      <c r="R8" s="349"/>
      <c r="S8" s="349"/>
      <c r="T8" s="349"/>
      <c r="U8" s="349"/>
      <c r="V8" s="349"/>
      <c r="W8" s="349"/>
      <c r="X8" s="350"/>
      <c r="Y8" s="526" t="s">
        <v>79</v>
      </c>
      <c r="Z8" s="526"/>
      <c r="AA8" s="526"/>
      <c r="AB8" s="526"/>
      <c r="AC8" s="526"/>
      <c r="AD8" s="526"/>
      <c r="AE8" s="479" t="str">
        <f>入力規則等!K13</f>
        <v>公共事業</v>
      </c>
      <c r="AF8" s="480"/>
      <c r="AG8" s="480"/>
      <c r="AH8" s="480"/>
      <c r="AI8" s="480"/>
      <c r="AJ8" s="480"/>
      <c r="AK8" s="480"/>
      <c r="AL8" s="480"/>
      <c r="AM8" s="480"/>
      <c r="AN8" s="480"/>
      <c r="AO8" s="480"/>
      <c r="AP8" s="480"/>
      <c r="AQ8" s="480"/>
      <c r="AR8" s="480"/>
      <c r="AS8" s="480"/>
      <c r="AT8" s="480"/>
      <c r="AU8" s="480"/>
      <c r="AV8" s="480"/>
      <c r="AW8" s="480"/>
      <c r="AX8" s="481"/>
    </row>
    <row r="9" spans="1:50" ht="54" customHeight="1" x14ac:dyDescent="0.15">
      <c r="A9" s="453" t="s">
        <v>26</v>
      </c>
      <c r="B9" s="454"/>
      <c r="C9" s="454"/>
      <c r="D9" s="454"/>
      <c r="E9" s="454"/>
      <c r="F9" s="454"/>
      <c r="G9" s="482" t="s">
        <v>469</v>
      </c>
      <c r="H9" s="483"/>
      <c r="I9" s="483"/>
      <c r="J9" s="483"/>
      <c r="K9" s="483"/>
      <c r="L9" s="483"/>
      <c r="M9" s="483"/>
      <c r="N9" s="483"/>
      <c r="O9" s="483"/>
      <c r="P9" s="483"/>
      <c r="Q9" s="483"/>
      <c r="R9" s="483"/>
      <c r="S9" s="483"/>
      <c r="T9" s="483"/>
      <c r="U9" s="483"/>
      <c r="V9" s="483"/>
      <c r="W9" s="483"/>
      <c r="X9" s="483"/>
      <c r="Y9" s="484"/>
      <c r="Z9" s="484"/>
      <c r="AA9" s="484"/>
      <c r="AB9" s="484"/>
      <c r="AC9" s="484"/>
      <c r="AD9" s="484"/>
      <c r="AE9" s="483"/>
      <c r="AF9" s="483"/>
      <c r="AG9" s="483"/>
      <c r="AH9" s="483"/>
      <c r="AI9" s="483"/>
      <c r="AJ9" s="483"/>
      <c r="AK9" s="483"/>
      <c r="AL9" s="483"/>
      <c r="AM9" s="483"/>
      <c r="AN9" s="483"/>
      <c r="AO9" s="483"/>
      <c r="AP9" s="483"/>
      <c r="AQ9" s="483"/>
      <c r="AR9" s="483"/>
      <c r="AS9" s="483"/>
      <c r="AT9" s="483"/>
      <c r="AU9" s="483"/>
      <c r="AV9" s="483"/>
      <c r="AW9" s="483"/>
      <c r="AX9" s="485"/>
    </row>
    <row r="10" spans="1:50" ht="51.75" customHeight="1" x14ac:dyDescent="0.15">
      <c r="A10" s="453" t="s">
        <v>36</v>
      </c>
      <c r="B10" s="454"/>
      <c r="C10" s="454"/>
      <c r="D10" s="454"/>
      <c r="E10" s="454"/>
      <c r="F10" s="454"/>
      <c r="G10" s="482" t="s">
        <v>470</v>
      </c>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5"/>
    </row>
    <row r="11" spans="1:50" ht="33" customHeight="1" x14ac:dyDescent="0.15">
      <c r="A11" s="453" t="s">
        <v>6</v>
      </c>
      <c r="B11" s="454"/>
      <c r="C11" s="454"/>
      <c r="D11" s="454"/>
      <c r="E11" s="454"/>
      <c r="F11" s="455"/>
      <c r="G11" s="502" t="str">
        <f>入力規則等!P10</f>
        <v>直接実施、委託・請負</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50" ht="21" customHeight="1" x14ac:dyDescent="0.15">
      <c r="A12" s="456" t="s">
        <v>27</v>
      </c>
      <c r="B12" s="457"/>
      <c r="C12" s="457"/>
      <c r="D12" s="457"/>
      <c r="E12" s="457"/>
      <c r="F12" s="458"/>
      <c r="G12" s="465"/>
      <c r="H12" s="466"/>
      <c r="I12" s="466"/>
      <c r="J12" s="466"/>
      <c r="K12" s="466"/>
      <c r="L12" s="466"/>
      <c r="M12" s="466"/>
      <c r="N12" s="466"/>
      <c r="O12" s="466"/>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69"/>
    </row>
    <row r="13" spans="1:50" ht="21" customHeight="1" x14ac:dyDescent="0.15">
      <c r="A13" s="459"/>
      <c r="B13" s="460"/>
      <c r="C13" s="460"/>
      <c r="D13" s="460"/>
      <c r="E13" s="460"/>
      <c r="F13" s="461"/>
      <c r="G13" s="470" t="s">
        <v>7</v>
      </c>
      <c r="H13" s="471"/>
      <c r="I13" s="476" t="s">
        <v>8</v>
      </c>
      <c r="J13" s="477"/>
      <c r="K13" s="477"/>
      <c r="L13" s="477"/>
      <c r="M13" s="477"/>
      <c r="N13" s="477"/>
      <c r="O13" s="478"/>
      <c r="P13" s="71">
        <v>1037</v>
      </c>
      <c r="Q13" s="72"/>
      <c r="R13" s="72"/>
      <c r="S13" s="72"/>
      <c r="T13" s="72"/>
      <c r="U13" s="72"/>
      <c r="V13" s="73"/>
      <c r="W13" s="71">
        <v>1037</v>
      </c>
      <c r="X13" s="72"/>
      <c r="Y13" s="72"/>
      <c r="Z13" s="72"/>
      <c r="AA13" s="72"/>
      <c r="AB13" s="72"/>
      <c r="AC13" s="73"/>
      <c r="AD13" s="71">
        <v>1037</v>
      </c>
      <c r="AE13" s="72"/>
      <c r="AF13" s="72"/>
      <c r="AG13" s="72"/>
      <c r="AH13" s="72"/>
      <c r="AI13" s="72"/>
      <c r="AJ13" s="73"/>
      <c r="AK13" s="71">
        <v>1037</v>
      </c>
      <c r="AL13" s="72"/>
      <c r="AM13" s="72"/>
      <c r="AN13" s="72"/>
      <c r="AO13" s="72"/>
      <c r="AP13" s="72"/>
      <c r="AQ13" s="73"/>
      <c r="AR13" s="663"/>
      <c r="AS13" s="664"/>
      <c r="AT13" s="664"/>
      <c r="AU13" s="664"/>
      <c r="AV13" s="664"/>
      <c r="AW13" s="664"/>
      <c r="AX13" s="665"/>
    </row>
    <row r="14" spans="1:50" ht="21" customHeight="1" x14ac:dyDescent="0.15">
      <c r="A14" s="459"/>
      <c r="B14" s="460"/>
      <c r="C14" s="460"/>
      <c r="D14" s="460"/>
      <c r="E14" s="460"/>
      <c r="F14" s="461"/>
      <c r="G14" s="472"/>
      <c r="H14" s="473"/>
      <c r="I14" s="339" t="s">
        <v>9</v>
      </c>
      <c r="J14" s="467"/>
      <c r="K14" s="467"/>
      <c r="L14" s="467"/>
      <c r="M14" s="467"/>
      <c r="N14" s="467"/>
      <c r="O14" s="468"/>
      <c r="P14" s="71" t="s">
        <v>512</v>
      </c>
      <c r="Q14" s="72"/>
      <c r="R14" s="72"/>
      <c r="S14" s="72"/>
      <c r="T14" s="72"/>
      <c r="U14" s="72"/>
      <c r="V14" s="73"/>
      <c r="W14" s="71">
        <v>1306</v>
      </c>
      <c r="X14" s="72"/>
      <c r="Y14" s="72"/>
      <c r="Z14" s="72"/>
      <c r="AA14" s="72"/>
      <c r="AB14" s="72"/>
      <c r="AC14" s="73"/>
      <c r="AD14" s="71">
        <v>1774</v>
      </c>
      <c r="AE14" s="72"/>
      <c r="AF14" s="72"/>
      <c r="AG14" s="72"/>
      <c r="AH14" s="72"/>
      <c r="AI14" s="72"/>
      <c r="AJ14" s="73"/>
      <c r="AK14" s="71" t="s">
        <v>543</v>
      </c>
      <c r="AL14" s="72"/>
      <c r="AM14" s="72"/>
      <c r="AN14" s="72"/>
      <c r="AO14" s="72"/>
      <c r="AP14" s="72"/>
      <c r="AQ14" s="73"/>
      <c r="AR14" s="661"/>
      <c r="AS14" s="661"/>
      <c r="AT14" s="661"/>
      <c r="AU14" s="661"/>
      <c r="AV14" s="661"/>
      <c r="AW14" s="661"/>
      <c r="AX14" s="662"/>
    </row>
    <row r="15" spans="1:50" ht="21" customHeight="1" x14ac:dyDescent="0.15">
      <c r="A15" s="459"/>
      <c r="B15" s="460"/>
      <c r="C15" s="460"/>
      <c r="D15" s="460"/>
      <c r="E15" s="460"/>
      <c r="F15" s="461"/>
      <c r="G15" s="472"/>
      <c r="H15" s="473"/>
      <c r="I15" s="339" t="s">
        <v>62</v>
      </c>
      <c r="J15" s="340"/>
      <c r="K15" s="340"/>
      <c r="L15" s="340"/>
      <c r="M15" s="340"/>
      <c r="N15" s="340"/>
      <c r="O15" s="341"/>
      <c r="P15" s="71">
        <v>4524</v>
      </c>
      <c r="Q15" s="72"/>
      <c r="R15" s="72"/>
      <c r="S15" s="72"/>
      <c r="T15" s="72"/>
      <c r="U15" s="72"/>
      <c r="V15" s="73"/>
      <c r="W15" s="71">
        <v>3876</v>
      </c>
      <c r="X15" s="72"/>
      <c r="Y15" s="72"/>
      <c r="Z15" s="72"/>
      <c r="AA15" s="72"/>
      <c r="AB15" s="72"/>
      <c r="AC15" s="73"/>
      <c r="AD15" s="71">
        <v>1101</v>
      </c>
      <c r="AE15" s="72"/>
      <c r="AF15" s="72"/>
      <c r="AG15" s="72"/>
      <c r="AH15" s="72"/>
      <c r="AI15" s="72"/>
      <c r="AJ15" s="73"/>
      <c r="AK15" s="71">
        <v>1589</v>
      </c>
      <c r="AL15" s="72"/>
      <c r="AM15" s="72"/>
      <c r="AN15" s="72"/>
      <c r="AO15" s="72"/>
      <c r="AP15" s="72"/>
      <c r="AQ15" s="73"/>
      <c r="AR15" s="71"/>
      <c r="AS15" s="72"/>
      <c r="AT15" s="72"/>
      <c r="AU15" s="72"/>
      <c r="AV15" s="72"/>
      <c r="AW15" s="72"/>
      <c r="AX15" s="660"/>
    </row>
    <row r="16" spans="1:50" ht="21" customHeight="1" x14ac:dyDescent="0.15">
      <c r="A16" s="459"/>
      <c r="B16" s="460"/>
      <c r="C16" s="460"/>
      <c r="D16" s="460"/>
      <c r="E16" s="460"/>
      <c r="F16" s="461"/>
      <c r="G16" s="472"/>
      <c r="H16" s="473"/>
      <c r="I16" s="339" t="s">
        <v>63</v>
      </c>
      <c r="J16" s="340"/>
      <c r="K16" s="340"/>
      <c r="L16" s="340"/>
      <c r="M16" s="340"/>
      <c r="N16" s="340"/>
      <c r="O16" s="341"/>
      <c r="P16" s="71">
        <v>-3876</v>
      </c>
      <c r="Q16" s="72"/>
      <c r="R16" s="72"/>
      <c r="S16" s="72"/>
      <c r="T16" s="72"/>
      <c r="U16" s="72"/>
      <c r="V16" s="73"/>
      <c r="W16" s="71">
        <v>-1101</v>
      </c>
      <c r="X16" s="72"/>
      <c r="Y16" s="72"/>
      <c r="Z16" s="72"/>
      <c r="AA16" s="72"/>
      <c r="AB16" s="72"/>
      <c r="AC16" s="73"/>
      <c r="AD16" s="71">
        <v>-1589</v>
      </c>
      <c r="AE16" s="72"/>
      <c r="AF16" s="72"/>
      <c r="AG16" s="72"/>
      <c r="AH16" s="72"/>
      <c r="AI16" s="72"/>
      <c r="AJ16" s="73"/>
      <c r="AK16" s="71" t="s">
        <v>543</v>
      </c>
      <c r="AL16" s="72"/>
      <c r="AM16" s="72"/>
      <c r="AN16" s="72"/>
      <c r="AO16" s="72"/>
      <c r="AP16" s="72"/>
      <c r="AQ16" s="73"/>
      <c r="AR16" s="439"/>
      <c r="AS16" s="440"/>
      <c r="AT16" s="440"/>
      <c r="AU16" s="440"/>
      <c r="AV16" s="440"/>
      <c r="AW16" s="440"/>
      <c r="AX16" s="441"/>
    </row>
    <row r="17" spans="1:50" ht="24.75" customHeight="1" x14ac:dyDescent="0.15">
      <c r="A17" s="459"/>
      <c r="B17" s="460"/>
      <c r="C17" s="460"/>
      <c r="D17" s="460"/>
      <c r="E17" s="460"/>
      <c r="F17" s="461"/>
      <c r="G17" s="472"/>
      <c r="H17" s="473"/>
      <c r="I17" s="339" t="s">
        <v>61</v>
      </c>
      <c r="J17" s="467"/>
      <c r="K17" s="467"/>
      <c r="L17" s="467"/>
      <c r="M17" s="467"/>
      <c r="N17" s="467"/>
      <c r="O17" s="468"/>
      <c r="P17" s="71">
        <v>3842</v>
      </c>
      <c r="Q17" s="72"/>
      <c r="R17" s="72"/>
      <c r="S17" s="72"/>
      <c r="T17" s="72"/>
      <c r="U17" s="72"/>
      <c r="V17" s="73"/>
      <c r="W17" s="71" t="s">
        <v>512</v>
      </c>
      <c r="X17" s="72"/>
      <c r="Y17" s="72"/>
      <c r="Z17" s="72"/>
      <c r="AA17" s="72"/>
      <c r="AB17" s="72"/>
      <c r="AC17" s="73"/>
      <c r="AD17" s="71" t="s">
        <v>512</v>
      </c>
      <c r="AE17" s="72"/>
      <c r="AF17" s="72"/>
      <c r="AG17" s="72"/>
      <c r="AH17" s="72"/>
      <c r="AI17" s="72"/>
      <c r="AJ17" s="73"/>
      <c r="AK17" s="71" t="s">
        <v>543</v>
      </c>
      <c r="AL17" s="72"/>
      <c r="AM17" s="72"/>
      <c r="AN17" s="72"/>
      <c r="AO17" s="72"/>
      <c r="AP17" s="72"/>
      <c r="AQ17" s="73"/>
      <c r="AR17" s="442"/>
      <c r="AS17" s="442"/>
      <c r="AT17" s="442"/>
      <c r="AU17" s="442"/>
      <c r="AV17" s="442"/>
      <c r="AW17" s="442"/>
      <c r="AX17" s="443"/>
    </row>
    <row r="18" spans="1:50" ht="24.75" customHeight="1" x14ac:dyDescent="0.15">
      <c r="A18" s="459"/>
      <c r="B18" s="460"/>
      <c r="C18" s="460"/>
      <c r="D18" s="460"/>
      <c r="E18" s="460"/>
      <c r="F18" s="461"/>
      <c r="G18" s="474"/>
      <c r="H18" s="475"/>
      <c r="I18" s="342" t="s">
        <v>22</v>
      </c>
      <c r="J18" s="343"/>
      <c r="K18" s="343"/>
      <c r="L18" s="343"/>
      <c r="M18" s="343"/>
      <c r="N18" s="343"/>
      <c r="O18" s="344"/>
      <c r="P18" s="312">
        <f>SUM(P13:V17)</f>
        <v>5527</v>
      </c>
      <c r="Q18" s="313"/>
      <c r="R18" s="313"/>
      <c r="S18" s="313"/>
      <c r="T18" s="313"/>
      <c r="U18" s="313"/>
      <c r="V18" s="314"/>
      <c r="W18" s="312">
        <f>SUM(W13:AC17)</f>
        <v>5118</v>
      </c>
      <c r="X18" s="313"/>
      <c r="Y18" s="313"/>
      <c r="Z18" s="313"/>
      <c r="AA18" s="313"/>
      <c r="AB18" s="313"/>
      <c r="AC18" s="314"/>
      <c r="AD18" s="312">
        <f t="shared" ref="AD18" si="0">SUM(AD13:AJ17)</f>
        <v>2323</v>
      </c>
      <c r="AE18" s="313"/>
      <c r="AF18" s="313"/>
      <c r="AG18" s="313"/>
      <c r="AH18" s="313"/>
      <c r="AI18" s="313"/>
      <c r="AJ18" s="314"/>
      <c r="AK18" s="312">
        <f t="shared" ref="AK18" si="1">SUM(AK13:AQ17)</f>
        <v>2626</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59"/>
      <c r="B19" s="460"/>
      <c r="C19" s="460"/>
      <c r="D19" s="460"/>
      <c r="E19" s="460"/>
      <c r="F19" s="461"/>
      <c r="G19" s="309" t="s">
        <v>10</v>
      </c>
      <c r="H19" s="310"/>
      <c r="I19" s="310"/>
      <c r="J19" s="310"/>
      <c r="K19" s="310"/>
      <c r="L19" s="310"/>
      <c r="M19" s="310"/>
      <c r="N19" s="310"/>
      <c r="O19" s="310"/>
      <c r="P19" s="71">
        <v>5153</v>
      </c>
      <c r="Q19" s="72"/>
      <c r="R19" s="72"/>
      <c r="S19" s="72"/>
      <c r="T19" s="72"/>
      <c r="U19" s="72"/>
      <c r="V19" s="73"/>
      <c r="W19" s="71">
        <v>4185</v>
      </c>
      <c r="X19" s="72"/>
      <c r="Y19" s="72"/>
      <c r="Z19" s="72"/>
      <c r="AA19" s="72"/>
      <c r="AB19" s="72"/>
      <c r="AC19" s="73"/>
      <c r="AD19" s="71">
        <v>2250</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2"/>
      <c r="B20" s="463"/>
      <c r="C20" s="463"/>
      <c r="D20" s="463"/>
      <c r="E20" s="463"/>
      <c r="F20" s="464"/>
      <c r="G20" s="309" t="s">
        <v>11</v>
      </c>
      <c r="H20" s="310"/>
      <c r="I20" s="310"/>
      <c r="J20" s="310"/>
      <c r="K20" s="310"/>
      <c r="L20" s="310"/>
      <c r="M20" s="310"/>
      <c r="N20" s="310"/>
      <c r="O20" s="310"/>
      <c r="P20" s="317">
        <f>IF(P18=0, "-", P19/P18)</f>
        <v>0.93233218744345936</v>
      </c>
      <c r="Q20" s="317"/>
      <c r="R20" s="317"/>
      <c r="S20" s="317"/>
      <c r="T20" s="317"/>
      <c r="U20" s="317"/>
      <c r="V20" s="317"/>
      <c r="W20" s="317">
        <f>IF(W18=0, "-", W19/W18)</f>
        <v>0.81770222743259091</v>
      </c>
      <c r="X20" s="317"/>
      <c r="Y20" s="317"/>
      <c r="Z20" s="317"/>
      <c r="AA20" s="317"/>
      <c r="AB20" s="317"/>
      <c r="AC20" s="317"/>
      <c r="AD20" s="317">
        <f>IF(AD18=0, "-", AD19/AD18)</f>
        <v>0.96857511838140331</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t="s">
        <v>543</v>
      </c>
      <c r="AV22" s="110"/>
      <c r="AW22" s="108" t="s">
        <v>360</v>
      </c>
      <c r="AX22" s="109"/>
    </row>
    <row r="23" spans="1:50" ht="22.5" customHeight="1" x14ac:dyDescent="0.15">
      <c r="A23" s="213"/>
      <c r="B23" s="211"/>
      <c r="C23" s="211"/>
      <c r="D23" s="211"/>
      <c r="E23" s="211"/>
      <c r="F23" s="212"/>
      <c r="G23" s="318" t="s">
        <v>528</v>
      </c>
      <c r="H23" s="285"/>
      <c r="I23" s="285"/>
      <c r="J23" s="285"/>
      <c r="K23" s="285"/>
      <c r="L23" s="285"/>
      <c r="M23" s="285"/>
      <c r="N23" s="285"/>
      <c r="O23" s="286"/>
      <c r="P23" s="251" t="s">
        <v>529</v>
      </c>
      <c r="Q23" s="192"/>
      <c r="R23" s="192"/>
      <c r="S23" s="192"/>
      <c r="T23" s="192"/>
      <c r="U23" s="192"/>
      <c r="V23" s="192"/>
      <c r="W23" s="192"/>
      <c r="X23" s="193"/>
      <c r="Y23" s="290" t="s">
        <v>14</v>
      </c>
      <c r="Z23" s="291"/>
      <c r="AA23" s="292"/>
      <c r="AB23" s="656" t="s">
        <v>16</v>
      </c>
      <c r="AC23" s="293"/>
      <c r="AD23" s="293"/>
      <c r="AE23" s="93"/>
      <c r="AF23" s="94"/>
      <c r="AG23" s="94"/>
      <c r="AH23" s="94"/>
      <c r="AI23" s="95"/>
      <c r="AJ23" s="93"/>
      <c r="AK23" s="94"/>
      <c r="AL23" s="94"/>
      <c r="AM23" s="94"/>
      <c r="AN23" s="95"/>
      <c r="AO23" s="93"/>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32" t="s">
        <v>16</v>
      </c>
      <c r="AC24" s="283"/>
      <c r="AD24" s="283"/>
      <c r="AE24" s="93"/>
      <c r="AF24" s="94"/>
      <c r="AG24" s="94"/>
      <c r="AH24" s="94"/>
      <c r="AI24" s="95"/>
      <c r="AJ24" s="93"/>
      <c r="AK24" s="94"/>
      <c r="AL24" s="94"/>
      <c r="AM24" s="94"/>
      <c r="AN24" s="95"/>
      <c r="AO24" s="93"/>
      <c r="AP24" s="94"/>
      <c r="AQ24" s="94"/>
      <c r="AR24" s="94"/>
      <c r="AS24" s="95"/>
      <c r="AT24" s="93" t="s">
        <v>530</v>
      </c>
      <c r="AU24" s="94"/>
      <c r="AV24" s="94"/>
      <c r="AW24" s="94"/>
      <c r="AX24" s="96"/>
    </row>
    <row r="25" spans="1:50" ht="21.75" customHeight="1" x14ac:dyDescent="0.15">
      <c r="A25" s="666"/>
      <c r="B25" s="667"/>
      <c r="C25" s="667"/>
      <c r="D25" s="667"/>
      <c r="E25" s="667"/>
      <c r="F25" s="668"/>
      <c r="G25" s="319"/>
      <c r="H25" s="320"/>
      <c r="I25" s="320"/>
      <c r="J25" s="320"/>
      <c r="K25" s="320"/>
      <c r="L25" s="320"/>
      <c r="M25" s="320"/>
      <c r="N25" s="320"/>
      <c r="O25" s="321"/>
      <c r="P25" s="194"/>
      <c r="Q25" s="194"/>
      <c r="R25" s="194"/>
      <c r="S25" s="194"/>
      <c r="T25" s="194"/>
      <c r="U25" s="194"/>
      <c r="V25" s="194"/>
      <c r="W25" s="194"/>
      <c r="X25" s="195"/>
      <c r="Y25" s="120" t="s">
        <v>15</v>
      </c>
      <c r="Z25" s="121"/>
      <c r="AA25" s="168"/>
      <c r="AB25" s="678" t="s">
        <v>364</v>
      </c>
      <c r="AC25" s="261"/>
      <c r="AD25" s="261"/>
      <c r="AE25" s="93"/>
      <c r="AF25" s="94"/>
      <c r="AG25" s="94"/>
      <c r="AH25" s="94"/>
      <c r="AI25" s="95"/>
      <c r="AJ25" s="93"/>
      <c r="AK25" s="94"/>
      <c r="AL25" s="94"/>
      <c r="AM25" s="94"/>
      <c r="AN25" s="95"/>
      <c r="AO25" s="93"/>
      <c r="AP25" s="94"/>
      <c r="AQ25" s="94"/>
      <c r="AR25" s="94"/>
      <c r="AS25" s="95"/>
      <c r="AT25" s="265"/>
      <c r="AU25" s="266"/>
      <c r="AV25" s="266"/>
      <c r="AW25" s="266"/>
      <c r="AX25" s="267"/>
    </row>
    <row r="26" spans="1:50" ht="18.75" hidden="1"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57" t="s">
        <v>303</v>
      </c>
      <c r="AU26" s="658"/>
      <c r="AV26" s="658"/>
      <c r="AW26" s="658"/>
      <c r="AX26" s="659"/>
    </row>
    <row r="27" spans="1:50" ht="18.75" hidden="1"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c r="AV27" s="110"/>
      <c r="AW27" s="108" t="s">
        <v>360</v>
      </c>
      <c r="AX27" s="109"/>
    </row>
    <row r="28" spans="1:50" ht="22.5" hidden="1" customHeight="1" x14ac:dyDescent="0.15">
      <c r="A28" s="213"/>
      <c r="B28" s="211"/>
      <c r="C28" s="211"/>
      <c r="D28" s="211"/>
      <c r="E28" s="211"/>
      <c r="F28" s="212"/>
      <c r="G28" s="318"/>
      <c r="H28" s="285"/>
      <c r="I28" s="285"/>
      <c r="J28" s="285"/>
      <c r="K28" s="285"/>
      <c r="L28" s="285"/>
      <c r="M28" s="285"/>
      <c r="N28" s="285"/>
      <c r="O28" s="286"/>
      <c r="P28" s="251"/>
      <c r="Q28" s="192"/>
      <c r="R28" s="192"/>
      <c r="S28" s="192"/>
      <c r="T28" s="192"/>
      <c r="U28" s="192"/>
      <c r="V28" s="192"/>
      <c r="W28" s="192"/>
      <c r="X28" s="193"/>
      <c r="Y28" s="290" t="s">
        <v>14</v>
      </c>
      <c r="Z28" s="291"/>
      <c r="AA28" s="292"/>
      <c r="AB28" s="293"/>
      <c r="AC28" s="293"/>
      <c r="AD28" s="293"/>
      <c r="AE28" s="93"/>
      <c r="AF28" s="94"/>
      <c r="AG28" s="94"/>
      <c r="AH28" s="94"/>
      <c r="AI28" s="95"/>
      <c r="AJ28" s="93"/>
      <c r="AK28" s="94"/>
      <c r="AL28" s="94"/>
      <c r="AM28" s="94"/>
      <c r="AN28" s="95"/>
      <c r="AO28" s="93"/>
      <c r="AP28" s="94"/>
      <c r="AQ28" s="94"/>
      <c r="AR28" s="94"/>
      <c r="AS28" s="95"/>
      <c r="AT28" s="223"/>
      <c r="AU28" s="223"/>
      <c r="AV28" s="223"/>
      <c r="AW28" s="223"/>
      <c r="AX28" s="224"/>
    </row>
    <row r="29" spans="1:50" ht="22.5" hidden="1"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283"/>
      <c r="AC29" s="283"/>
      <c r="AD29" s="28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6"/>
      <c r="B30" s="667"/>
      <c r="C30" s="667"/>
      <c r="D30" s="667"/>
      <c r="E30" s="667"/>
      <c r="F30" s="668"/>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c r="AF30" s="94"/>
      <c r="AG30" s="94"/>
      <c r="AH30" s="94"/>
      <c r="AI30" s="95"/>
      <c r="AJ30" s="93"/>
      <c r="AK30" s="94"/>
      <c r="AL30" s="94"/>
      <c r="AM30" s="94"/>
      <c r="AN30" s="95"/>
      <c r="AO30" s="93"/>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c r="AV32" s="110"/>
      <c r="AW32" s="108" t="s">
        <v>360</v>
      </c>
      <c r="AX32" s="109"/>
    </row>
    <row r="33" spans="1:50" ht="22.5" hidden="1" customHeight="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283"/>
      <c r="AC34" s="283"/>
      <c r="AD34" s="28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6"/>
      <c r="B35" s="667"/>
      <c r="C35" s="667"/>
      <c r="D35" s="667"/>
      <c r="E35" s="667"/>
      <c r="F35" s="668"/>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6"/>
      <c r="B40" s="667"/>
      <c r="C40" s="667"/>
      <c r="D40" s="667"/>
      <c r="E40" s="667"/>
      <c r="F40" s="668"/>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hidden="1" customHeight="1" x14ac:dyDescent="0.15">
      <c r="A46" s="679" t="s">
        <v>322</v>
      </c>
      <c r="B46" s="680"/>
      <c r="C46" s="680"/>
      <c r="D46" s="680"/>
      <c r="E46" s="680"/>
      <c r="F46" s="680"/>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30"/>
      <c r="AP46" s="30"/>
      <c r="AQ46" s="30"/>
      <c r="AR46" s="30"/>
      <c r="AS46" s="30"/>
      <c r="AT46" s="30"/>
      <c r="AU46" s="30"/>
      <c r="AV46" s="30"/>
      <c r="AW46" s="30"/>
      <c r="AX46" s="32"/>
    </row>
    <row r="47" spans="1:50" ht="18.75" hidden="1" customHeight="1" x14ac:dyDescent="0.15">
      <c r="A47" s="231" t="s">
        <v>320</v>
      </c>
      <c r="B47" s="681" t="s">
        <v>317</v>
      </c>
      <c r="C47" s="233"/>
      <c r="D47" s="233"/>
      <c r="E47" s="233"/>
      <c r="F47" s="234"/>
      <c r="G47" s="618" t="s">
        <v>311</v>
      </c>
      <c r="H47" s="618"/>
      <c r="I47" s="618"/>
      <c r="J47" s="618"/>
      <c r="K47" s="618"/>
      <c r="L47" s="618"/>
      <c r="M47" s="618"/>
      <c r="N47" s="618"/>
      <c r="O47" s="618"/>
      <c r="P47" s="618"/>
      <c r="Q47" s="618"/>
      <c r="R47" s="618"/>
      <c r="S47" s="618"/>
      <c r="T47" s="618"/>
      <c r="U47" s="618"/>
      <c r="V47" s="618"/>
      <c r="W47" s="618"/>
      <c r="X47" s="618"/>
      <c r="Y47" s="618"/>
      <c r="Z47" s="618"/>
      <c r="AA47" s="686"/>
      <c r="AB47" s="617" t="s">
        <v>310</v>
      </c>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9"/>
    </row>
    <row r="48" spans="1:50" ht="18.75" hidden="1" customHeight="1" x14ac:dyDescent="0.15">
      <c r="A48" s="231"/>
      <c r="B48" s="681"/>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8" hidden="1" customHeight="1" x14ac:dyDescent="0.15">
      <c r="A49" s="231"/>
      <c r="B49" s="681"/>
      <c r="C49" s="233"/>
      <c r="D49" s="233"/>
      <c r="E49" s="233"/>
      <c r="F49" s="234"/>
      <c r="G49" s="333" t="s">
        <v>512</v>
      </c>
      <c r="H49" s="333"/>
      <c r="I49" s="333"/>
      <c r="J49" s="333"/>
      <c r="K49" s="333"/>
      <c r="L49" s="333"/>
      <c r="M49" s="333"/>
      <c r="N49" s="333"/>
      <c r="O49" s="333"/>
      <c r="P49" s="333"/>
      <c r="Q49" s="333"/>
      <c r="R49" s="333"/>
      <c r="S49" s="333"/>
      <c r="T49" s="333"/>
      <c r="U49" s="333"/>
      <c r="V49" s="333"/>
      <c r="W49" s="333"/>
      <c r="X49" s="333"/>
      <c r="Y49" s="333"/>
      <c r="Z49" s="333"/>
      <c r="AA49" s="334"/>
      <c r="AB49" s="611" t="s">
        <v>512</v>
      </c>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12"/>
    </row>
    <row r="50" spans="1:50" ht="18" hidden="1" customHeight="1" x14ac:dyDescent="0.15">
      <c r="A50" s="231"/>
      <c r="B50" s="681"/>
      <c r="C50" s="233"/>
      <c r="D50" s="233"/>
      <c r="E50" s="233"/>
      <c r="F50" s="234"/>
      <c r="G50" s="335"/>
      <c r="H50" s="335"/>
      <c r="I50" s="335"/>
      <c r="J50" s="335"/>
      <c r="K50" s="335"/>
      <c r="L50" s="335"/>
      <c r="M50" s="335"/>
      <c r="N50" s="335"/>
      <c r="O50" s="335"/>
      <c r="P50" s="335"/>
      <c r="Q50" s="335"/>
      <c r="R50" s="335"/>
      <c r="S50" s="335"/>
      <c r="T50" s="335"/>
      <c r="U50" s="335"/>
      <c r="V50" s="335"/>
      <c r="W50" s="335"/>
      <c r="X50" s="335"/>
      <c r="Y50" s="335"/>
      <c r="Z50" s="335"/>
      <c r="AA50" s="336"/>
      <c r="AB50" s="613"/>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14"/>
    </row>
    <row r="51" spans="1:50" ht="18" hidden="1" customHeight="1" x14ac:dyDescent="0.15">
      <c r="A51" s="231"/>
      <c r="B51" s="682"/>
      <c r="C51" s="235"/>
      <c r="D51" s="235"/>
      <c r="E51" s="235"/>
      <c r="F51" s="236"/>
      <c r="G51" s="337"/>
      <c r="H51" s="337"/>
      <c r="I51" s="337"/>
      <c r="J51" s="337"/>
      <c r="K51" s="337"/>
      <c r="L51" s="337"/>
      <c r="M51" s="337"/>
      <c r="N51" s="337"/>
      <c r="O51" s="337"/>
      <c r="P51" s="337"/>
      <c r="Q51" s="337"/>
      <c r="R51" s="337"/>
      <c r="S51" s="337"/>
      <c r="T51" s="337"/>
      <c r="U51" s="337"/>
      <c r="V51" s="337"/>
      <c r="W51" s="337"/>
      <c r="X51" s="337"/>
      <c r="Y51" s="337"/>
      <c r="Z51" s="337"/>
      <c r="AA51" s="338"/>
      <c r="AB51" s="615"/>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16"/>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t="s">
        <v>512</v>
      </c>
      <c r="H54" s="192"/>
      <c r="I54" s="192"/>
      <c r="J54" s="192"/>
      <c r="K54" s="192"/>
      <c r="L54" s="192"/>
      <c r="M54" s="192"/>
      <c r="N54" s="192"/>
      <c r="O54" s="193"/>
      <c r="P54" s="251" t="s">
        <v>512</v>
      </c>
      <c r="Q54" s="252"/>
      <c r="R54" s="252"/>
      <c r="S54" s="252"/>
      <c r="T54" s="252"/>
      <c r="U54" s="252"/>
      <c r="V54" s="252"/>
      <c r="W54" s="252"/>
      <c r="X54" s="253"/>
      <c r="Y54" s="258" t="s">
        <v>86</v>
      </c>
      <c r="Z54" s="259"/>
      <c r="AA54" s="260"/>
      <c r="AB54" s="365" t="s">
        <v>526</v>
      </c>
      <c r="AC54" s="222"/>
      <c r="AD54" s="222"/>
      <c r="AE54" s="93" t="s">
        <v>526</v>
      </c>
      <c r="AF54" s="94"/>
      <c r="AG54" s="94"/>
      <c r="AH54" s="94"/>
      <c r="AI54" s="95"/>
      <c r="AJ54" s="93" t="s">
        <v>526</v>
      </c>
      <c r="AK54" s="94"/>
      <c r="AL54" s="94"/>
      <c r="AM54" s="94"/>
      <c r="AN54" s="95"/>
      <c r="AO54" s="93" t="s">
        <v>526</v>
      </c>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4" t="s">
        <v>526</v>
      </c>
      <c r="AC55" s="228"/>
      <c r="AD55" s="228"/>
      <c r="AE55" s="93" t="s">
        <v>526</v>
      </c>
      <c r="AF55" s="94"/>
      <c r="AG55" s="94"/>
      <c r="AH55" s="94"/>
      <c r="AI55" s="95"/>
      <c r="AJ55" s="93" t="s">
        <v>526</v>
      </c>
      <c r="AK55" s="94"/>
      <c r="AL55" s="94"/>
      <c r="AM55" s="94"/>
      <c r="AN55" s="95"/>
      <c r="AO55" s="93" t="s">
        <v>526</v>
      </c>
      <c r="AP55" s="94"/>
      <c r="AQ55" s="94"/>
      <c r="AR55" s="94"/>
      <c r="AS55" s="95"/>
      <c r="AT55" s="93" t="s">
        <v>526</v>
      </c>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t="s">
        <v>526</v>
      </c>
      <c r="AF56" s="94"/>
      <c r="AG56" s="94"/>
      <c r="AH56" s="94"/>
      <c r="AI56" s="95"/>
      <c r="AJ56" s="93" t="s">
        <v>526</v>
      </c>
      <c r="AK56" s="94"/>
      <c r="AL56" s="94"/>
      <c r="AM56" s="94"/>
      <c r="AN56" s="95"/>
      <c r="AO56" s="93" t="s">
        <v>526</v>
      </c>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26.25"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55" t="s">
        <v>69</v>
      </c>
      <c r="AF67" s="118"/>
      <c r="AG67" s="118"/>
      <c r="AH67" s="118"/>
      <c r="AI67" s="118"/>
      <c r="AJ67" s="655" t="s">
        <v>70</v>
      </c>
      <c r="AK67" s="118"/>
      <c r="AL67" s="118"/>
      <c r="AM67" s="118"/>
      <c r="AN67" s="118"/>
      <c r="AO67" s="655" t="s">
        <v>71</v>
      </c>
      <c r="AP67" s="118"/>
      <c r="AQ67" s="118"/>
      <c r="AR67" s="118"/>
      <c r="AS67" s="118"/>
      <c r="AT67" s="173" t="s">
        <v>74</v>
      </c>
      <c r="AU67" s="174"/>
      <c r="AV67" s="174"/>
      <c r="AW67" s="174"/>
      <c r="AX67" s="175"/>
    </row>
    <row r="68" spans="1:60" ht="22.5" customHeight="1" x14ac:dyDescent="0.15">
      <c r="A68" s="182"/>
      <c r="B68" s="183"/>
      <c r="C68" s="183"/>
      <c r="D68" s="183"/>
      <c r="E68" s="183"/>
      <c r="F68" s="184"/>
      <c r="G68" s="251" t="s">
        <v>531</v>
      </c>
      <c r="H68" s="192"/>
      <c r="I68" s="192"/>
      <c r="J68" s="192"/>
      <c r="K68" s="192"/>
      <c r="L68" s="192"/>
      <c r="M68" s="192"/>
      <c r="N68" s="192"/>
      <c r="O68" s="192"/>
      <c r="P68" s="192"/>
      <c r="Q68" s="192"/>
      <c r="R68" s="192"/>
      <c r="S68" s="192"/>
      <c r="T68" s="192"/>
      <c r="U68" s="192"/>
      <c r="V68" s="192"/>
      <c r="W68" s="192"/>
      <c r="X68" s="193"/>
      <c r="Y68" s="329" t="s">
        <v>66</v>
      </c>
      <c r="Z68" s="330"/>
      <c r="AA68" s="331"/>
      <c r="AB68" s="199" t="s">
        <v>471</v>
      </c>
      <c r="AC68" s="200"/>
      <c r="AD68" s="201"/>
      <c r="AE68" s="93"/>
      <c r="AF68" s="94"/>
      <c r="AG68" s="94"/>
      <c r="AH68" s="94"/>
      <c r="AI68" s="95"/>
      <c r="AJ68" s="93"/>
      <c r="AK68" s="94"/>
      <c r="AL68" s="94"/>
      <c r="AM68" s="94"/>
      <c r="AN68" s="95"/>
      <c r="AO68" s="93"/>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526</v>
      </c>
      <c r="AC69" s="208"/>
      <c r="AD69" s="209"/>
      <c r="AE69" s="93" t="s">
        <v>526</v>
      </c>
      <c r="AF69" s="94"/>
      <c r="AG69" s="94"/>
      <c r="AH69" s="94"/>
      <c r="AI69" s="95"/>
      <c r="AJ69" s="93" t="s">
        <v>526</v>
      </c>
      <c r="AK69" s="94"/>
      <c r="AL69" s="94"/>
      <c r="AM69" s="94"/>
      <c r="AN69" s="95"/>
      <c r="AO69" s="93" t="s">
        <v>526</v>
      </c>
      <c r="AP69" s="94"/>
      <c r="AQ69" s="94"/>
      <c r="AR69" s="94"/>
      <c r="AS69" s="95"/>
      <c r="AT69" s="93" t="s">
        <v>530</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6.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512</v>
      </c>
      <c r="H83" s="141"/>
      <c r="I83" s="141"/>
      <c r="J83" s="141"/>
      <c r="K83" s="141"/>
      <c r="L83" s="141"/>
      <c r="M83" s="141"/>
      <c r="N83" s="141"/>
      <c r="O83" s="141"/>
      <c r="P83" s="141"/>
      <c r="Q83" s="141"/>
      <c r="R83" s="141"/>
      <c r="S83" s="141"/>
      <c r="T83" s="141"/>
      <c r="U83" s="141"/>
      <c r="V83" s="141"/>
      <c r="W83" s="141"/>
      <c r="X83" s="141"/>
      <c r="Y83" s="143" t="s">
        <v>17</v>
      </c>
      <c r="Z83" s="144"/>
      <c r="AA83" s="145"/>
      <c r="AB83" s="178" t="s">
        <v>526</v>
      </c>
      <c r="AC83" s="147"/>
      <c r="AD83" s="148"/>
      <c r="AE83" s="149" t="s">
        <v>526</v>
      </c>
      <c r="AF83" s="150"/>
      <c r="AG83" s="150"/>
      <c r="AH83" s="150"/>
      <c r="AI83" s="150"/>
      <c r="AJ83" s="149" t="s">
        <v>526</v>
      </c>
      <c r="AK83" s="150"/>
      <c r="AL83" s="150"/>
      <c r="AM83" s="150"/>
      <c r="AN83" s="150"/>
      <c r="AO83" s="149" t="s">
        <v>526</v>
      </c>
      <c r="AP83" s="150"/>
      <c r="AQ83" s="150"/>
      <c r="AR83" s="150"/>
      <c r="AS83" s="150"/>
      <c r="AT83" s="93" t="s">
        <v>526</v>
      </c>
      <c r="AU83" s="94"/>
      <c r="AV83" s="94"/>
      <c r="AW83" s="94"/>
      <c r="AX83" s="96"/>
    </row>
    <row r="84" spans="1:60" ht="30"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512</v>
      </c>
      <c r="AC84" s="155"/>
      <c r="AD84" s="156"/>
      <c r="AE84" s="154" t="s">
        <v>527</v>
      </c>
      <c r="AF84" s="155"/>
      <c r="AG84" s="155"/>
      <c r="AH84" s="155"/>
      <c r="AI84" s="156"/>
      <c r="AJ84" s="154" t="s">
        <v>526</v>
      </c>
      <c r="AK84" s="155"/>
      <c r="AL84" s="155"/>
      <c r="AM84" s="155"/>
      <c r="AN84" s="156"/>
      <c r="AO84" s="154" t="s">
        <v>526</v>
      </c>
      <c r="AP84" s="155"/>
      <c r="AQ84" s="155"/>
      <c r="AR84" s="155"/>
      <c r="AS84" s="156"/>
      <c r="AT84" s="154" t="s">
        <v>526</v>
      </c>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25" customHeight="1" x14ac:dyDescent="0.15">
      <c r="A97" s="372" t="s">
        <v>77</v>
      </c>
      <c r="B97" s="373"/>
      <c r="C97" s="345" t="s">
        <v>19</v>
      </c>
      <c r="D97" s="346"/>
      <c r="E97" s="346"/>
      <c r="F97" s="346"/>
      <c r="G97" s="346"/>
      <c r="H97" s="346"/>
      <c r="I97" s="346"/>
      <c r="J97" s="346"/>
      <c r="K97" s="347"/>
      <c r="L97" s="404" t="s">
        <v>76</v>
      </c>
      <c r="M97" s="404"/>
      <c r="N97" s="404"/>
      <c r="O97" s="404"/>
      <c r="P97" s="404"/>
      <c r="Q97" s="404"/>
      <c r="R97" s="405" t="s">
        <v>73</v>
      </c>
      <c r="S97" s="406"/>
      <c r="T97" s="406"/>
      <c r="U97" s="406"/>
      <c r="V97" s="406"/>
      <c r="W97" s="406"/>
      <c r="X97" s="407" t="s">
        <v>29</v>
      </c>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408"/>
    </row>
    <row r="98" spans="1:50" ht="23.1" customHeight="1" x14ac:dyDescent="0.15">
      <c r="A98" s="374"/>
      <c r="B98" s="375"/>
      <c r="C98" s="409" t="s">
        <v>511</v>
      </c>
      <c r="D98" s="410"/>
      <c r="E98" s="410"/>
      <c r="F98" s="410"/>
      <c r="G98" s="410"/>
      <c r="H98" s="410"/>
      <c r="I98" s="410"/>
      <c r="J98" s="410"/>
      <c r="K98" s="411"/>
      <c r="L98" s="71">
        <v>1037</v>
      </c>
      <c r="M98" s="72"/>
      <c r="N98" s="72"/>
      <c r="O98" s="72"/>
      <c r="P98" s="72"/>
      <c r="Q98" s="73"/>
      <c r="R98" s="71"/>
      <c r="S98" s="72"/>
      <c r="T98" s="72"/>
      <c r="U98" s="72"/>
      <c r="V98" s="72"/>
      <c r="W98" s="73"/>
      <c r="X98" s="669"/>
      <c r="Y98" s="670"/>
      <c r="Z98" s="670"/>
      <c r="AA98" s="670"/>
      <c r="AB98" s="670"/>
      <c r="AC98" s="670"/>
      <c r="AD98" s="670"/>
      <c r="AE98" s="670"/>
      <c r="AF98" s="670"/>
      <c r="AG98" s="670"/>
      <c r="AH98" s="670"/>
      <c r="AI98" s="670"/>
      <c r="AJ98" s="670"/>
      <c r="AK98" s="670"/>
      <c r="AL98" s="670"/>
      <c r="AM98" s="670"/>
      <c r="AN98" s="670"/>
      <c r="AO98" s="670"/>
      <c r="AP98" s="670"/>
      <c r="AQ98" s="670"/>
      <c r="AR98" s="670"/>
      <c r="AS98" s="670"/>
      <c r="AT98" s="670"/>
      <c r="AU98" s="670"/>
      <c r="AV98" s="670"/>
      <c r="AW98" s="670"/>
      <c r="AX98" s="671"/>
    </row>
    <row r="99" spans="1:50" ht="23.1" customHeight="1" x14ac:dyDescent="0.15">
      <c r="A99" s="374"/>
      <c r="B99" s="375"/>
      <c r="C99" s="158"/>
      <c r="D99" s="159"/>
      <c r="E99" s="159"/>
      <c r="F99" s="159"/>
      <c r="G99" s="159"/>
      <c r="H99" s="159"/>
      <c r="I99" s="159"/>
      <c r="J99" s="159"/>
      <c r="K99" s="160"/>
      <c r="L99" s="71"/>
      <c r="M99" s="72"/>
      <c r="N99" s="72"/>
      <c r="O99" s="72"/>
      <c r="P99" s="72"/>
      <c r="Q99" s="73"/>
      <c r="R99" s="71"/>
      <c r="S99" s="72"/>
      <c r="T99" s="72"/>
      <c r="U99" s="72"/>
      <c r="V99" s="72"/>
      <c r="W99" s="73"/>
      <c r="X99" s="672"/>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row>
    <row r="100" spans="1:50" ht="23.1" customHeight="1" x14ac:dyDescent="0.15">
      <c r="A100" s="374"/>
      <c r="B100" s="375"/>
      <c r="C100" s="158"/>
      <c r="D100" s="159"/>
      <c r="E100" s="159"/>
      <c r="F100" s="159"/>
      <c r="G100" s="159"/>
      <c r="H100" s="159"/>
      <c r="I100" s="159"/>
      <c r="J100" s="159"/>
      <c r="K100" s="160"/>
      <c r="L100" s="71"/>
      <c r="M100" s="72"/>
      <c r="N100" s="72"/>
      <c r="O100" s="72"/>
      <c r="P100" s="72"/>
      <c r="Q100" s="73"/>
      <c r="R100" s="71"/>
      <c r="S100" s="72"/>
      <c r="T100" s="72"/>
      <c r="U100" s="72"/>
      <c r="V100" s="72"/>
      <c r="W100" s="73"/>
      <c r="X100" s="672"/>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row>
    <row r="101" spans="1:50" ht="23.1" customHeight="1" x14ac:dyDescent="0.15">
      <c r="A101" s="374"/>
      <c r="B101" s="375"/>
      <c r="C101" s="158"/>
      <c r="D101" s="159"/>
      <c r="E101" s="159"/>
      <c r="F101" s="159"/>
      <c r="G101" s="159"/>
      <c r="H101" s="159"/>
      <c r="I101" s="159"/>
      <c r="J101" s="159"/>
      <c r="K101" s="160"/>
      <c r="L101" s="71"/>
      <c r="M101" s="72"/>
      <c r="N101" s="72"/>
      <c r="O101" s="72"/>
      <c r="P101" s="72"/>
      <c r="Q101" s="73"/>
      <c r="R101" s="71"/>
      <c r="S101" s="72"/>
      <c r="T101" s="72"/>
      <c r="U101" s="72"/>
      <c r="V101" s="72"/>
      <c r="W101" s="73"/>
      <c r="X101" s="672"/>
      <c r="Y101" s="673"/>
      <c r="Z101" s="673"/>
      <c r="AA101" s="673"/>
      <c r="AB101" s="673"/>
      <c r="AC101" s="673"/>
      <c r="AD101" s="673"/>
      <c r="AE101" s="673"/>
      <c r="AF101" s="673"/>
      <c r="AG101" s="673"/>
      <c r="AH101" s="673"/>
      <c r="AI101" s="673"/>
      <c r="AJ101" s="673"/>
      <c r="AK101" s="673"/>
      <c r="AL101" s="673"/>
      <c r="AM101" s="673"/>
      <c r="AN101" s="673"/>
      <c r="AO101" s="673"/>
      <c r="AP101" s="673"/>
      <c r="AQ101" s="673"/>
      <c r="AR101" s="673"/>
      <c r="AS101" s="673"/>
      <c r="AT101" s="673"/>
      <c r="AU101" s="673"/>
      <c r="AV101" s="673"/>
      <c r="AW101" s="673"/>
      <c r="AX101" s="674"/>
    </row>
    <row r="102" spans="1:50" ht="23.1" customHeight="1" x14ac:dyDescent="0.15">
      <c r="A102" s="374"/>
      <c r="B102" s="375"/>
      <c r="C102" s="158"/>
      <c r="D102" s="159"/>
      <c r="E102" s="159"/>
      <c r="F102" s="159"/>
      <c r="G102" s="159"/>
      <c r="H102" s="159"/>
      <c r="I102" s="159"/>
      <c r="J102" s="159"/>
      <c r="K102" s="160"/>
      <c r="L102" s="71"/>
      <c r="M102" s="72"/>
      <c r="N102" s="72"/>
      <c r="O102" s="72"/>
      <c r="P102" s="72"/>
      <c r="Q102" s="73"/>
      <c r="R102" s="71"/>
      <c r="S102" s="72"/>
      <c r="T102" s="72"/>
      <c r="U102" s="72"/>
      <c r="V102" s="72"/>
      <c r="W102" s="73"/>
      <c r="X102" s="672"/>
      <c r="Y102" s="673"/>
      <c r="Z102" s="673"/>
      <c r="AA102" s="673"/>
      <c r="AB102" s="673"/>
      <c r="AC102" s="673"/>
      <c r="AD102" s="673"/>
      <c r="AE102" s="673"/>
      <c r="AF102" s="673"/>
      <c r="AG102" s="673"/>
      <c r="AH102" s="673"/>
      <c r="AI102" s="673"/>
      <c r="AJ102" s="673"/>
      <c r="AK102" s="673"/>
      <c r="AL102" s="673"/>
      <c r="AM102" s="673"/>
      <c r="AN102" s="673"/>
      <c r="AO102" s="673"/>
      <c r="AP102" s="673"/>
      <c r="AQ102" s="673"/>
      <c r="AR102" s="673"/>
      <c r="AS102" s="673"/>
      <c r="AT102" s="673"/>
      <c r="AU102" s="673"/>
      <c r="AV102" s="673"/>
      <c r="AW102" s="673"/>
      <c r="AX102" s="674"/>
    </row>
    <row r="103" spans="1:50" ht="23.1" customHeight="1" x14ac:dyDescent="0.15">
      <c r="A103" s="374"/>
      <c r="B103" s="375"/>
      <c r="C103" s="378"/>
      <c r="D103" s="379"/>
      <c r="E103" s="379"/>
      <c r="F103" s="379"/>
      <c r="G103" s="379"/>
      <c r="H103" s="379"/>
      <c r="I103" s="379"/>
      <c r="J103" s="379"/>
      <c r="K103" s="380"/>
      <c r="L103" s="71"/>
      <c r="M103" s="72"/>
      <c r="N103" s="72"/>
      <c r="O103" s="72"/>
      <c r="P103" s="72"/>
      <c r="Q103" s="73"/>
      <c r="R103" s="71"/>
      <c r="S103" s="72"/>
      <c r="T103" s="72"/>
      <c r="U103" s="72"/>
      <c r="V103" s="72"/>
      <c r="W103" s="73"/>
      <c r="X103" s="672"/>
      <c r="Y103" s="673"/>
      <c r="Z103" s="673"/>
      <c r="AA103" s="673"/>
      <c r="AB103" s="673"/>
      <c r="AC103" s="673"/>
      <c r="AD103" s="673"/>
      <c r="AE103" s="673"/>
      <c r="AF103" s="673"/>
      <c r="AG103" s="673"/>
      <c r="AH103" s="673"/>
      <c r="AI103" s="673"/>
      <c r="AJ103" s="673"/>
      <c r="AK103" s="673"/>
      <c r="AL103" s="673"/>
      <c r="AM103" s="673"/>
      <c r="AN103" s="673"/>
      <c r="AO103" s="673"/>
      <c r="AP103" s="673"/>
      <c r="AQ103" s="673"/>
      <c r="AR103" s="673"/>
      <c r="AS103" s="673"/>
      <c r="AT103" s="673"/>
      <c r="AU103" s="673"/>
      <c r="AV103" s="673"/>
      <c r="AW103" s="673"/>
      <c r="AX103" s="674"/>
    </row>
    <row r="104" spans="1:50" ht="21" customHeight="1" thickBot="1" x14ac:dyDescent="0.2">
      <c r="A104" s="376"/>
      <c r="B104" s="377"/>
      <c r="C104" s="366" t="s">
        <v>22</v>
      </c>
      <c r="D104" s="367"/>
      <c r="E104" s="367"/>
      <c r="F104" s="367"/>
      <c r="G104" s="367"/>
      <c r="H104" s="367"/>
      <c r="I104" s="367"/>
      <c r="J104" s="367"/>
      <c r="K104" s="368"/>
      <c r="L104" s="369">
        <f>SUM(L98:Q103)</f>
        <v>1037</v>
      </c>
      <c r="M104" s="370"/>
      <c r="N104" s="370"/>
      <c r="O104" s="370"/>
      <c r="P104" s="370"/>
      <c r="Q104" s="371"/>
      <c r="R104" s="369">
        <f>SUM(R98:W103)</f>
        <v>0</v>
      </c>
      <c r="S104" s="370"/>
      <c r="T104" s="370"/>
      <c r="U104" s="370"/>
      <c r="V104" s="370"/>
      <c r="W104" s="371"/>
      <c r="X104" s="675"/>
      <c r="Y104" s="676"/>
      <c r="Z104" s="676"/>
      <c r="AA104" s="676"/>
      <c r="AB104" s="676"/>
      <c r="AC104" s="676"/>
      <c r="AD104" s="676"/>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6" t="s">
        <v>38</v>
      </c>
      <c r="AH107" s="593"/>
      <c r="AI107" s="593"/>
      <c r="AJ107" s="593"/>
      <c r="AK107" s="593"/>
      <c r="AL107" s="593"/>
      <c r="AM107" s="593"/>
      <c r="AN107" s="593"/>
      <c r="AO107" s="593"/>
      <c r="AP107" s="593"/>
      <c r="AQ107" s="593"/>
      <c r="AR107" s="593"/>
      <c r="AS107" s="593"/>
      <c r="AT107" s="593"/>
      <c r="AU107" s="593"/>
      <c r="AV107" s="593"/>
      <c r="AW107" s="593"/>
      <c r="AX107" s="627"/>
    </row>
    <row r="108" spans="1:50" ht="30" customHeight="1" x14ac:dyDescent="0.15">
      <c r="A108" s="303" t="s">
        <v>312</v>
      </c>
      <c r="B108" s="304"/>
      <c r="C108" s="529" t="s">
        <v>313</v>
      </c>
      <c r="D108" s="530"/>
      <c r="E108" s="530"/>
      <c r="F108" s="530"/>
      <c r="G108" s="530"/>
      <c r="H108" s="530"/>
      <c r="I108" s="530"/>
      <c r="J108" s="530"/>
      <c r="K108" s="530"/>
      <c r="L108" s="530"/>
      <c r="M108" s="530"/>
      <c r="N108" s="530"/>
      <c r="O108" s="530"/>
      <c r="P108" s="530"/>
      <c r="Q108" s="530"/>
      <c r="R108" s="530"/>
      <c r="S108" s="530"/>
      <c r="T108" s="530"/>
      <c r="U108" s="530"/>
      <c r="V108" s="530"/>
      <c r="W108" s="530"/>
      <c r="X108" s="530"/>
      <c r="Y108" s="530"/>
      <c r="Z108" s="530"/>
      <c r="AA108" s="530"/>
      <c r="AB108" s="530"/>
      <c r="AC108" s="531"/>
      <c r="AD108" s="601" t="s">
        <v>472</v>
      </c>
      <c r="AE108" s="602"/>
      <c r="AF108" s="602"/>
      <c r="AG108" s="598" t="s">
        <v>513</v>
      </c>
      <c r="AH108" s="599"/>
      <c r="AI108" s="599"/>
      <c r="AJ108" s="599"/>
      <c r="AK108" s="599"/>
      <c r="AL108" s="599"/>
      <c r="AM108" s="599"/>
      <c r="AN108" s="599"/>
      <c r="AO108" s="599"/>
      <c r="AP108" s="599"/>
      <c r="AQ108" s="599"/>
      <c r="AR108" s="599"/>
      <c r="AS108" s="599"/>
      <c r="AT108" s="599"/>
      <c r="AU108" s="599"/>
      <c r="AV108" s="599"/>
      <c r="AW108" s="599"/>
      <c r="AX108" s="600"/>
    </row>
    <row r="109" spans="1:50" ht="26.25" customHeight="1" x14ac:dyDescent="0.15">
      <c r="A109" s="305"/>
      <c r="B109" s="306"/>
      <c r="C109" s="420" t="s">
        <v>44</v>
      </c>
      <c r="D109" s="421"/>
      <c r="E109" s="421"/>
      <c r="F109" s="421"/>
      <c r="G109" s="421"/>
      <c r="H109" s="421"/>
      <c r="I109" s="421"/>
      <c r="J109" s="421"/>
      <c r="K109" s="421"/>
      <c r="L109" s="421"/>
      <c r="M109" s="421"/>
      <c r="N109" s="421"/>
      <c r="O109" s="421"/>
      <c r="P109" s="421"/>
      <c r="Q109" s="421"/>
      <c r="R109" s="421"/>
      <c r="S109" s="421"/>
      <c r="T109" s="421"/>
      <c r="U109" s="421"/>
      <c r="V109" s="421"/>
      <c r="W109" s="421"/>
      <c r="X109" s="421"/>
      <c r="Y109" s="421"/>
      <c r="Z109" s="421"/>
      <c r="AA109" s="421"/>
      <c r="AB109" s="421"/>
      <c r="AC109" s="413"/>
      <c r="AD109" s="437" t="s">
        <v>472</v>
      </c>
      <c r="AE109" s="438"/>
      <c r="AF109" s="438"/>
      <c r="AG109" s="300" t="s">
        <v>514</v>
      </c>
      <c r="AH109" s="301"/>
      <c r="AI109" s="301"/>
      <c r="AJ109" s="301"/>
      <c r="AK109" s="301"/>
      <c r="AL109" s="301"/>
      <c r="AM109" s="301"/>
      <c r="AN109" s="301"/>
      <c r="AO109" s="301"/>
      <c r="AP109" s="301"/>
      <c r="AQ109" s="301"/>
      <c r="AR109" s="301"/>
      <c r="AS109" s="301"/>
      <c r="AT109" s="301"/>
      <c r="AU109" s="301"/>
      <c r="AV109" s="301"/>
      <c r="AW109" s="301"/>
      <c r="AX109" s="302"/>
    </row>
    <row r="110" spans="1:50" ht="30" customHeight="1" x14ac:dyDescent="0.15">
      <c r="A110" s="307"/>
      <c r="B110" s="308"/>
      <c r="C110" s="422" t="s">
        <v>314</v>
      </c>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4"/>
      <c r="AD110" s="581" t="s">
        <v>472</v>
      </c>
      <c r="AE110" s="582"/>
      <c r="AF110" s="582"/>
      <c r="AG110" s="527" t="s">
        <v>515</v>
      </c>
      <c r="AH110" s="194"/>
      <c r="AI110" s="194"/>
      <c r="AJ110" s="194"/>
      <c r="AK110" s="194"/>
      <c r="AL110" s="194"/>
      <c r="AM110" s="194"/>
      <c r="AN110" s="194"/>
      <c r="AO110" s="194"/>
      <c r="AP110" s="194"/>
      <c r="AQ110" s="194"/>
      <c r="AR110" s="194"/>
      <c r="AS110" s="194"/>
      <c r="AT110" s="194"/>
      <c r="AU110" s="194"/>
      <c r="AV110" s="194"/>
      <c r="AW110" s="194"/>
      <c r="AX110" s="528"/>
    </row>
    <row r="111" spans="1:50" ht="30.75" customHeight="1" x14ac:dyDescent="0.15">
      <c r="A111" s="546" t="s">
        <v>46</v>
      </c>
      <c r="B111" s="584"/>
      <c r="C111" s="425" t="s">
        <v>48</v>
      </c>
      <c r="D111" s="426"/>
      <c r="E111" s="426"/>
      <c r="F111" s="426"/>
      <c r="G111" s="426"/>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583" t="s">
        <v>472</v>
      </c>
      <c r="AE111" s="434"/>
      <c r="AF111" s="434"/>
      <c r="AG111" s="297" t="s">
        <v>516</v>
      </c>
      <c r="AH111" s="298"/>
      <c r="AI111" s="298"/>
      <c r="AJ111" s="298"/>
      <c r="AK111" s="298"/>
      <c r="AL111" s="298"/>
      <c r="AM111" s="298"/>
      <c r="AN111" s="298"/>
      <c r="AO111" s="298"/>
      <c r="AP111" s="298"/>
      <c r="AQ111" s="298"/>
      <c r="AR111" s="298"/>
      <c r="AS111" s="298"/>
      <c r="AT111" s="298"/>
      <c r="AU111" s="298"/>
      <c r="AV111" s="298"/>
      <c r="AW111" s="298"/>
      <c r="AX111" s="299"/>
    </row>
    <row r="112" spans="1:50" ht="19.350000000000001" customHeight="1" x14ac:dyDescent="0.15">
      <c r="A112" s="585"/>
      <c r="B112" s="586"/>
      <c r="C112" s="412" t="s">
        <v>49</v>
      </c>
      <c r="D112" s="413"/>
      <c r="E112" s="413"/>
      <c r="F112" s="413"/>
      <c r="G112" s="413"/>
      <c r="H112" s="413"/>
      <c r="I112" s="413"/>
      <c r="J112" s="413"/>
      <c r="K112" s="413"/>
      <c r="L112" s="413"/>
      <c r="M112" s="413"/>
      <c r="N112" s="413"/>
      <c r="O112" s="413"/>
      <c r="P112" s="413"/>
      <c r="Q112" s="413"/>
      <c r="R112" s="413"/>
      <c r="S112" s="413"/>
      <c r="T112" s="413"/>
      <c r="U112" s="413"/>
      <c r="V112" s="413"/>
      <c r="W112" s="413"/>
      <c r="X112" s="413"/>
      <c r="Y112" s="413"/>
      <c r="Z112" s="413"/>
      <c r="AA112" s="413"/>
      <c r="AB112" s="413"/>
      <c r="AC112" s="413"/>
      <c r="AD112" s="437" t="s">
        <v>472</v>
      </c>
      <c r="AE112" s="438"/>
      <c r="AF112" s="438"/>
      <c r="AG112" s="300" t="s">
        <v>523</v>
      </c>
      <c r="AH112" s="301"/>
      <c r="AI112" s="301"/>
      <c r="AJ112" s="301"/>
      <c r="AK112" s="301"/>
      <c r="AL112" s="301"/>
      <c r="AM112" s="301"/>
      <c r="AN112" s="301"/>
      <c r="AO112" s="301"/>
      <c r="AP112" s="301"/>
      <c r="AQ112" s="301"/>
      <c r="AR112" s="301"/>
      <c r="AS112" s="301"/>
      <c r="AT112" s="301"/>
      <c r="AU112" s="301"/>
      <c r="AV112" s="301"/>
      <c r="AW112" s="301"/>
      <c r="AX112" s="302"/>
    </row>
    <row r="113" spans="1:64" ht="30.75" customHeight="1" x14ac:dyDescent="0.15">
      <c r="A113" s="585"/>
      <c r="B113" s="586"/>
      <c r="C113" s="501" t="s">
        <v>315</v>
      </c>
      <c r="D113" s="413"/>
      <c r="E113" s="413"/>
      <c r="F113" s="413"/>
      <c r="G113" s="413"/>
      <c r="H113" s="413"/>
      <c r="I113" s="413"/>
      <c r="J113" s="413"/>
      <c r="K113" s="413"/>
      <c r="L113" s="413"/>
      <c r="M113" s="413"/>
      <c r="N113" s="413"/>
      <c r="O113" s="413"/>
      <c r="P113" s="413"/>
      <c r="Q113" s="413"/>
      <c r="R113" s="413"/>
      <c r="S113" s="413"/>
      <c r="T113" s="413"/>
      <c r="U113" s="413"/>
      <c r="V113" s="413"/>
      <c r="W113" s="413"/>
      <c r="X113" s="413"/>
      <c r="Y113" s="413"/>
      <c r="Z113" s="413"/>
      <c r="AA113" s="413"/>
      <c r="AB113" s="413"/>
      <c r="AC113" s="413"/>
      <c r="AD113" s="437" t="s">
        <v>473</v>
      </c>
      <c r="AE113" s="438"/>
      <c r="AF113" s="438"/>
      <c r="AG113" s="300" t="s">
        <v>524</v>
      </c>
      <c r="AH113" s="301"/>
      <c r="AI113" s="301"/>
      <c r="AJ113" s="301"/>
      <c r="AK113" s="301"/>
      <c r="AL113" s="301"/>
      <c r="AM113" s="301"/>
      <c r="AN113" s="301"/>
      <c r="AO113" s="301"/>
      <c r="AP113" s="301"/>
      <c r="AQ113" s="301"/>
      <c r="AR113" s="301"/>
      <c r="AS113" s="301"/>
      <c r="AT113" s="301"/>
      <c r="AU113" s="301"/>
      <c r="AV113" s="301"/>
      <c r="AW113" s="301"/>
      <c r="AX113" s="302"/>
    </row>
    <row r="114" spans="1:64" ht="30" customHeight="1" x14ac:dyDescent="0.15">
      <c r="A114" s="585"/>
      <c r="B114" s="586"/>
      <c r="C114" s="412" t="s">
        <v>45</v>
      </c>
      <c r="D114" s="413"/>
      <c r="E114" s="413"/>
      <c r="F114" s="413"/>
      <c r="G114" s="413"/>
      <c r="H114" s="413"/>
      <c r="I114" s="413"/>
      <c r="J114" s="413"/>
      <c r="K114" s="413"/>
      <c r="L114" s="413"/>
      <c r="M114" s="413"/>
      <c r="N114" s="413"/>
      <c r="O114" s="413"/>
      <c r="P114" s="413"/>
      <c r="Q114" s="413"/>
      <c r="R114" s="413"/>
      <c r="S114" s="413"/>
      <c r="T114" s="413"/>
      <c r="U114" s="413"/>
      <c r="V114" s="413"/>
      <c r="W114" s="413"/>
      <c r="X114" s="413"/>
      <c r="Y114" s="413"/>
      <c r="Z114" s="413"/>
      <c r="AA114" s="413"/>
      <c r="AB114" s="413"/>
      <c r="AC114" s="413"/>
      <c r="AD114" s="437" t="s">
        <v>472</v>
      </c>
      <c r="AE114" s="438"/>
      <c r="AF114" s="438"/>
      <c r="AG114" s="300" t="s">
        <v>517</v>
      </c>
      <c r="AH114" s="301"/>
      <c r="AI114" s="301"/>
      <c r="AJ114" s="301"/>
      <c r="AK114" s="301"/>
      <c r="AL114" s="301"/>
      <c r="AM114" s="301"/>
      <c r="AN114" s="301"/>
      <c r="AO114" s="301"/>
      <c r="AP114" s="301"/>
      <c r="AQ114" s="301"/>
      <c r="AR114" s="301"/>
      <c r="AS114" s="301"/>
      <c r="AT114" s="301"/>
      <c r="AU114" s="301"/>
      <c r="AV114" s="301"/>
      <c r="AW114" s="301"/>
      <c r="AX114" s="302"/>
    </row>
    <row r="115" spans="1:64" ht="30.75" customHeight="1" x14ac:dyDescent="0.15">
      <c r="A115" s="585"/>
      <c r="B115" s="586"/>
      <c r="C115" s="412" t="s">
        <v>50</v>
      </c>
      <c r="D115" s="413"/>
      <c r="E115" s="413"/>
      <c r="F115" s="413"/>
      <c r="G115" s="413"/>
      <c r="H115" s="413"/>
      <c r="I115" s="413"/>
      <c r="J115" s="413"/>
      <c r="K115" s="413"/>
      <c r="L115" s="413"/>
      <c r="M115" s="413"/>
      <c r="N115" s="413"/>
      <c r="O115" s="413"/>
      <c r="P115" s="413"/>
      <c r="Q115" s="413"/>
      <c r="R115" s="413"/>
      <c r="S115" s="413"/>
      <c r="T115" s="413"/>
      <c r="U115" s="413"/>
      <c r="V115" s="413"/>
      <c r="W115" s="413"/>
      <c r="X115" s="413"/>
      <c r="Y115" s="413"/>
      <c r="Z115" s="413"/>
      <c r="AA115" s="413"/>
      <c r="AB115" s="413"/>
      <c r="AC115" s="487"/>
      <c r="AD115" s="437" t="s">
        <v>472</v>
      </c>
      <c r="AE115" s="438"/>
      <c r="AF115" s="438"/>
      <c r="AG115" s="300" t="s">
        <v>518</v>
      </c>
      <c r="AH115" s="301"/>
      <c r="AI115" s="301"/>
      <c r="AJ115" s="301"/>
      <c r="AK115" s="301"/>
      <c r="AL115" s="301"/>
      <c r="AM115" s="301"/>
      <c r="AN115" s="301"/>
      <c r="AO115" s="301"/>
      <c r="AP115" s="301"/>
      <c r="AQ115" s="301"/>
      <c r="AR115" s="301"/>
      <c r="AS115" s="301"/>
      <c r="AT115" s="301"/>
      <c r="AU115" s="301"/>
      <c r="AV115" s="301"/>
      <c r="AW115" s="301"/>
      <c r="AX115" s="302"/>
    </row>
    <row r="116" spans="1:64" ht="19.350000000000001" customHeight="1" x14ac:dyDescent="0.15">
      <c r="A116" s="585"/>
      <c r="B116" s="586"/>
      <c r="C116" s="412" t="s">
        <v>55</v>
      </c>
      <c r="D116" s="413"/>
      <c r="E116" s="413"/>
      <c r="F116" s="413"/>
      <c r="G116" s="413"/>
      <c r="H116" s="413"/>
      <c r="I116" s="413"/>
      <c r="J116" s="413"/>
      <c r="K116" s="413"/>
      <c r="L116" s="413"/>
      <c r="M116" s="413"/>
      <c r="N116" s="413"/>
      <c r="O116" s="413"/>
      <c r="P116" s="413"/>
      <c r="Q116" s="413"/>
      <c r="R116" s="413"/>
      <c r="S116" s="413"/>
      <c r="T116" s="413"/>
      <c r="U116" s="413"/>
      <c r="V116" s="413"/>
      <c r="W116" s="413"/>
      <c r="X116" s="413"/>
      <c r="Y116" s="413"/>
      <c r="Z116" s="413"/>
      <c r="AA116" s="413"/>
      <c r="AB116" s="413"/>
      <c r="AC116" s="487"/>
      <c r="AD116" s="630" t="s">
        <v>482</v>
      </c>
      <c r="AE116" s="631"/>
      <c r="AF116" s="631"/>
      <c r="AG116" s="362" t="s">
        <v>540</v>
      </c>
      <c r="AH116" s="363"/>
      <c r="AI116" s="363"/>
      <c r="AJ116" s="363"/>
      <c r="AK116" s="363"/>
      <c r="AL116" s="363"/>
      <c r="AM116" s="363"/>
      <c r="AN116" s="363"/>
      <c r="AO116" s="363"/>
      <c r="AP116" s="363"/>
      <c r="AQ116" s="363"/>
      <c r="AR116" s="363"/>
      <c r="AS116" s="363"/>
      <c r="AT116" s="363"/>
      <c r="AU116" s="363"/>
      <c r="AV116" s="363"/>
      <c r="AW116" s="363"/>
      <c r="AX116" s="364"/>
      <c r="BI116" s="10"/>
      <c r="BJ116" s="10"/>
      <c r="BK116" s="10"/>
      <c r="BL116" s="10"/>
    </row>
    <row r="117" spans="1:64" ht="4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1" t="s">
        <v>474</v>
      </c>
      <c r="AE117" s="582"/>
      <c r="AF117" s="592"/>
      <c r="AG117" s="596" t="s">
        <v>519</v>
      </c>
      <c r="AH117" s="431"/>
      <c r="AI117" s="431"/>
      <c r="AJ117" s="431"/>
      <c r="AK117" s="431"/>
      <c r="AL117" s="431"/>
      <c r="AM117" s="431"/>
      <c r="AN117" s="431"/>
      <c r="AO117" s="431"/>
      <c r="AP117" s="431"/>
      <c r="AQ117" s="431"/>
      <c r="AR117" s="431"/>
      <c r="AS117" s="431"/>
      <c r="AT117" s="431"/>
      <c r="AU117" s="431"/>
      <c r="AV117" s="431"/>
      <c r="AW117" s="431"/>
      <c r="AX117" s="597"/>
      <c r="BG117" s="10"/>
      <c r="BH117" s="10"/>
      <c r="BI117" s="10"/>
      <c r="BJ117" s="10"/>
    </row>
    <row r="118" spans="1:64" ht="30" customHeight="1" x14ac:dyDescent="0.15">
      <c r="A118" s="546" t="s">
        <v>47</v>
      </c>
      <c r="B118" s="584"/>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583" t="s">
        <v>472</v>
      </c>
      <c r="AE118" s="434"/>
      <c r="AF118" s="635"/>
      <c r="AG118" s="297" t="s">
        <v>521</v>
      </c>
      <c r="AH118" s="298"/>
      <c r="AI118" s="298"/>
      <c r="AJ118" s="298"/>
      <c r="AK118" s="298"/>
      <c r="AL118" s="298"/>
      <c r="AM118" s="298"/>
      <c r="AN118" s="298"/>
      <c r="AO118" s="298"/>
      <c r="AP118" s="298"/>
      <c r="AQ118" s="298"/>
      <c r="AR118" s="298"/>
      <c r="AS118" s="298"/>
      <c r="AT118" s="298"/>
      <c r="AU118" s="298"/>
      <c r="AV118" s="298"/>
      <c r="AW118" s="298"/>
      <c r="AX118" s="299"/>
    </row>
    <row r="119" spans="1:64" ht="30" customHeight="1" x14ac:dyDescent="0.15">
      <c r="A119" s="585"/>
      <c r="B119" s="586"/>
      <c r="C119" s="578" t="s">
        <v>53</v>
      </c>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80"/>
      <c r="AD119" s="603" t="s">
        <v>475</v>
      </c>
      <c r="AE119" s="604"/>
      <c r="AF119" s="604"/>
      <c r="AG119" s="300" t="s">
        <v>525</v>
      </c>
      <c r="AH119" s="301"/>
      <c r="AI119" s="301"/>
      <c r="AJ119" s="301"/>
      <c r="AK119" s="301"/>
      <c r="AL119" s="301"/>
      <c r="AM119" s="301"/>
      <c r="AN119" s="301"/>
      <c r="AO119" s="301"/>
      <c r="AP119" s="301"/>
      <c r="AQ119" s="301"/>
      <c r="AR119" s="301"/>
      <c r="AS119" s="301"/>
      <c r="AT119" s="301"/>
      <c r="AU119" s="301"/>
      <c r="AV119" s="301"/>
      <c r="AW119" s="301"/>
      <c r="AX119" s="302"/>
    </row>
    <row r="120" spans="1:64" ht="30" customHeight="1" x14ac:dyDescent="0.15">
      <c r="A120" s="585"/>
      <c r="B120" s="586"/>
      <c r="C120" s="412" t="s">
        <v>51</v>
      </c>
      <c r="D120" s="413"/>
      <c r="E120" s="413"/>
      <c r="F120" s="413"/>
      <c r="G120" s="413"/>
      <c r="H120" s="413"/>
      <c r="I120" s="413"/>
      <c r="J120" s="413"/>
      <c r="K120" s="413"/>
      <c r="L120" s="413"/>
      <c r="M120" s="413"/>
      <c r="N120" s="413"/>
      <c r="O120" s="413"/>
      <c r="P120" s="413"/>
      <c r="Q120" s="413"/>
      <c r="R120" s="413"/>
      <c r="S120" s="413"/>
      <c r="T120" s="413"/>
      <c r="U120" s="413"/>
      <c r="V120" s="413"/>
      <c r="W120" s="413"/>
      <c r="X120" s="413"/>
      <c r="Y120" s="413"/>
      <c r="Z120" s="413"/>
      <c r="AA120" s="413"/>
      <c r="AB120" s="413"/>
      <c r="AC120" s="413"/>
      <c r="AD120" s="437" t="s">
        <v>472</v>
      </c>
      <c r="AE120" s="438"/>
      <c r="AF120" s="438"/>
      <c r="AG120" s="300" t="s">
        <v>522</v>
      </c>
      <c r="AH120" s="301"/>
      <c r="AI120" s="301"/>
      <c r="AJ120" s="301"/>
      <c r="AK120" s="301"/>
      <c r="AL120" s="301"/>
      <c r="AM120" s="301"/>
      <c r="AN120" s="301"/>
      <c r="AO120" s="301"/>
      <c r="AP120" s="301"/>
      <c r="AQ120" s="301"/>
      <c r="AR120" s="301"/>
      <c r="AS120" s="301"/>
      <c r="AT120" s="301"/>
      <c r="AU120" s="301"/>
      <c r="AV120" s="301"/>
      <c r="AW120" s="301"/>
      <c r="AX120" s="302"/>
    </row>
    <row r="121" spans="1:64" ht="31.5" customHeight="1" x14ac:dyDescent="0.15">
      <c r="A121" s="587"/>
      <c r="B121" s="588"/>
      <c r="C121" s="412" t="s">
        <v>52</v>
      </c>
      <c r="D121" s="413"/>
      <c r="E121" s="413"/>
      <c r="F121" s="413"/>
      <c r="G121" s="413"/>
      <c r="H121" s="413"/>
      <c r="I121" s="413"/>
      <c r="J121" s="413"/>
      <c r="K121" s="413"/>
      <c r="L121" s="413"/>
      <c r="M121" s="413"/>
      <c r="N121" s="413"/>
      <c r="O121" s="413"/>
      <c r="P121" s="413"/>
      <c r="Q121" s="413"/>
      <c r="R121" s="413"/>
      <c r="S121" s="413"/>
      <c r="T121" s="413"/>
      <c r="U121" s="413"/>
      <c r="V121" s="413"/>
      <c r="W121" s="413"/>
      <c r="X121" s="413"/>
      <c r="Y121" s="413"/>
      <c r="Z121" s="413"/>
      <c r="AA121" s="413"/>
      <c r="AB121" s="413"/>
      <c r="AC121" s="413"/>
      <c r="AD121" s="437" t="s">
        <v>472</v>
      </c>
      <c r="AE121" s="438"/>
      <c r="AF121" s="438"/>
      <c r="AG121" s="527" t="s">
        <v>520</v>
      </c>
      <c r="AH121" s="194"/>
      <c r="AI121" s="194"/>
      <c r="AJ121" s="194"/>
      <c r="AK121" s="194"/>
      <c r="AL121" s="194"/>
      <c r="AM121" s="194"/>
      <c r="AN121" s="194"/>
      <c r="AO121" s="194"/>
      <c r="AP121" s="194"/>
      <c r="AQ121" s="194"/>
      <c r="AR121" s="194"/>
      <c r="AS121" s="194"/>
      <c r="AT121" s="194"/>
      <c r="AU121" s="194"/>
      <c r="AV121" s="194"/>
      <c r="AW121" s="194"/>
      <c r="AX121" s="528"/>
    </row>
    <row r="122" spans="1:64" ht="33.6" customHeight="1" x14ac:dyDescent="0.15">
      <c r="A122" s="620" t="s">
        <v>80</v>
      </c>
      <c r="B122" s="621"/>
      <c r="C122" s="435" t="s">
        <v>316</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6"/>
      <c r="AA122" s="436"/>
      <c r="AB122" s="436"/>
      <c r="AC122" s="426"/>
      <c r="AD122" s="433" t="s">
        <v>482</v>
      </c>
      <c r="AE122" s="434"/>
      <c r="AF122" s="434"/>
      <c r="AG122" s="573" t="s">
        <v>540</v>
      </c>
      <c r="AH122" s="192"/>
      <c r="AI122" s="192"/>
      <c r="AJ122" s="192"/>
      <c r="AK122" s="192"/>
      <c r="AL122" s="192"/>
      <c r="AM122" s="192"/>
      <c r="AN122" s="192"/>
      <c r="AO122" s="192"/>
      <c r="AP122" s="192"/>
      <c r="AQ122" s="192"/>
      <c r="AR122" s="192"/>
      <c r="AS122" s="192"/>
      <c r="AT122" s="192"/>
      <c r="AU122" s="192"/>
      <c r="AV122" s="192"/>
      <c r="AW122" s="192"/>
      <c r="AX122" s="574"/>
    </row>
    <row r="123" spans="1:64" ht="15.75" customHeight="1" x14ac:dyDescent="0.15">
      <c r="A123" s="622"/>
      <c r="B123" s="623"/>
      <c r="C123" s="649" t="s">
        <v>87</v>
      </c>
      <c r="D123" s="650"/>
      <c r="E123" s="650"/>
      <c r="F123" s="650"/>
      <c r="G123" s="650"/>
      <c r="H123" s="650"/>
      <c r="I123" s="650"/>
      <c r="J123" s="650"/>
      <c r="K123" s="650"/>
      <c r="L123" s="650"/>
      <c r="M123" s="650"/>
      <c r="N123" s="650"/>
      <c r="O123" s="651"/>
      <c r="P123" s="643" t="s">
        <v>0</v>
      </c>
      <c r="Q123" s="652"/>
      <c r="R123" s="652"/>
      <c r="S123" s="653"/>
      <c r="T123" s="642" t="s">
        <v>30</v>
      </c>
      <c r="U123" s="643"/>
      <c r="V123" s="643"/>
      <c r="W123" s="643"/>
      <c r="X123" s="643"/>
      <c r="Y123" s="643"/>
      <c r="Z123" s="643"/>
      <c r="AA123" s="643"/>
      <c r="AB123" s="643"/>
      <c r="AC123" s="643"/>
      <c r="AD123" s="643"/>
      <c r="AE123" s="643"/>
      <c r="AF123" s="644"/>
      <c r="AG123" s="575"/>
      <c r="AH123" s="273"/>
      <c r="AI123" s="273"/>
      <c r="AJ123" s="273"/>
      <c r="AK123" s="273"/>
      <c r="AL123" s="273"/>
      <c r="AM123" s="273"/>
      <c r="AN123" s="273"/>
      <c r="AO123" s="273"/>
      <c r="AP123" s="273"/>
      <c r="AQ123" s="273"/>
      <c r="AR123" s="273"/>
      <c r="AS123" s="273"/>
      <c r="AT123" s="273"/>
      <c r="AU123" s="273"/>
      <c r="AV123" s="273"/>
      <c r="AW123" s="273"/>
      <c r="AX123" s="576"/>
    </row>
    <row r="124" spans="1:64" ht="26.25" customHeight="1" x14ac:dyDescent="0.15">
      <c r="A124" s="622"/>
      <c r="B124" s="623"/>
      <c r="C124" s="636" t="s">
        <v>467</v>
      </c>
      <c r="D124" s="637"/>
      <c r="E124" s="637"/>
      <c r="F124" s="637"/>
      <c r="G124" s="637"/>
      <c r="H124" s="637"/>
      <c r="I124" s="637"/>
      <c r="J124" s="637"/>
      <c r="K124" s="637"/>
      <c r="L124" s="637"/>
      <c r="M124" s="637"/>
      <c r="N124" s="637"/>
      <c r="O124" s="638"/>
      <c r="P124" s="645" t="s">
        <v>467</v>
      </c>
      <c r="Q124" s="645"/>
      <c r="R124" s="645"/>
      <c r="S124" s="646"/>
      <c r="T124" s="628" t="s">
        <v>467</v>
      </c>
      <c r="U124" s="301"/>
      <c r="V124" s="301"/>
      <c r="W124" s="301"/>
      <c r="X124" s="301"/>
      <c r="Y124" s="301"/>
      <c r="Z124" s="301"/>
      <c r="AA124" s="301"/>
      <c r="AB124" s="301"/>
      <c r="AC124" s="301"/>
      <c r="AD124" s="301"/>
      <c r="AE124" s="301"/>
      <c r="AF124" s="629"/>
      <c r="AG124" s="575"/>
      <c r="AH124" s="273"/>
      <c r="AI124" s="273"/>
      <c r="AJ124" s="273"/>
      <c r="AK124" s="273"/>
      <c r="AL124" s="273"/>
      <c r="AM124" s="273"/>
      <c r="AN124" s="273"/>
      <c r="AO124" s="273"/>
      <c r="AP124" s="273"/>
      <c r="AQ124" s="273"/>
      <c r="AR124" s="273"/>
      <c r="AS124" s="273"/>
      <c r="AT124" s="273"/>
      <c r="AU124" s="273"/>
      <c r="AV124" s="273"/>
      <c r="AW124" s="273"/>
      <c r="AX124" s="576"/>
    </row>
    <row r="125" spans="1:64" ht="26.25" customHeight="1" x14ac:dyDescent="0.15">
      <c r="A125" s="624"/>
      <c r="B125" s="625"/>
      <c r="C125" s="639" t="s">
        <v>467</v>
      </c>
      <c r="D125" s="640"/>
      <c r="E125" s="640"/>
      <c r="F125" s="640"/>
      <c r="G125" s="640"/>
      <c r="H125" s="640"/>
      <c r="I125" s="640"/>
      <c r="J125" s="640"/>
      <c r="K125" s="640"/>
      <c r="L125" s="640"/>
      <c r="M125" s="640"/>
      <c r="N125" s="640"/>
      <c r="O125" s="641"/>
      <c r="P125" s="647" t="s">
        <v>467</v>
      </c>
      <c r="Q125" s="647"/>
      <c r="R125" s="647"/>
      <c r="S125" s="648"/>
      <c r="T125" s="430" t="s">
        <v>467</v>
      </c>
      <c r="U125" s="431"/>
      <c r="V125" s="431"/>
      <c r="W125" s="431"/>
      <c r="X125" s="431"/>
      <c r="Y125" s="431"/>
      <c r="Z125" s="431"/>
      <c r="AA125" s="431"/>
      <c r="AB125" s="431"/>
      <c r="AC125" s="431"/>
      <c r="AD125" s="431"/>
      <c r="AE125" s="431"/>
      <c r="AF125" s="432"/>
      <c r="AG125" s="577"/>
      <c r="AH125" s="194"/>
      <c r="AI125" s="194"/>
      <c r="AJ125" s="194"/>
      <c r="AK125" s="194"/>
      <c r="AL125" s="194"/>
      <c r="AM125" s="194"/>
      <c r="AN125" s="194"/>
      <c r="AO125" s="194"/>
      <c r="AP125" s="194"/>
      <c r="AQ125" s="194"/>
      <c r="AR125" s="194"/>
      <c r="AS125" s="194"/>
      <c r="AT125" s="194"/>
      <c r="AU125" s="194"/>
      <c r="AV125" s="194"/>
      <c r="AW125" s="194"/>
      <c r="AX125" s="528"/>
    </row>
    <row r="126" spans="1:64" ht="57" customHeight="1" x14ac:dyDescent="0.15">
      <c r="A126" s="546" t="s">
        <v>58</v>
      </c>
      <c r="B126" s="547"/>
      <c r="C126" s="388" t="s">
        <v>64</v>
      </c>
      <c r="D126" s="569"/>
      <c r="E126" s="569"/>
      <c r="F126" s="570"/>
      <c r="G126" s="540" t="s">
        <v>476</v>
      </c>
      <c r="H126" s="541"/>
      <c r="I126" s="541"/>
      <c r="J126" s="541"/>
      <c r="K126" s="541"/>
      <c r="L126" s="541"/>
      <c r="M126" s="541"/>
      <c r="N126" s="541"/>
      <c r="O126" s="541"/>
      <c r="P126" s="541"/>
      <c r="Q126" s="541"/>
      <c r="R126" s="541"/>
      <c r="S126" s="541"/>
      <c r="T126" s="541"/>
      <c r="U126" s="541"/>
      <c r="V126" s="541"/>
      <c r="W126" s="541"/>
      <c r="X126" s="541"/>
      <c r="Y126" s="541"/>
      <c r="Z126" s="541"/>
      <c r="AA126" s="541"/>
      <c r="AB126" s="541"/>
      <c r="AC126" s="541"/>
      <c r="AD126" s="54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64" ht="66.75" customHeight="1" thickBot="1" x14ac:dyDescent="0.2">
      <c r="A127" s="548"/>
      <c r="B127" s="549"/>
      <c r="C127" s="357" t="s">
        <v>68</v>
      </c>
      <c r="D127" s="358"/>
      <c r="E127" s="358"/>
      <c r="F127" s="359"/>
      <c r="G127" s="360" t="s">
        <v>477</v>
      </c>
      <c r="H127" s="360"/>
      <c r="I127" s="360"/>
      <c r="J127" s="360"/>
      <c r="K127" s="360"/>
      <c r="L127" s="360"/>
      <c r="M127" s="360"/>
      <c r="N127" s="360"/>
      <c r="O127" s="360"/>
      <c r="P127" s="360"/>
      <c r="Q127" s="360"/>
      <c r="R127" s="360"/>
      <c r="S127" s="360"/>
      <c r="T127" s="360"/>
      <c r="U127" s="360"/>
      <c r="V127" s="360"/>
      <c r="W127" s="360"/>
      <c r="X127" s="360"/>
      <c r="Y127" s="360"/>
      <c r="Z127" s="360"/>
      <c r="AA127" s="360"/>
      <c r="AB127" s="360"/>
      <c r="AC127" s="360"/>
      <c r="AD127" s="360"/>
      <c r="AE127" s="360"/>
      <c r="AF127" s="360"/>
      <c r="AG127" s="360"/>
      <c r="AH127" s="360"/>
      <c r="AI127" s="360"/>
      <c r="AJ127" s="360"/>
      <c r="AK127" s="360"/>
      <c r="AL127" s="360"/>
      <c r="AM127" s="360"/>
      <c r="AN127" s="360"/>
      <c r="AO127" s="360"/>
      <c r="AP127" s="360"/>
      <c r="AQ127" s="360"/>
      <c r="AR127" s="360"/>
      <c r="AS127" s="360"/>
      <c r="AT127" s="360"/>
      <c r="AU127" s="360"/>
      <c r="AV127" s="360"/>
      <c r="AW127" s="360"/>
      <c r="AX127" s="361"/>
    </row>
    <row r="128" spans="1:64" ht="21" customHeight="1" x14ac:dyDescent="0.15">
      <c r="A128" s="354" t="s">
        <v>40</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101.25" customHeight="1" thickBot="1" x14ac:dyDescent="0.2">
      <c r="A129" s="568"/>
      <c r="B129" s="563"/>
      <c r="C129" s="563"/>
      <c r="D129" s="563"/>
      <c r="E129" s="563"/>
      <c r="F129" s="563"/>
      <c r="G129" s="563"/>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21" customHeight="1" x14ac:dyDescent="0.15">
      <c r="A130" s="559" t="s">
        <v>41</v>
      </c>
      <c r="B130" s="560"/>
      <c r="C130" s="560"/>
      <c r="D130" s="560"/>
      <c r="E130" s="560"/>
      <c r="F130" s="560"/>
      <c r="G130" s="560"/>
      <c r="H130" s="560"/>
      <c r="I130" s="560"/>
      <c r="J130" s="560"/>
      <c r="K130" s="560"/>
      <c r="L130" s="560"/>
      <c r="M130" s="560"/>
      <c r="N130" s="560"/>
      <c r="O130" s="560"/>
      <c r="P130" s="560"/>
      <c r="Q130" s="560"/>
      <c r="R130" s="560"/>
      <c r="S130" s="560"/>
      <c r="T130" s="560"/>
      <c r="U130" s="560"/>
      <c r="V130" s="560"/>
      <c r="W130" s="560"/>
      <c r="X130" s="560"/>
      <c r="Y130" s="560"/>
      <c r="Z130" s="560"/>
      <c r="AA130" s="560"/>
      <c r="AB130" s="560"/>
      <c r="AC130" s="560"/>
      <c r="AD130" s="560"/>
      <c r="AE130" s="560"/>
      <c r="AF130" s="560"/>
      <c r="AG130" s="560"/>
      <c r="AH130" s="560"/>
      <c r="AI130" s="560"/>
      <c r="AJ130" s="560"/>
      <c r="AK130" s="560"/>
      <c r="AL130" s="560"/>
      <c r="AM130" s="560"/>
      <c r="AN130" s="560"/>
      <c r="AO130" s="560"/>
      <c r="AP130" s="560"/>
      <c r="AQ130" s="560"/>
      <c r="AR130" s="560"/>
      <c r="AS130" s="560"/>
      <c r="AT130" s="560"/>
      <c r="AU130" s="560"/>
      <c r="AV130" s="560"/>
      <c r="AW130" s="560"/>
      <c r="AX130" s="561"/>
    </row>
    <row r="131" spans="1:50" ht="101.25" customHeight="1" thickBot="1" x14ac:dyDescent="0.2">
      <c r="A131" s="543"/>
      <c r="B131" s="544"/>
      <c r="C131" s="544"/>
      <c r="D131" s="544"/>
      <c r="E131" s="545"/>
      <c r="F131" s="562"/>
      <c r="G131" s="563"/>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3"/>
      <c r="AL131" s="563"/>
      <c r="AM131" s="563"/>
      <c r="AN131" s="563"/>
      <c r="AO131" s="563"/>
      <c r="AP131" s="563"/>
      <c r="AQ131" s="563"/>
      <c r="AR131" s="563"/>
      <c r="AS131" s="563"/>
      <c r="AT131" s="563"/>
      <c r="AU131" s="563"/>
      <c r="AV131" s="563"/>
      <c r="AW131" s="563"/>
      <c r="AX131" s="564"/>
    </row>
    <row r="132" spans="1:50" ht="21" customHeight="1" x14ac:dyDescent="0.15">
      <c r="A132" s="559" t="s">
        <v>54</v>
      </c>
      <c r="B132" s="560"/>
      <c r="C132" s="560"/>
      <c r="D132" s="560"/>
      <c r="E132" s="560"/>
      <c r="F132" s="560"/>
      <c r="G132" s="560"/>
      <c r="H132" s="560"/>
      <c r="I132" s="560"/>
      <c r="J132" s="560"/>
      <c r="K132" s="560"/>
      <c r="L132" s="560"/>
      <c r="M132" s="560"/>
      <c r="N132" s="560"/>
      <c r="O132" s="560"/>
      <c r="P132" s="560"/>
      <c r="Q132" s="560"/>
      <c r="R132" s="560"/>
      <c r="S132" s="560"/>
      <c r="T132" s="560"/>
      <c r="U132" s="560"/>
      <c r="V132" s="560"/>
      <c r="W132" s="560"/>
      <c r="X132" s="560"/>
      <c r="Y132" s="560"/>
      <c r="Z132" s="560"/>
      <c r="AA132" s="560"/>
      <c r="AB132" s="560"/>
      <c r="AC132" s="560"/>
      <c r="AD132" s="560"/>
      <c r="AE132" s="560"/>
      <c r="AF132" s="560"/>
      <c r="AG132" s="560"/>
      <c r="AH132" s="560"/>
      <c r="AI132" s="560"/>
      <c r="AJ132" s="560"/>
      <c r="AK132" s="560"/>
      <c r="AL132" s="560"/>
      <c r="AM132" s="560"/>
      <c r="AN132" s="560"/>
      <c r="AO132" s="560"/>
      <c r="AP132" s="560"/>
      <c r="AQ132" s="560"/>
      <c r="AR132" s="560"/>
      <c r="AS132" s="560"/>
      <c r="AT132" s="560"/>
      <c r="AU132" s="560"/>
      <c r="AV132" s="560"/>
      <c r="AW132" s="560"/>
      <c r="AX132" s="561"/>
    </row>
    <row r="133" spans="1:50" ht="101.25" customHeight="1" thickBot="1" x14ac:dyDescent="0.2">
      <c r="A133" s="427"/>
      <c r="B133" s="428"/>
      <c r="C133" s="428"/>
      <c r="D133" s="428"/>
      <c r="E133" s="429"/>
      <c r="F133" s="565"/>
      <c r="G133" s="566"/>
      <c r="H133" s="566"/>
      <c r="I133" s="566"/>
      <c r="J133" s="566"/>
      <c r="K133" s="566"/>
      <c r="L133" s="566"/>
      <c r="M133" s="566"/>
      <c r="N133" s="566"/>
      <c r="O133" s="566"/>
      <c r="P133" s="566"/>
      <c r="Q133" s="566"/>
      <c r="R133" s="566"/>
      <c r="S133" s="566"/>
      <c r="T133" s="566"/>
      <c r="U133" s="566"/>
      <c r="V133" s="566"/>
      <c r="W133" s="566"/>
      <c r="X133" s="566"/>
      <c r="Y133" s="566"/>
      <c r="Z133" s="566"/>
      <c r="AA133" s="566"/>
      <c r="AB133" s="566"/>
      <c r="AC133" s="566"/>
      <c r="AD133" s="566"/>
      <c r="AE133" s="566"/>
      <c r="AF133" s="566"/>
      <c r="AG133" s="566"/>
      <c r="AH133" s="566"/>
      <c r="AI133" s="566"/>
      <c r="AJ133" s="566"/>
      <c r="AK133" s="566"/>
      <c r="AL133" s="566"/>
      <c r="AM133" s="566"/>
      <c r="AN133" s="566"/>
      <c r="AO133" s="566"/>
      <c r="AP133" s="566"/>
      <c r="AQ133" s="566"/>
      <c r="AR133" s="566"/>
      <c r="AS133" s="566"/>
      <c r="AT133" s="566"/>
      <c r="AU133" s="566"/>
      <c r="AV133" s="566"/>
      <c r="AW133" s="566"/>
      <c r="AX133" s="567"/>
    </row>
    <row r="134" spans="1:50" ht="21" customHeight="1" x14ac:dyDescent="0.15">
      <c r="A134" s="550" t="s">
        <v>42</v>
      </c>
      <c r="B134" s="551"/>
      <c r="C134" s="551"/>
      <c r="D134" s="551"/>
      <c r="E134" s="551"/>
      <c r="F134" s="551"/>
      <c r="G134" s="551"/>
      <c r="H134" s="551"/>
      <c r="I134" s="551"/>
      <c r="J134" s="551"/>
      <c r="K134" s="551"/>
      <c r="L134" s="551"/>
      <c r="M134" s="551"/>
      <c r="N134" s="551"/>
      <c r="O134" s="551"/>
      <c r="P134" s="551"/>
      <c r="Q134" s="551"/>
      <c r="R134" s="551"/>
      <c r="S134" s="551"/>
      <c r="T134" s="551"/>
      <c r="U134" s="551"/>
      <c r="V134" s="551"/>
      <c r="W134" s="551"/>
      <c r="X134" s="551"/>
      <c r="Y134" s="551"/>
      <c r="Z134" s="551"/>
      <c r="AA134" s="551"/>
      <c r="AB134" s="551"/>
      <c r="AC134" s="551"/>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2"/>
    </row>
    <row r="135" spans="1:50" ht="101.25" customHeight="1" thickBot="1" x14ac:dyDescent="0.2">
      <c r="A135" s="605"/>
      <c r="B135" s="606"/>
      <c r="C135" s="606"/>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6"/>
      <c r="AD135" s="606"/>
      <c r="AE135" s="606"/>
      <c r="AF135" s="606"/>
      <c r="AG135" s="606"/>
      <c r="AH135" s="606"/>
      <c r="AI135" s="606"/>
      <c r="AJ135" s="606"/>
      <c r="AK135" s="606"/>
      <c r="AL135" s="606"/>
      <c r="AM135" s="606"/>
      <c r="AN135" s="606"/>
      <c r="AO135" s="606"/>
      <c r="AP135" s="606"/>
      <c r="AQ135" s="606"/>
      <c r="AR135" s="606"/>
      <c r="AS135" s="606"/>
      <c r="AT135" s="606"/>
      <c r="AU135" s="606"/>
      <c r="AV135" s="606"/>
      <c r="AW135" s="606"/>
      <c r="AX135" s="607"/>
    </row>
    <row r="136" spans="1:50" ht="19.7" customHeight="1" x14ac:dyDescent="0.15">
      <c r="A136" s="537" t="s">
        <v>37</v>
      </c>
      <c r="B136" s="538"/>
      <c r="C136" s="538"/>
      <c r="D136" s="538"/>
      <c r="E136" s="538"/>
      <c r="F136" s="538"/>
      <c r="G136" s="538"/>
      <c r="H136" s="538"/>
      <c r="I136" s="538"/>
      <c r="J136" s="538"/>
      <c r="K136" s="538"/>
      <c r="L136" s="538"/>
      <c r="M136" s="538"/>
      <c r="N136" s="538"/>
      <c r="O136" s="538"/>
      <c r="P136" s="538"/>
      <c r="Q136" s="538"/>
      <c r="R136" s="538"/>
      <c r="S136" s="538"/>
      <c r="T136" s="538"/>
      <c r="U136" s="538"/>
      <c r="V136" s="538"/>
      <c r="W136" s="538"/>
      <c r="X136" s="538"/>
      <c r="Y136" s="538"/>
      <c r="Z136" s="538"/>
      <c r="AA136" s="538"/>
      <c r="AB136" s="538"/>
      <c r="AC136" s="538"/>
      <c r="AD136" s="538"/>
      <c r="AE136" s="538"/>
      <c r="AF136" s="538"/>
      <c r="AG136" s="538"/>
      <c r="AH136" s="538"/>
      <c r="AI136" s="538"/>
      <c r="AJ136" s="538"/>
      <c r="AK136" s="538"/>
      <c r="AL136" s="538"/>
      <c r="AM136" s="538"/>
      <c r="AN136" s="538"/>
      <c r="AO136" s="538"/>
      <c r="AP136" s="538"/>
      <c r="AQ136" s="538"/>
      <c r="AR136" s="538"/>
      <c r="AS136" s="538"/>
      <c r="AT136" s="538"/>
      <c r="AU136" s="538"/>
      <c r="AV136" s="538"/>
      <c r="AW136" s="538"/>
      <c r="AX136" s="539"/>
    </row>
    <row r="137" spans="1:50" ht="19.899999999999999" customHeight="1" x14ac:dyDescent="0.15">
      <c r="A137" s="400" t="s">
        <v>224</v>
      </c>
      <c r="B137" s="401"/>
      <c r="C137" s="401"/>
      <c r="D137" s="401"/>
      <c r="E137" s="401"/>
      <c r="F137" s="401"/>
      <c r="G137" s="414">
        <v>223</v>
      </c>
      <c r="H137" s="415"/>
      <c r="I137" s="415"/>
      <c r="J137" s="415"/>
      <c r="K137" s="415"/>
      <c r="L137" s="415"/>
      <c r="M137" s="415"/>
      <c r="N137" s="415"/>
      <c r="O137" s="415"/>
      <c r="P137" s="416"/>
      <c r="Q137" s="401" t="s">
        <v>225</v>
      </c>
      <c r="R137" s="401"/>
      <c r="S137" s="401"/>
      <c r="T137" s="401"/>
      <c r="U137" s="401"/>
      <c r="V137" s="401"/>
      <c r="W137" s="414">
        <v>203</v>
      </c>
      <c r="X137" s="415"/>
      <c r="Y137" s="415"/>
      <c r="Z137" s="415"/>
      <c r="AA137" s="415"/>
      <c r="AB137" s="415"/>
      <c r="AC137" s="415"/>
      <c r="AD137" s="415"/>
      <c r="AE137" s="415"/>
      <c r="AF137" s="416"/>
      <c r="AG137" s="401" t="s">
        <v>226</v>
      </c>
      <c r="AH137" s="401"/>
      <c r="AI137" s="401"/>
      <c r="AJ137" s="401"/>
      <c r="AK137" s="401"/>
      <c r="AL137" s="401"/>
      <c r="AM137" s="397">
        <v>217</v>
      </c>
      <c r="AN137" s="398"/>
      <c r="AO137" s="398"/>
      <c r="AP137" s="398"/>
      <c r="AQ137" s="398"/>
      <c r="AR137" s="398"/>
      <c r="AS137" s="398"/>
      <c r="AT137" s="398"/>
      <c r="AU137" s="398"/>
      <c r="AV137" s="399"/>
      <c r="AW137" s="12"/>
      <c r="AX137" s="13"/>
    </row>
    <row r="138" spans="1:50" ht="19.899999999999999" customHeight="1" thickBot="1" x14ac:dyDescent="0.2">
      <c r="A138" s="402" t="s">
        <v>227</v>
      </c>
      <c r="B138" s="403"/>
      <c r="C138" s="403"/>
      <c r="D138" s="403"/>
      <c r="E138" s="403"/>
      <c r="F138" s="403"/>
      <c r="G138" s="417">
        <v>478</v>
      </c>
      <c r="H138" s="418"/>
      <c r="I138" s="418"/>
      <c r="J138" s="418"/>
      <c r="K138" s="418"/>
      <c r="L138" s="418"/>
      <c r="M138" s="418"/>
      <c r="N138" s="418"/>
      <c r="O138" s="418"/>
      <c r="P138" s="419"/>
      <c r="Q138" s="403" t="s">
        <v>228</v>
      </c>
      <c r="R138" s="403"/>
      <c r="S138" s="403"/>
      <c r="T138" s="403"/>
      <c r="U138" s="403"/>
      <c r="V138" s="403"/>
      <c r="W138" s="417">
        <v>458</v>
      </c>
      <c r="X138" s="418"/>
      <c r="Y138" s="418"/>
      <c r="Z138" s="418"/>
      <c r="AA138" s="418"/>
      <c r="AB138" s="418"/>
      <c r="AC138" s="418"/>
      <c r="AD138" s="418"/>
      <c r="AE138" s="418"/>
      <c r="AF138" s="419"/>
      <c r="AG138" s="571"/>
      <c r="AH138" s="572"/>
      <c r="AI138" s="572"/>
      <c r="AJ138" s="572"/>
      <c r="AK138" s="572"/>
      <c r="AL138" s="572"/>
      <c r="AM138" s="608"/>
      <c r="AN138" s="609"/>
      <c r="AO138" s="609"/>
      <c r="AP138" s="609"/>
      <c r="AQ138" s="609"/>
      <c r="AR138" s="609"/>
      <c r="AS138" s="609"/>
      <c r="AT138" s="609"/>
      <c r="AU138" s="609"/>
      <c r="AV138" s="610"/>
      <c r="AW138" s="28"/>
      <c r="AX138" s="29"/>
    </row>
    <row r="139" spans="1:50" ht="23.65" customHeight="1" x14ac:dyDescent="0.15">
      <c r="A139" s="553" t="s">
        <v>28</v>
      </c>
      <c r="B139" s="554"/>
      <c r="C139" s="554"/>
      <c r="D139" s="554"/>
      <c r="E139" s="554"/>
      <c r="F139" s="55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9"/>
      <c r="B140" s="460"/>
      <c r="C140" s="460"/>
      <c r="D140" s="460"/>
      <c r="E140" s="460"/>
      <c r="F140" s="46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9"/>
      <c r="B141" s="460"/>
      <c r="C141" s="460"/>
      <c r="D141" s="460"/>
      <c r="E141" s="460"/>
      <c r="F141" s="46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9"/>
      <c r="B142" s="460"/>
      <c r="C142" s="460"/>
      <c r="D142" s="460"/>
      <c r="E142" s="460"/>
      <c r="F142" s="46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9"/>
      <c r="B143" s="460"/>
      <c r="C143" s="460"/>
      <c r="D143" s="460"/>
      <c r="E143" s="460"/>
      <c r="F143" s="46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9"/>
      <c r="B144" s="460"/>
      <c r="C144" s="460"/>
      <c r="D144" s="460"/>
      <c r="E144" s="460"/>
      <c r="F144" s="46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9"/>
      <c r="B145" s="460"/>
      <c r="C145" s="460"/>
      <c r="D145" s="460"/>
      <c r="E145" s="460"/>
      <c r="F145" s="46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9"/>
      <c r="B146" s="460"/>
      <c r="C146" s="460"/>
      <c r="D146" s="460"/>
      <c r="E146" s="460"/>
      <c r="F146" s="46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9"/>
      <c r="B147" s="460"/>
      <c r="C147" s="460"/>
      <c r="D147" s="460"/>
      <c r="E147" s="460"/>
      <c r="F147" s="46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9"/>
      <c r="B148" s="460"/>
      <c r="C148" s="460"/>
      <c r="D148" s="460"/>
      <c r="E148" s="460"/>
      <c r="F148" s="46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9"/>
      <c r="B149" s="460"/>
      <c r="C149" s="460"/>
      <c r="D149" s="460"/>
      <c r="E149" s="460"/>
      <c r="F149" s="46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9"/>
      <c r="B150" s="460"/>
      <c r="C150" s="460"/>
      <c r="D150" s="460"/>
      <c r="E150" s="460"/>
      <c r="F150" s="46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9"/>
      <c r="B151" s="460"/>
      <c r="C151" s="460"/>
      <c r="D151" s="460"/>
      <c r="E151" s="460"/>
      <c r="F151" s="46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9"/>
      <c r="B152" s="460"/>
      <c r="C152" s="460"/>
      <c r="D152" s="460"/>
      <c r="E152" s="460"/>
      <c r="F152" s="46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9"/>
      <c r="B153" s="460"/>
      <c r="C153" s="460"/>
      <c r="D153" s="460"/>
      <c r="E153" s="460"/>
      <c r="F153" s="46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9"/>
      <c r="B154" s="460"/>
      <c r="C154" s="460"/>
      <c r="D154" s="460"/>
      <c r="E154" s="460"/>
      <c r="F154" s="46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9"/>
      <c r="B155" s="460"/>
      <c r="C155" s="460"/>
      <c r="D155" s="460"/>
      <c r="E155" s="460"/>
      <c r="F155" s="46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9"/>
      <c r="B156" s="460"/>
      <c r="C156" s="460"/>
      <c r="D156" s="460"/>
      <c r="E156" s="460"/>
      <c r="F156" s="46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9"/>
      <c r="B157" s="460"/>
      <c r="C157" s="460"/>
      <c r="D157" s="460"/>
      <c r="E157" s="460"/>
      <c r="F157" s="46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9"/>
      <c r="B158" s="460"/>
      <c r="C158" s="460"/>
      <c r="D158" s="460"/>
      <c r="E158" s="460"/>
      <c r="F158" s="46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9"/>
      <c r="B159" s="460"/>
      <c r="C159" s="460"/>
      <c r="D159" s="460"/>
      <c r="E159" s="460"/>
      <c r="F159" s="46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9"/>
      <c r="B160" s="460"/>
      <c r="C160" s="460"/>
      <c r="D160" s="460"/>
      <c r="E160" s="460"/>
      <c r="F160" s="46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9"/>
      <c r="B161" s="460"/>
      <c r="C161" s="460"/>
      <c r="D161" s="460"/>
      <c r="E161" s="460"/>
      <c r="F161" s="46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9"/>
      <c r="B162" s="460"/>
      <c r="C162" s="460"/>
      <c r="D162" s="460"/>
      <c r="E162" s="460"/>
      <c r="F162" s="46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9"/>
      <c r="B163" s="460"/>
      <c r="C163" s="460"/>
      <c r="D163" s="460"/>
      <c r="E163" s="460"/>
      <c r="F163" s="46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9"/>
      <c r="B164" s="460"/>
      <c r="C164" s="460"/>
      <c r="D164" s="460"/>
      <c r="E164" s="460"/>
      <c r="F164" s="46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9"/>
      <c r="B165" s="460"/>
      <c r="C165" s="460"/>
      <c r="D165" s="460"/>
      <c r="E165" s="460"/>
      <c r="F165" s="46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9"/>
      <c r="B166" s="460"/>
      <c r="C166" s="460"/>
      <c r="D166" s="460"/>
      <c r="E166" s="460"/>
      <c r="F166" s="46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9"/>
      <c r="B167" s="460"/>
      <c r="C167" s="460"/>
      <c r="D167" s="460"/>
      <c r="E167" s="460"/>
      <c r="F167" s="46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9"/>
      <c r="B168" s="460"/>
      <c r="C168" s="460"/>
      <c r="D168" s="460"/>
      <c r="E168" s="460"/>
      <c r="F168" s="46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9"/>
      <c r="B169" s="460"/>
      <c r="C169" s="460"/>
      <c r="D169" s="460"/>
      <c r="E169" s="460"/>
      <c r="F169" s="46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9"/>
      <c r="B170" s="460"/>
      <c r="C170" s="460"/>
      <c r="D170" s="460"/>
      <c r="E170" s="460"/>
      <c r="F170" s="46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9"/>
      <c r="B171" s="460"/>
      <c r="C171" s="460"/>
      <c r="D171" s="460"/>
      <c r="E171" s="460"/>
      <c r="F171" s="46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9"/>
      <c r="B172" s="460"/>
      <c r="C172" s="460"/>
      <c r="D172" s="460"/>
      <c r="E172" s="460"/>
      <c r="F172" s="46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9"/>
      <c r="B173" s="460"/>
      <c r="C173" s="460"/>
      <c r="D173" s="460"/>
      <c r="E173" s="460"/>
      <c r="F173" s="46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9"/>
      <c r="B174" s="460"/>
      <c r="C174" s="460"/>
      <c r="D174" s="460"/>
      <c r="E174" s="460"/>
      <c r="F174" s="46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9"/>
      <c r="B175" s="460"/>
      <c r="C175" s="460"/>
      <c r="D175" s="460"/>
      <c r="E175" s="460"/>
      <c r="F175" s="46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9"/>
      <c r="B176" s="460"/>
      <c r="C176" s="460"/>
      <c r="D176" s="460"/>
      <c r="E176" s="460"/>
      <c r="F176" s="46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6"/>
      <c r="B177" s="557"/>
      <c r="C177" s="557"/>
      <c r="D177" s="557"/>
      <c r="E177" s="557"/>
      <c r="F177" s="55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32" t="s">
        <v>34</v>
      </c>
      <c r="B178" s="533"/>
      <c r="C178" s="533"/>
      <c r="D178" s="533"/>
      <c r="E178" s="533"/>
      <c r="F178" s="534"/>
      <c r="G178" s="384" t="s">
        <v>478</v>
      </c>
      <c r="H178" s="385"/>
      <c r="I178" s="385"/>
      <c r="J178" s="385"/>
      <c r="K178" s="385"/>
      <c r="L178" s="385"/>
      <c r="M178" s="385"/>
      <c r="N178" s="385"/>
      <c r="O178" s="385"/>
      <c r="P178" s="385"/>
      <c r="Q178" s="385"/>
      <c r="R178" s="385"/>
      <c r="S178" s="385"/>
      <c r="T178" s="385"/>
      <c r="U178" s="385"/>
      <c r="V178" s="385"/>
      <c r="W178" s="385"/>
      <c r="X178" s="385"/>
      <c r="Y178" s="385"/>
      <c r="Z178" s="385"/>
      <c r="AA178" s="385"/>
      <c r="AB178" s="386"/>
      <c r="AC178" s="384" t="s">
        <v>485</v>
      </c>
      <c r="AD178" s="385"/>
      <c r="AE178" s="385"/>
      <c r="AF178" s="385"/>
      <c r="AG178" s="385"/>
      <c r="AH178" s="385"/>
      <c r="AI178" s="385"/>
      <c r="AJ178" s="385"/>
      <c r="AK178" s="385"/>
      <c r="AL178" s="385"/>
      <c r="AM178" s="385"/>
      <c r="AN178" s="385"/>
      <c r="AO178" s="385"/>
      <c r="AP178" s="385"/>
      <c r="AQ178" s="385"/>
      <c r="AR178" s="385"/>
      <c r="AS178" s="385"/>
      <c r="AT178" s="385"/>
      <c r="AU178" s="385"/>
      <c r="AV178" s="385"/>
      <c r="AW178" s="385"/>
      <c r="AX178" s="387"/>
    </row>
    <row r="179" spans="1:50" ht="23.25" customHeight="1" x14ac:dyDescent="0.15">
      <c r="A179" s="123"/>
      <c r="B179" s="535"/>
      <c r="C179" s="535"/>
      <c r="D179" s="535"/>
      <c r="E179" s="535"/>
      <c r="F179" s="536"/>
      <c r="G179" s="388" t="s">
        <v>19</v>
      </c>
      <c r="H179" s="389"/>
      <c r="I179" s="389"/>
      <c r="J179" s="389"/>
      <c r="K179" s="389"/>
      <c r="L179" s="390" t="s">
        <v>20</v>
      </c>
      <c r="M179" s="389"/>
      <c r="N179" s="389"/>
      <c r="O179" s="389"/>
      <c r="P179" s="389"/>
      <c r="Q179" s="389"/>
      <c r="R179" s="389"/>
      <c r="S179" s="389"/>
      <c r="T179" s="389"/>
      <c r="U179" s="389"/>
      <c r="V179" s="389"/>
      <c r="W179" s="389"/>
      <c r="X179" s="391"/>
      <c r="Y179" s="392" t="s">
        <v>21</v>
      </c>
      <c r="Z179" s="393"/>
      <c r="AA179" s="393"/>
      <c r="AB179" s="394"/>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92" t="s">
        <v>21</v>
      </c>
      <c r="AV179" s="393"/>
      <c r="AW179" s="393"/>
      <c r="AX179" s="395"/>
    </row>
    <row r="180" spans="1:50" ht="28.5" customHeight="1" x14ac:dyDescent="0.15">
      <c r="A180" s="123"/>
      <c r="B180" s="535"/>
      <c r="C180" s="535"/>
      <c r="D180" s="535"/>
      <c r="E180" s="535"/>
      <c r="F180" s="536"/>
      <c r="G180" s="97"/>
      <c r="H180" s="98"/>
      <c r="I180" s="98"/>
      <c r="J180" s="98"/>
      <c r="K180" s="99"/>
      <c r="L180" s="100" t="s">
        <v>541</v>
      </c>
      <c r="M180" s="101"/>
      <c r="N180" s="101"/>
      <c r="O180" s="101"/>
      <c r="P180" s="101"/>
      <c r="Q180" s="101"/>
      <c r="R180" s="101"/>
      <c r="S180" s="101"/>
      <c r="T180" s="101"/>
      <c r="U180" s="101"/>
      <c r="V180" s="101"/>
      <c r="W180" s="101"/>
      <c r="X180" s="102"/>
      <c r="Y180" s="103">
        <v>443</v>
      </c>
      <c r="Z180" s="104"/>
      <c r="AA180" s="104"/>
      <c r="AB180" s="105"/>
      <c r="AC180" s="97"/>
      <c r="AD180" s="98"/>
      <c r="AE180" s="98"/>
      <c r="AF180" s="98"/>
      <c r="AG180" s="99"/>
      <c r="AH180" s="100" t="s">
        <v>486</v>
      </c>
      <c r="AI180" s="101"/>
      <c r="AJ180" s="101"/>
      <c r="AK180" s="101"/>
      <c r="AL180" s="101"/>
      <c r="AM180" s="101"/>
      <c r="AN180" s="101"/>
      <c r="AO180" s="101"/>
      <c r="AP180" s="101"/>
      <c r="AQ180" s="101"/>
      <c r="AR180" s="101"/>
      <c r="AS180" s="101"/>
      <c r="AT180" s="102"/>
      <c r="AU180" s="103">
        <v>692</v>
      </c>
      <c r="AV180" s="104"/>
      <c r="AW180" s="104"/>
      <c r="AX180" s="396"/>
    </row>
    <row r="181" spans="1:50" ht="23.25" customHeight="1" x14ac:dyDescent="0.15">
      <c r="A181" s="123"/>
      <c r="B181" s="535"/>
      <c r="C181" s="535"/>
      <c r="D181" s="535"/>
      <c r="E181" s="535"/>
      <c r="F181" s="53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3.25" customHeight="1" x14ac:dyDescent="0.15">
      <c r="A182" s="123"/>
      <c r="B182" s="535"/>
      <c r="C182" s="535"/>
      <c r="D182" s="535"/>
      <c r="E182" s="535"/>
      <c r="F182" s="53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3.25" customHeight="1" x14ac:dyDescent="0.15">
      <c r="A183" s="123"/>
      <c r="B183" s="535"/>
      <c r="C183" s="535"/>
      <c r="D183" s="535"/>
      <c r="E183" s="535"/>
      <c r="F183" s="53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3.25" customHeight="1" x14ac:dyDescent="0.15">
      <c r="A184" s="123"/>
      <c r="B184" s="535"/>
      <c r="C184" s="535"/>
      <c r="D184" s="535"/>
      <c r="E184" s="535"/>
      <c r="F184" s="53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3.25" customHeight="1" x14ac:dyDescent="0.15">
      <c r="A185" s="123"/>
      <c r="B185" s="535"/>
      <c r="C185" s="535"/>
      <c r="D185" s="535"/>
      <c r="E185" s="535"/>
      <c r="F185" s="53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3.25" customHeight="1" x14ac:dyDescent="0.15">
      <c r="A186" s="123"/>
      <c r="B186" s="535"/>
      <c r="C186" s="535"/>
      <c r="D186" s="535"/>
      <c r="E186" s="535"/>
      <c r="F186" s="53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3.25" customHeight="1" x14ac:dyDescent="0.15">
      <c r="A187" s="123"/>
      <c r="B187" s="535"/>
      <c r="C187" s="535"/>
      <c r="D187" s="535"/>
      <c r="E187" s="535"/>
      <c r="F187" s="53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3.25" customHeight="1" x14ac:dyDescent="0.15">
      <c r="A188" s="123"/>
      <c r="B188" s="535"/>
      <c r="C188" s="535"/>
      <c r="D188" s="535"/>
      <c r="E188" s="535"/>
      <c r="F188" s="53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3.25" customHeight="1" x14ac:dyDescent="0.15">
      <c r="A189" s="123"/>
      <c r="B189" s="535"/>
      <c r="C189" s="535"/>
      <c r="D189" s="535"/>
      <c r="E189" s="535"/>
      <c r="F189" s="53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3.25" customHeight="1" thickBot="1" x14ac:dyDescent="0.2">
      <c r="A190" s="123"/>
      <c r="B190" s="535"/>
      <c r="C190" s="535"/>
      <c r="D190" s="535"/>
      <c r="E190" s="535"/>
      <c r="F190" s="536"/>
      <c r="G190" s="83" t="s">
        <v>22</v>
      </c>
      <c r="H190" s="84"/>
      <c r="I190" s="84"/>
      <c r="J190" s="84"/>
      <c r="K190" s="84"/>
      <c r="L190" s="85"/>
      <c r="M190" s="86"/>
      <c r="N190" s="86"/>
      <c r="O190" s="86"/>
      <c r="P190" s="86"/>
      <c r="Q190" s="86"/>
      <c r="R190" s="86"/>
      <c r="S190" s="86"/>
      <c r="T190" s="86"/>
      <c r="U190" s="86"/>
      <c r="V190" s="86"/>
      <c r="W190" s="86"/>
      <c r="X190" s="87"/>
      <c r="Y190" s="88">
        <f>SUM(Y180:AB189)</f>
        <v>443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692</v>
      </c>
      <c r="AV190" s="89"/>
      <c r="AW190" s="89"/>
      <c r="AX190" s="91"/>
    </row>
    <row r="191" spans="1:50" ht="23.25" customHeight="1" x14ac:dyDescent="0.15">
      <c r="A191" s="123"/>
      <c r="B191" s="535"/>
      <c r="C191" s="535"/>
      <c r="D191" s="535"/>
      <c r="E191" s="535"/>
      <c r="F191" s="536"/>
      <c r="G191" s="384" t="s">
        <v>479</v>
      </c>
      <c r="H191" s="385"/>
      <c r="I191" s="385"/>
      <c r="J191" s="385"/>
      <c r="K191" s="385"/>
      <c r="L191" s="385"/>
      <c r="M191" s="385"/>
      <c r="N191" s="385"/>
      <c r="O191" s="385"/>
      <c r="P191" s="385"/>
      <c r="Q191" s="385"/>
      <c r="R191" s="385"/>
      <c r="S191" s="385"/>
      <c r="T191" s="385"/>
      <c r="U191" s="385"/>
      <c r="V191" s="385"/>
      <c r="W191" s="385"/>
      <c r="X191" s="385"/>
      <c r="Y191" s="385"/>
      <c r="Z191" s="385"/>
      <c r="AA191" s="385"/>
      <c r="AB191" s="386"/>
      <c r="AC191" s="384" t="s">
        <v>365</v>
      </c>
      <c r="AD191" s="385"/>
      <c r="AE191" s="385"/>
      <c r="AF191" s="385"/>
      <c r="AG191" s="385"/>
      <c r="AH191" s="385"/>
      <c r="AI191" s="385"/>
      <c r="AJ191" s="385"/>
      <c r="AK191" s="385"/>
      <c r="AL191" s="385"/>
      <c r="AM191" s="385"/>
      <c r="AN191" s="385"/>
      <c r="AO191" s="385"/>
      <c r="AP191" s="385"/>
      <c r="AQ191" s="385"/>
      <c r="AR191" s="385"/>
      <c r="AS191" s="385"/>
      <c r="AT191" s="385"/>
      <c r="AU191" s="385"/>
      <c r="AV191" s="385"/>
      <c r="AW191" s="385"/>
      <c r="AX191" s="387"/>
    </row>
    <row r="192" spans="1:50" ht="23.25" customHeight="1" x14ac:dyDescent="0.15">
      <c r="A192" s="123"/>
      <c r="B192" s="535"/>
      <c r="C192" s="535"/>
      <c r="D192" s="535"/>
      <c r="E192" s="535"/>
      <c r="F192" s="536"/>
      <c r="G192" s="388" t="s">
        <v>19</v>
      </c>
      <c r="H192" s="389"/>
      <c r="I192" s="389"/>
      <c r="J192" s="389"/>
      <c r="K192" s="389"/>
      <c r="L192" s="390" t="s">
        <v>20</v>
      </c>
      <c r="M192" s="389"/>
      <c r="N192" s="389"/>
      <c r="O192" s="389"/>
      <c r="P192" s="389"/>
      <c r="Q192" s="389"/>
      <c r="R192" s="389"/>
      <c r="S192" s="389"/>
      <c r="T192" s="389"/>
      <c r="U192" s="389"/>
      <c r="V192" s="389"/>
      <c r="W192" s="389"/>
      <c r="X192" s="391"/>
      <c r="Y192" s="392" t="s">
        <v>21</v>
      </c>
      <c r="Z192" s="393"/>
      <c r="AA192" s="393"/>
      <c r="AB192" s="394"/>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92" t="s">
        <v>21</v>
      </c>
      <c r="AV192" s="393"/>
      <c r="AW192" s="393"/>
      <c r="AX192" s="395"/>
    </row>
    <row r="193" spans="1:50" ht="23.25" customHeight="1" x14ac:dyDescent="0.15">
      <c r="A193" s="123"/>
      <c r="B193" s="535"/>
      <c r="C193" s="535"/>
      <c r="D193" s="535"/>
      <c r="E193" s="535"/>
      <c r="F193" s="536"/>
      <c r="G193" s="97"/>
      <c r="H193" s="98"/>
      <c r="I193" s="98"/>
      <c r="J193" s="98"/>
      <c r="K193" s="99"/>
      <c r="L193" s="100" t="s">
        <v>480</v>
      </c>
      <c r="M193" s="101"/>
      <c r="N193" s="101"/>
      <c r="O193" s="101"/>
      <c r="P193" s="101"/>
      <c r="Q193" s="101"/>
      <c r="R193" s="101"/>
      <c r="S193" s="101"/>
      <c r="T193" s="101"/>
      <c r="U193" s="101"/>
      <c r="V193" s="101"/>
      <c r="W193" s="101"/>
      <c r="X193" s="102"/>
      <c r="Y193" s="103">
        <v>230</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6"/>
    </row>
    <row r="194" spans="1:50" ht="23.25" customHeight="1" x14ac:dyDescent="0.15">
      <c r="A194" s="123"/>
      <c r="B194" s="535"/>
      <c r="C194" s="535"/>
      <c r="D194" s="535"/>
      <c r="E194" s="535"/>
      <c r="F194" s="53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3.25" customHeight="1" x14ac:dyDescent="0.15">
      <c r="A195" s="123"/>
      <c r="B195" s="535"/>
      <c r="C195" s="535"/>
      <c r="D195" s="535"/>
      <c r="E195" s="535"/>
      <c r="F195" s="53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3.25" customHeight="1" x14ac:dyDescent="0.15">
      <c r="A196" s="123"/>
      <c r="B196" s="535"/>
      <c r="C196" s="535"/>
      <c r="D196" s="535"/>
      <c r="E196" s="535"/>
      <c r="F196" s="53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3.25" customHeight="1" x14ac:dyDescent="0.15">
      <c r="A197" s="123"/>
      <c r="B197" s="535"/>
      <c r="C197" s="535"/>
      <c r="D197" s="535"/>
      <c r="E197" s="535"/>
      <c r="F197" s="53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3.25" customHeight="1" x14ac:dyDescent="0.15">
      <c r="A198" s="123"/>
      <c r="B198" s="535"/>
      <c r="C198" s="535"/>
      <c r="D198" s="535"/>
      <c r="E198" s="535"/>
      <c r="F198" s="53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3.25" customHeight="1" x14ac:dyDescent="0.15">
      <c r="A199" s="123"/>
      <c r="B199" s="535"/>
      <c r="C199" s="535"/>
      <c r="D199" s="535"/>
      <c r="E199" s="535"/>
      <c r="F199" s="53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3.25" customHeight="1" x14ac:dyDescent="0.15">
      <c r="A200" s="123"/>
      <c r="B200" s="535"/>
      <c r="C200" s="535"/>
      <c r="D200" s="535"/>
      <c r="E200" s="535"/>
      <c r="F200" s="53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3.25" customHeight="1" x14ac:dyDescent="0.15">
      <c r="A201" s="123"/>
      <c r="B201" s="535"/>
      <c r="C201" s="535"/>
      <c r="D201" s="535"/>
      <c r="E201" s="535"/>
      <c r="F201" s="53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3.25" customHeight="1" x14ac:dyDescent="0.15">
      <c r="A202" s="123"/>
      <c r="B202" s="535"/>
      <c r="C202" s="535"/>
      <c r="D202" s="535"/>
      <c r="E202" s="535"/>
      <c r="F202" s="53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3.25" customHeight="1" thickBot="1" x14ac:dyDescent="0.2">
      <c r="A203" s="123"/>
      <c r="B203" s="535"/>
      <c r="C203" s="535"/>
      <c r="D203" s="535"/>
      <c r="E203" s="535"/>
      <c r="F203" s="536"/>
      <c r="G203" s="83" t="s">
        <v>22</v>
      </c>
      <c r="H203" s="84"/>
      <c r="I203" s="84"/>
      <c r="J203" s="84"/>
      <c r="K203" s="84"/>
      <c r="L203" s="85"/>
      <c r="M203" s="86"/>
      <c r="N203" s="86"/>
      <c r="O203" s="86"/>
      <c r="P203" s="86"/>
      <c r="Q203" s="86"/>
      <c r="R203" s="86"/>
      <c r="S203" s="86"/>
      <c r="T203" s="86"/>
      <c r="U203" s="86"/>
      <c r="V203" s="86"/>
      <c r="W203" s="86"/>
      <c r="X203" s="87"/>
      <c r="Y203" s="88">
        <f>SUM(Y193:AB202)</f>
        <v>230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3.25" customHeight="1" x14ac:dyDescent="0.15">
      <c r="A204" s="123"/>
      <c r="B204" s="535"/>
      <c r="C204" s="535"/>
      <c r="D204" s="535"/>
      <c r="E204" s="535"/>
      <c r="F204" s="536"/>
      <c r="G204" s="384" t="s">
        <v>481</v>
      </c>
      <c r="H204" s="385"/>
      <c r="I204" s="385"/>
      <c r="J204" s="385"/>
      <c r="K204" s="385"/>
      <c r="L204" s="385"/>
      <c r="M204" s="385"/>
      <c r="N204" s="385"/>
      <c r="O204" s="385"/>
      <c r="P204" s="385"/>
      <c r="Q204" s="385"/>
      <c r="R204" s="385"/>
      <c r="S204" s="385"/>
      <c r="T204" s="385"/>
      <c r="U204" s="385"/>
      <c r="V204" s="385"/>
      <c r="W204" s="385"/>
      <c r="X204" s="385"/>
      <c r="Y204" s="385"/>
      <c r="Z204" s="385"/>
      <c r="AA204" s="385"/>
      <c r="AB204" s="386"/>
      <c r="AC204" s="384" t="s">
        <v>366</v>
      </c>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7"/>
    </row>
    <row r="205" spans="1:50" ht="23.25" customHeight="1" x14ac:dyDescent="0.15">
      <c r="A205" s="123"/>
      <c r="B205" s="535"/>
      <c r="C205" s="535"/>
      <c r="D205" s="535"/>
      <c r="E205" s="535"/>
      <c r="F205" s="536"/>
      <c r="G205" s="388" t="s">
        <v>19</v>
      </c>
      <c r="H205" s="389"/>
      <c r="I205" s="389"/>
      <c r="J205" s="389"/>
      <c r="K205" s="389"/>
      <c r="L205" s="390" t="s">
        <v>20</v>
      </c>
      <c r="M205" s="389"/>
      <c r="N205" s="389"/>
      <c r="O205" s="389"/>
      <c r="P205" s="389"/>
      <c r="Q205" s="389"/>
      <c r="R205" s="389"/>
      <c r="S205" s="389"/>
      <c r="T205" s="389"/>
      <c r="U205" s="389"/>
      <c r="V205" s="389"/>
      <c r="W205" s="389"/>
      <c r="X205" s="391"/>
      <c r="Y205" s="392" t="s">
        <v>21</v>
      </c>
      <c r="Z205" s="393"/>
      <c r="AA205" s="393"/>
      <c r="AB205" s="394"/>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92" t="s">
        <v>21</v>
      </c>
      <c r="AV205" s="393"/>
      <c r="AW205" s="393"/>
      <c r="AX205" s="395"/>
    </row>
    <row r="206" spans="1:50" ht="23.25" customHeight="1" x14ac:dyDescent="0.15">
      <c r="A206" s="123"/>
      <c r="B206" s="535"/>
      <c r="C206" s="535"/>
      <c r="D206" s="535"/>
      <c r="E206" s="535"/>
      <c r="F206" s="536"/>
      <c r="G206" s="97"/>
      <c r="H206" s="98"/>
      <c r="I206" s="98"/>
      <c r="J206" s="98"/>
      <c r="K206" s="99"/>
      <c r="L206" s="100" t="s">
        <v>483</v>
      </c>
      <c r="M206" s="101"/>
      <c r="N206" s="101"/>
      <c r="O206" s="101"/>
      <c r="P206" s="101"/>
      <c r="Q206" s="101"/>
      <c r="R206" s="101"/>
      <c r="S206" s="101"/>
      <c r="T206" s="101"/>
      <c r="U206" s="101"/>
      <c r="V206" s="101"/>
      <c r="W206" s="101"/>
      <c r="X206" s="102"/>
      <c r="Y206" s="103">
        <v>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6"/>
    </row>
    <row r="207" spans="1:50" ht="23.25" customHeight="1" x14ac:dyDescent="0.15">
      <c r="A207" s="123"/>
      <c r="B207" s="535"/>
      <c r="C207" s="535"/>
      <c r="D207" s="535"/>
      <c r="E207" s="535"/>
      <c r="F207" s="53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3.25" customHeight="1" x14ac:dyDescent="0.15">
      <c r="A208" s="123"/>
      <c r="B208" s="535"/>
      <c r="C208" s="535"/>
      <c r="D208" s="535"/>
      <c r="E208" s="535"/>
      <c r="F208" s="53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3.25" customHeight="1" x14ac:dyDescent="0.15">
      <c r="A209" s="123"/>
      <c r="B209" s="535"/>
      <c r="C209" s="535"/>
      <c r="D209" s="535"/>
      <c r="E209" s="535"/>
      <c r="F209" s="53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3.25" customHeight="1" x14ac:dyDescent="0.15">
      <c r="A210" s="123"/>
      <c r="B210" s="535"/>
      <c r="C210" s="535"/>
      <c r="D210" s="535"/>
      <c r="E210" s="535"/>
      <c r="F210" s="53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3.25" customHeight="1" x14ac:dyDescent="0.15">
      <c r="A211" s="123"/>
      <c r="B211" s="535"/>
      <c r="C211" s="535"/>
      <c r="D211" s="535"/>
      <c r="E211" s="535"/>
      <c r="F211" s="53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3.25" customHeight="1" x14ac:dyDescent="0.15">
      <c r="A212" s="123"/>
      <c r="B212" s="535"/>
      <c r="C212" s="535"/>
      <c r="D212" s="535"/>
      <c r="E212" s="535"/>
      <c r="F212" s="53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3.25" customHeight="1" x14ac:dyDescent="0.15">
      <c r="A213" s="123"/>
      <c r="B213" s="535"/>
      <c r="C213" s="535"/>
      <c r="D213" s="535"/>
      <c r="E213" s="535"/>
      <c r="F213" s="53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3.25" customHeight="1" x14ac:dyDescent="0.15">
      <c r="A214" s="123"/>
      <c r="B214" s="535"/>
      <c r="C214" s="535"/>
      <c r="D214" s="535"/>
      <c r="E214" s="535"/>
      <c r="F214" s="53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3.25" customHeight="1" x14ac:dyDescent="0.15">
      <c r="A215" s="123"/>
      <c r="B215" s="535"/>
      <c r="C215" s="535"/>
      <c r="D215" s="535"/>
      <c r="E215" s="535"/>
      <c r="F215" s="53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3.25" customHeight="1" thickBot="1" x14ac:dyDescent="0.2">
      <c r="A216" s="123"/>
      <c r="B216" s="535"/>
      <c r="C216" s="535"/>
      <c r="D216" s="535"/>
      <c r="E216" s="535"/>
      <c r="F216" s="536"/>
      <c r="G216" s="83" t="s">
        <v>22</v>
      </c>
      <c r="H216" s="84"/>
      <c r="I216" s="84"/>
      <c r="J216" s="84"/>
      <c r="K216" s="84"/>
      <c r="L216" s="85"/>
      <c r="M216" s="86"/>
      <c r="N216" s="86"/>
      <c r="O216" s="86"/>
      <c r="P216" s="86"/>
      <c r="Q216" s="86"/>
      <c r="R216" s="86"/>
      <c r="S216" s="86"/>
      <c r="T216" s="86"/>
      <c r="U216" s="86"/>
      <c r="V216" s="86"/>
      <c r="W216" s="86"/>
      <c r="X216" s="87"/>
      <c r="Y216" s="88">
        <f>SUM(Y206:AB215)</f>
        <v>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3.25" customHeight="1" x14ac:dyDescent="0.15">
      <c r="A217" s="123"/>
      <c r="B217" s="535"/>
      <c r="C217" s="535"/>
      <c r="D217" s="535"/>
      <c r="E217" s="535"/>
      <c r="F217" s="536"/>
      <c r="G217" s="384" t="s">
        <v>484</v>
      </c>
      <c r="H217" s="385"/>
      <c r="I217" s="385"/>
      <c r="J217" s="385"/>
      <c r="K217" s="385"/>
      <c r="L217" s="385"/>
      <c r="M217" s="385"/>
      <c r="N217" s="385"/>
      <c r="O217" s="385"/>
      <c r="P217" s="385"/>
      <c r="Q217" s="385"/>
      <c r="R217" s="385"/>
      <c r="S217" s="385"/>
      <c r="T217" s="385"/>
      <c r="U217" s="385"/>
      <c r="V217" s="385"/>
      <c r="W217" s="385"/>
      <c r="X217" s="385"/>
      <c r="Y217" s="385"/>
      <c r="Z217" s="385"/>
      <c r="AA217" s="385"/>
      <c r="AB217" s="386"/>
      <c r="AC217" s="384" t="s">
        <v>367</v>
      </c>
      <c r="AD217" s="385"/>
      <c r="AE217" s="385"/>
      <c r="AF217" s="385"/>
      <c r="AG217" s="385"/>
      <c r="AH217" s="385"/>
      <c r="AI217" s="385"/>
      <c r="AJ217" s="385"/>
      <c r="AK217" s="385"/>
      <c r="AL217" s="385"/>
      <c r="AM217" s="385"/>
      <c r="AN217" s="385"/>
      <c r="AO217" s="385"/>
      <c r="AP217" s="385"/>
      <c r="AQ217" s="385"/>
      <c r="AR217" s="385"/>
      <c r="AS217" s="385"/>
      <c r="AT217" s="385"/>
      <c r="AU217" s="385"/>
      <c r="AV217" s="385"/>
      <c r="AW217" s="385"/>
      <c r="AX217" s="387"/>
    </row>
    <row r="218" spans="1:50" ht="23.25" customHeight="1" x14ac:dyDescent="0.15">
      <c r="A218" s="123"/>
      <c r="B218" s="535"/>
      <c r="C218" s="535"/>
      <c r="D218" s="535"/>
      <c r="E218" s="535"/>
      <c r="F218" s="536"/>
      <c r="G218" s="388" t="s">
        <v>19</v>
      </c>
      <c r="H218" s="389"/>
      <c r="I218" s="389"/>
      <c r="J218" s="389"/>
      <c r="K218" s="389"/>
      <c r="L218" s="390" t="s">
        <v>20</v>
      </c>
      <c r="M218" s="389"/>
      <c r="N218" s="389"/>
      <c r="O218" s="389"/>
      <c r="P218" s="389"/>
      <c r="Q218" s="389"/>
      <c r="R218" s="389"/>
      <c r="S218" s="389"/>
      <c r="T218" s="389"/>
      <c r="U218" s="389"/>
      <c r="V218" s="389"/>
      <c r="W218" s="389"/>
      <c r="X218" s="391"/>
      <c r="Y218" s="392" t="s">
        <v>21</v>
      </c>
      <c r="Z218" s="393"/>
      <c r="AA218" s="393"/>
      <c r="AB218" s="394"/>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92" t="s">
        <v>21</v>
      </c>
      <c r="AV218" s="393"/>
      <c r="AW218" s="393"/>
      <c r="AX218" s="395"/>
    </row>
    <row r="219" spans="1:50" ht="23.25" customHeight="1" x14ac:dyDescent="0.15">
      <c r="A219" s="123"/>
      <c r="B219" s="535"/>
      <c r="C219" s="535"/>
      <c r="D219" s="535"/>
      <c r="E219" s="535"/>
      <c r="F219" s="536"/>
      <c r="G219" s="97"/>
      <c r="H219" s="98"/>
      <c r="I219" s="98"/>
      <c r="J219" s="98"/>
      <c r="K219" s="99"/>
      <c r="L219" s="100" t="s">
        <v>532</v>
      </c>
      <c r="M219" s="101"/>
      <c r="N219" s="101"/>
      <c r="O219" s="101"/>
      <c r="P219" s="101"/>
      <c r="Q219" s="101"/>
      <c r="R219" s="101"/>
      <c r="S219" s="101"/>
      <c r="T219" s="101"/>
      <c r="U219" s="101"/>
      <c r="V219" s="101"/>
      <c r="W219" s="101"/>
      <c r="X219" s="102"/>
      <c r="Y219" s="103">
        <v>982</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6"/>
    </row>
    <row r="220" spans="1:50" ht="23.25" customHeight="1" x14ac:dyDescent="0.15">
      <c r="A220" s="123"/>
      <c r="B220" s="535"/>
      <c r="C220" s="535"/>
      <c r="D220" s="535"/>
      <c r="E220" s="535"/>
      <c r="F220" s="53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3.25" customHeight="1" x14ac:dyDescent="0.15">
      <c r="A221" s="123"/>
      <c r="B221" s="535"/>
      <c r="C221" s="535"/>
      <c r="D221" s="535"/>
      <c r="E221" s="535"/>
      <c r="F221" s="53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3.25" customHeight="1" x14ac:dyDescent="0.15">
      <c r="A222" s="123"/>
      <c r="B222" s="535"/>
      <c r="C222" s="535"/>
      <c r="D222" s="535"/>
      <c r="E222" s="535"/>
      <c r="F222" s="53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3.25" customHeight="1" x14ac:dyDescent="0.15">
      <c r="A223" s="123"/>
      <c r="B223" s="535"/>
      <c r="C223" s="535"/>
      <c r="D223" s="535"/>
      <c r="E223" s="535"/>
      <c r="F223" s="53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3.25" customHeight="1" x14ac:dyDescent="0.15">
      <c r="A224" s="123"/>
      <c r="B224" s="535"/>
      <c r="C224" s="535"/>
      <c r="D224" s="535"/>
      <c r="E224" s="535"/>
      <c r="F224" s="53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3.25" customHeight="1" x14ac:dyDescent="0.15">
      <c r="A225" s="123"/>
      <c r="B225" s="535"/>
      <c r="C225" s="535"/>
      <c r="D225" s="535"/>
      <c r="E225" s="535"/>
      <c r="F225" s="53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3.25" customHeight="1" x14ac:dyDescent="0.15">
      <c r="A226" s="123"/>
      <c r="B226" s="535"/>
      <c r="C226" s="535"/>
      <c r="D226" s="535"/>
      <c r="E226" s="535"/>
      <c r="F226" s="53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3.25" customHeight="1" x14ac:dyDescent="0.15">
      <c r="A227" s="123"/>
      <c r="B227" s="535"/>
      <c r="C227" s="535"/>
      <c r="D227" s="535"/>
      <c r="E227" s="535"/>
      <c r="F227" s="53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3.25" customHeight="1" x14ac:dyDescent="0.15">
      <c r="A228" s="123"/>
      <c r="B228" s="535"/>
      <c r="C228" s="535"/>
      <c r="D228" s="535"/>
      <c r="E228" s="535"/>
      <c r="F228" s="53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3.25" customHeight="1" x14ac:dyDescent="0.15">
      <c r="A229" s="123"/>
      <c r="B229" s="535"/>
      <c r="C229" s="535"/>
      <c r="D229" s="535"/>
      <c r="E229" s="535"/>
      <c r="F229" s="536"/>
      <c r="G229" s="83" t="s">
        <v>22</v>
      </c>
      <c r="H229" s="84"/>
      <c r="I229" s="84"/>
      <c r="J229" s="84"/>
      <c r="K229" s="84"/>
      <c r="L229" s="85"/>
      <c r="M229" s="86"/>
      <c r="N229" s="86"/>
      <c r="O229" s="86"/>
      <c r="P229" s="86"/>
      <c r="Q229" s="86"/>
      <c r="R229" s="86"/>
      <c r="S229" s="86"/>
      <c r="T229" s="86"/>
      <c r="U229" s="86"/>
      <c r="V229" s="86"/>
      <c r="W229" s="86"/>
      <c r="X229" s="87"/>
      <c r="Y229" s="88">
        <f>SUM(Y219:AB228)</f>
        <v>982</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6.25" customHeight="1" thickBot="1" x14ac:dyDescent="0.2">
      <c r="A230" s="381" t="s">
        <v>321</v>
      </c>
      <c r="B230" s="382"/>
      <c r="C230" s="382"/>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2"/>
      <c r="AE230" s="382"/>
      <c r="AF230" s="382"/>
      <c r="AG230" s="382"/>
      <c r="AH230" s="382"/>
      <c r="AI230" s="382"/>
      <c r="AJ230" s="382"/>
      <c r="AK230" s="383"/>
      <c r="AL230" s="33"/>
      <c r="AM230" s="33"/>
      <c r="AN230" s="33"/>
      <c r="AO230" s="33"/>
      <c r="AP230" s="33"/>
      <c r="AQ230" s="33"/>
      <c r="AR230" s="33"/>
      <c r="AS230" s="33"/>
      <c r="AT230" s="33"/>
      <c r="AU230" s="33"/>
      <c r="AV230" s="33"/>
      <c r="AW230" s="33"/>
      <c r="AX230" s="34"/>
    </row>
    <row r="231" spans="1:50" ht="18.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533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490</v>
      </c>
      <c r="D236" s="113"/>
      <c r="E236" s="113"/>
      <c r="F236" s="113"/>
      <c r="G236" s="113"/>
      <c r="H236" s="113"/>
      <c r="I236" s="113"/>
      <c r="J236" s="113"/>
      <c r="K236" s="113"/>
      <c r="L236" s="113"/>
      <c r="M236" s="117" t="s">
        <v>541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443</v>
      </c>
      <c r="AL236" s="115"/>
      <c r="AM236" s="115"/>
      <c r="AN236" s="115"/>
      <c r="AO236" s="115"/>
      <c r="AP236" s="116"/>
      <c r="AQ236" s="117" t="s">
        <v>540</v>
      </c>
      <c r="AR236" s="113"/>
      <c r="AS236" s="113"/>
      <c r="AT236" s="113"/>
      <c r="AU236" s="114" t="s">
        <v>540</v>
      </c>
      <c r="AV236" s="115"/>
      <c r="AW236" s="115"/>
      <c r="AX236" s="116"/>
    </row>
    <row r="237" spans="1:50" ht="24" customHeight="1" x14ac:dyDescent="0.15">
      <c r="A237" s="112">
        <v>2</v>
      </c>
      <c r="B237" s="112">
        <v>1</v>
      </c>
      <c r="C237" s="117" t="s">
        <v>491</v>
      </c>
      <c r="D237" s="113"/>
      <c r="E237" s="113"/>
      <c r="F237" s="113"/>
      <c r="G237" s="113"/>
      <c r="H237" s="113"/>
      <c r="I237" s="113"/>
      <c r="J237" s="113"/>
      <c r="K237" s="113"/>
      <c r="L237" s="113"/>
      <c r="M237" s="117" t="s">
        <v>492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312</v>
      </c>
      <c r="AL237" s="115"/>
      <c r="AM237" s="115"/>
      <c r="AN237" s="115"/>
      <c r="AO237" s="115"/>
      <c r="AP237" s="116"/>
      <c r="AQ237" s="117" t="s">
        <v>540</v>
      </c>
      <c r="AR237" s="113"/>
      <c r="AS237" s="113"/>
      <c r="AT237" s="113"/>
      <c r="AU237" s="114" t="s">
        <v>540</v>
      </c>
      <c r="AV237" s="115"/>
      <c r="AW237" s="115"/>
      <c r="AX237" s="116"/>
    </row>
    <row r="238" spans="1:50" ht="24" customHeight="1" x14ac:dyDescent="0.15">
      <c r="A238" s="112">
        <v>3</v>
      </c>
      <c r="B238" s="112">
        <v>1</v>
      </c>
      <c r="C238" s="117" t="s">
        <v>487</v>
      </c>
      <c r="D238" s="113"/>
      <c r="E238" s="113"/>
      <c r="F238" s="113"/>
      <c r="G238" s="113"/>
      <c r="H238" s="113"/>
      <c r="I238" s="113"/>
      <c r="J238" s="113"/>
      <c r="K238" s="113"/>
      <c r="L238" s="113"/>
      <c r="M238" s="117" t="s">
        <v>492</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144</v>
      </c>
      <c r="AL238" s="115"/>
      <c r="AM238" s="115"/>
      <c r="AN238" s="115"/>
      <c r="AO238" s="115"/>
      <c r="AP238" s="116"/>
      <c r="AQ238" s="117" t="s">
        <v>540</v>
      </c>
      <c r="AR238" s="113"/>
      <c r="AS238" s="113"/>
      <c r="AT238" s="113"/>
      <c r="AU238" s="114" t="s">
        <v>540</v>
      </c>
      <c r="AV238" s="115"/>
      <c r="AW238" s="115"/>
      <c r="AX238" s="116"/>
    </row>
    <row r="239" spans="1:50" ht="24" customHeight="1" x14ac:dyDescent="0.15">
      <c r="A239" s="112">
        <v>4</v>
      </c>
      <c r="B239" s="112">
        <v>1</v>
      </c>
      <c r="C239" s="117" t="s">
        <v>489</v>
      </c>
      <c r="D239" s="113"/>
      <c r="E239" s="113"/>
      <c r="F239" s="113"/>
      <c r="G239" s="113"/>
      <c r="H239" s="113"/>
      <c r="I239" s="113"/>
      <c r="J239" s="113"/>
      <c r="K239" s="113"/>
      <c r="L239" s="113"/>
      <c r="M239" s="117" t="s">
        <v>542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49</v>
      </c>
      <c r="AL239" s="115"/>
      <c r="AM239" s="115"/>
      <c r="AN239" s="115"/>
      <c r="AO239" s="115"/>
      <c r="AP239" s="116"/>
      <c r="AQ239" s="117" t="s">
        <v>540</v>
      </c>
      <c r="AR239" s="113"/>
      <c r="AS239" s="113"/>
      <c r="AT239" s="113"/>
      <c r="AU239" s="114" t="s">
        <v>540</v>
      </c>
      <c r="AV239" s="115"/>
      <c r="AW239" s="115"/>
      <c r="AX239" s="116"/>
    </row>
    <row r="240" spans="1:50" ht="24" customHeight="1" x14ac:dyDescent="0.15">
      <c r="A240" s="112">
        <v>5</v>
      </c>
      <c r="B240" s="112">
        <v>1</v>
      </c>
      <c r="C240" s="117" t="s">
        <v>488</v>
      </c>
      <c r="D240" s="113"/>
      <c r="E240" s="113"/>
      <c r="F240" s="113"/>
      <c r="G240" s="113"/>
      <c r="H240" s="113"/>
      <c r="I240" s="113"/>
      <c r="J240" s="113"/>
      <c r="K240" s="113"/>
      <c r="L240" s="113"/>
      <c r="M240" s="117" t="s">
        <v>492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26</v>
      </c>
      <c r="AL240" s="115"/>
      <c r="AM240" s="115"/>
      <c r="AN240" s="115"/>
      <c r="AO240" s="115"/>
      <c r="AP240" s="116"/>
      <c r="AQ240" s="117" t="s">
        <v>540</v>
      </c>
      <c r="AR240" s="113"/>
      <c r="AS240" s="113"/>
      <c r="AT240" s="113"/>
      <c r="AU240" s="114" t="s">
        <v>540</v>
      </c>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493</v>
      </c>
      <c r="D269" s="113"/>
      <c r="E269" s="113"/>
      <c r="F269" s="113"/>
      <c r="G269" s="113"/>
      <c r="H269" s="113"/>
      <c r="I269" s="113"/>
      <c r="J269" s="113"/>
      <c r="K269" s="113"/>
      <c r="L269" s="113"/>
      <c r="M269" s="117" t="s">
        <v>486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230</v>
      </c>
      <c r="AL269" s="115"/>
      <c r="AM269" s="115"/>
      <c r="AN269" s="115"/>
      <c r="AO269" s="115"/>
      <c r="AP269" s="116"/>
      <c r="AQ269" s="117">
        <v>6</v>
      </c>
      <c r="AR269" s="113"/>
      <c r="AS269" s="113"/>
      <c r="AT269" s="113"/>
      <c r="AU269" s="114">
        <v>90.9</v>
      </c>
      <c r="AV269" s="115"/>
      <c r="AW269" s="115"/>
      <c r="AX269" s="116"/>
    </row>
    <row r="270" spans="1:50" ht="24" customHeight="1" x14ac:dyDescent="0.15">
      <c r="A270" s="112">
        <v>2</v>
      </c>
      <c r="B270" s="112">
        <v>1</v>
      </c>
      <c r="C270" s="117" t="s">
        <v>494</v>
      </c>
      <c r="D270" s="113"/>
      <c r="E270" s="113"/>
      <c r="F270" s="113"/>
      <c r="G270" s="113"/>
      <c r="H270" s="113"/>
      <c r="I270" s="113"/>
      <c r="J270" s="113"/>
      <c r="K270" s="113"/>
      <c r="L270" s="113"/>
      <c r="M270" s="117" t="s">
        <v>486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147</v>
      </c>
      <c r="AL270" s="115"/>
      <c r="AM270" s="115"/>
      <c r="AN270" s="115"/>
      <c r="AO270" s="115"/>
      <c r="AP270" s="116"/>
      <c r="AQ270" s="117">
        <v>5</v>
      </c>
      <c r="AR270" s="113"/>
      <c r="AS270" s="113"/>
      <c r="AT270" s="113"/>
      <c r="AU270" s="114">
        <v>88.3</v>
      </c>
      <c r="AV270" s="115"/>
      <c r="AW270" s="115"/>
      <c r="AX270" s="116"/>
    </row>
    <row r="271" spans="1:50" ht="24" customHeight="1" x14ac:dyDescent="0.15">
      <c r="A271" s="112">
        <v>3</v>
      </c>
      <c r="B271" s="112">
        <v>1</v>
      </c>
      <c r="C271" s="117" t="s">
        <v>495</v>
      </c>
      <c r="D271" s="113"/>
      <c r="E271" s="113"/>
      <c r="F271" s="113"/>
      <c r="G271" s="113"/>
      <c r="H271" s="113"/>
      <c r="I271" s="113"/>
      <c r="J271" s="113"/>
      <c r="K271" s="113"/>
      <c r="L271" s="113"/>
      <c r="M271" s="117" t="s">
        <v>486</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123</v>
      </c>
      <c r="AL271" s="115"/>
      <c r="AM271" s="115"/>
      <c r="AN271" s="115"/>
      <c r="AO271" s="115"/>
      <c r="AP271" s="116"/>
      <c r="AQ271" s="117">
        <v>1</v>
      </c>
      <c r="AR271" s="113"/>
      <c r="AS271" s="113"/>
      <c r="AT271" s="113"/>
      <c r="AU271" s="114">
        <v>100</v>
      </c>
      <c r="AV271" s="115"/>
      <c r="AW271" s="115"/>
      <c r="AX271" s="116"/>
    </row>
    <row r="272" spans="1:50" ht="24" customHeight="1" x14ac:dyDescent="0.15">
      <c r="A272" s="112">
        <v>4</v>
      </c>
      <c r="B272" s="112">
        <v>1</v>
      </c>
      <c r="C272" s="117" t="s">
        <v>496</v>
      </c>
      <c r="D272" s="113"/>
      <c r="E272" s="113"/>
      <c r="F272" s="113"/>
      <c r="G272" s="113"/>
      <c r="H272" s="113"/>
      <c r="I272" s="113"/>
      <c r="J272" s="113"/>
      <c r="K272" s="113"/>
      <c r="L272" s="113"/>
      <c r="M272" s="117" t="s">
        <v>486</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81</v>
      </c>
      <c r="AL272" s="115"/>
      <c r="AM272" s="115"/>
      <c r="AN272" s="115"/>
      <c r="AO272" s="115"/>
      <c r="AP272" s="116"/>
      <c r="AQ272" s="117">
        <v>7</v>
      </c>
      <c r="AR272" s="113"/>
      <c r="AS272" s="113"/>
      <c r="AT272" s="113"/>
      <c r="AU272" s="114">
        <v>89.7</v>
      </c>
      <c r="AV272" s="115"/>
      <c r="AW272" s="115"/>
      <c r="AX272" s="116"/>
    </row>
    <row r="273" spans="1:50" ht="24" customHeight="1" x14ac:dyDescent="0.15">
      <c r="A273" s="112">
        <v>5</v>
      </c>
      <c r="B273" s="112">
        <v>1</v>
      </c>
      <c r="C273" s="117" t="s">
        <v>497</v>
      </c>
      <c r="D273" s="113"/>
      <c r="E273" s="113"/>
      <c r="F273" s="113"/>
      <c r="G273" s="113"/>
      <c r="H273" s="113"/>
      <c r="I273" s="113"/>
      <c r="J273" s="113"/>
      <c r="K273" s="113"/>
      <c r="L273" s="113"/>
      <c r="M273" s="117" t="s">
        <v>486</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67</v>
      </c>
      <c r="AL273" s="115"/>
      <c r="AM273" s="115"/>
      <c r="AN273" s="115"/>
      <c r="AO273" s="115"/>
      <c r="AP273" s="116"/>
      <c r="AQ273" s="117">
        <v>2</v>
      </c>
      <c r="AR273" s="113"/>
      <c r="AS273" s="113"/>
      <c r="AT273" s="113"/>
      <c r="AU273" s="114">
        <v>99.9</v>
      </c>
      <c r="AV273" s="115"/>
      <c r="AW273" s="115"/>
      <c r="AX273" s="116"/>
    </row>
    <row r="274" spans="1:50" ht="24" customHeight="1" x14ac:dyDescent="0.15">
      <c r="A274" s="112">
        <v>6</v>
      </c>
      <c r="B274" s="112">
        <v>1</v>
      </c>
      <c r="C274" s="117" t="s">
        <v>498</v>
      </c>
      <c r="D274" s="113"/>
      <c r="E274" s="113"/>
      <c r="F274" s="113"/>
      <c r="G274" s="113"/>
      <c r="H274" s="113"/>
      <c r="I274" s="113"/>
      <c r="J274" s="113"/>
      <c r="K274" s="113"/>
      <c r="L274" s="113"/>
      <c r="M274" s="117" t="s">
        <v>486</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66</v>
      </c>
      <c r="AL274" s="115"/>
      <c r="AM274" s="115"/>
      <c r="AN274" s="115"/>
      <c r="AO274" s="115"/>
      <c r="AP274" s="116"/>
      <c r="AQ274" s="117">
        <v>4</v>
      </c>
      <c r="AR274" s="113"/>
      <c r="AS274" s="113"/>
      <c r="AT274" s="113"/>
      <c r="AU274" s="114">
        <v>94.7</v>
      </c>
      <c r="AV274" s="115"/>
      <c r="AW274" s="115"/>
      <c r="AX274" s="116"/>
    </row>
    <row r="275" spans="1:50" ht="31.5" customHeight="1" x14ac:dyDescent="0.15">
      <c r="A275" s="112">
        <v>7</v>
      </c>
      <c r="B275" s="112">
        <v>1</v>
      </c>
      <c r="C275" s="117" t="s">
        <v>499</v>
      </c>
      <c r="D275" s="113"/>
      <c r="E275" s="113"/>
      <c r="F275" s="113"/>
      <c r="G275" s="113"/>
      <c r="H275" s="113"/>
      <c r="I275" s="113"/>
      <c r="J275" s="113"/>
      <c r="K275" s="113"/>
      <c r="L275" s="113"/>
      <c r="M275" s="117" t="s">
        <v>486</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65</v>
      </c>
      <c r="AL275" s="115"/>
      <c r="AM275" s="115"/>
      <c r="AN275" s="115"/>
      <c r="AO275" s="115"/>
      <c r="AP275" s="116"/>
      <c r="AQ275" s="117">
        <v>1</v>
      </c>
      <c r="AR275" s="113"/>
      <c r="AS275" s="113"/>
      <c r="AT275" s="113"/>
      <c r="AU275" s="114">
        <v>98.4</v>
      </c>
      <c r="AV275" s="115"/>
      <c r="AW275" s="115"/>
      <c r="AX275" s="116"/>
    </row>
    <row r="276" spans="1:50" ht="24" customHeight="1" x14ac:dyDescent="0.15">
      <c r="A276" s="112">
        <v>8</v>
      </c>
      <c r="B276" s="112">
        <v>1</v>
      </c>
      <c r="C276" s="117" t="s">
        <v>500</v>
      </c>
      <c r="D276" s="113"/>
      <c r="E276" s="113"/>
      <c r="F276" s="113"/>
      <c r="G276" s="113"/>
      <c r="H276" s="113"/>
      <c r="I276" s="113"/>
      <c r="J276" s="113"/>
      <c r="K276" s="113"/>
      <c r="L276" s="113"/>
      <c r="M276" s="117" t="s">
        <v>486</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43</v>
      </c>
      <c r="AL276" s="115"/>
      <c r="AM276" s="115"/>
      <c r="AN276" s="115"/>
      <c r="AO276" s="115"/>
      <c r="AP276" s="116"/>
      <c r="AQ276" s="117" t="s">
        <v>501</v>
      </c>
      <c r="AR276" s="113"/>
      <c r="AS276" s="113"/>
      <c r="AT276" s="113"/>
      <c r="AU276" s="114">
        <v>89</v>
      </c>
      <c r="AV276" s="115"/>
      <c r="AW276" s="115"/>
      <c r="AX276" s="116"/>
    </row>
    <row r="277" spans="1:50" ht="24" customHeight="1" x14ac:dyDescent="0.15">
      <c r="A277" s="112">
        <v>9</v>
      </c>
      <c r="B277" s="112">
        <v>1</v>
      </c>
      <c r="C277" s="117" t="s">
        <v>502</v>
      </c>
      <c r="D277" s="113"/>
      <c r="E277" s="113"/>
      <c r="F277" s="113"/>
      <c r="G277" s="113"/>
      <c r="H277" s="113"/>
      <c r="I277" s="113"/>
      <c r="J277" s="113"/>
      <c r="K277" s="113"/>
      <c r="L277" s="113"/>
      <c r="M277" s="117" t="s">
        <v>486</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35</v>
      </c>
      <c r="AL277" s="115"/>
      <c r="AM277" s="115"/>
      <c r="AN277" s="115"/>
      <c r="AO277" s="115"/>
      <c r="AP277" s="116"/>
      <c r="AQ277" s="117">
        <v>1</v>
      </c>
      <c r="AR277" s="113"/>
      <c r="AS277" s="113"/>
      <c r="AT277" s="113"/>
      <c r="AU277" s="114">
        <v>86.2</v>
      </c>
      <c r="AV277" s="115"/>
      <c r="AW277" s="115"/>
      <c r="AX277" s="116"/>
    </row>
    <row r="278" spans="1:50" ht="24" customHeight="1" x14ac:dyDescent="0.15">
      <c r="A278" s="112">
        <v>10</v>
      </c>
      <c r="B278" s="112">
        <v>1</v>
      </c>
      <c r="C278" s="117" t="s">
        <v>503</v>
      </c>
      <c r="D278" s="113"/>
      <c r="E278" s="113"/>
      <c r="F278" s="113"/>
      <c r="G278" s="113"/>
      <c r="H278" s="113"/>
      <c r="I278" s="113"/>
      <c r="J278" s="113"/>
      <c r="K278" s="113"/>
      <c r="L278" s="113"/>
      <c r="M278" s="117" t="s">
        <v>486</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26</v>
      </c>
      <c r="AL278" s="115"/>
      <c r="AM278" s="115"/>
      <c r="AN278" s="115"/>
      <c r="AO278" s="115"/>
      <c r="AP278" s="116"/>
      <c r="AQ278" s="117">
        <v>1</v>
      </c>
      <c r="AR278" s="113"/>
      <c r="AS278" s="113"/>
      <c r="AT278" s="113"/>
      <c r="AU278" s="114">
        <v>98.8</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535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537</v>
      </c>
      <c r="D302" s="113"/>
      <c r="E302" s="113"/>
      <c r="F302" s="113"/>
      <c r="G302" s="113"/>
      <c r="H302" s="113"/>
      <c r="I302" s="113"/>
      <c r="J302" s="113"/>
      <c r="K302" s="113"/>
      <c r="L302" s="113"/>
      <c r="M302" s="117" t="s">
        <v>483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v>
      </c>
      <c r="AL302" s="115"/>
      <c r="AM302" s="115"/>
      <c r="AN302" s="115"/>
      <c r="AO302" s="115"/>
      <c r="AP302" s="116"/>
      <c r="AQ302" s="117" t="s">
        <v>501</v>
      </c>
      <c r="AR302" s="113"/>
      <c r="AS302" s="113"/>
      <c r="AT302" s="113"/>
      <c r="AU302" s="114">
        <v>100</v>
      </c>
      <c r="AV302" s="115"/>
      <c r="AW302" s="115"/>
      <c r="AX302" s="116"/>
    </row>
    <row r="303" spans="1:50" ht="24" customHeight="1" x14ac:dyDescent="0.15">
      <c r="A303" s="112">
        <v>2</v>
      </c>
      <c r="B303" s="112">
        <v>1</v>
      </c>
      <c r="C303" s="117" t="s">
        <v>538</v>
      </c>
      <c r="D303" s="113"/>
      <c r="E303" s="113"/>
      <c r="F303" s="113"/>
      <c r="G303" s="113"/>
      <c r="H303" s="113"/>
      <c r="I303" s="113"/>
      <c r="J303" s="113"/>
      <c r="K303" s="113"/>
      <c r="L303" s="113"/>
      <c r="M303" s="117" t="s">
        <v>483</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v>
      </c>
      <c r="AL303" s="115"/>
      <c r="AM303" s="115"/>
      <c r="AN303" s="115"/>
      <c r="AO303" s="115"/>
      <c r="AP303" s="116"/>
      <c r="AQ303" s="117" t="s">
        <v>501</v>
      </c>
      <c r="AR303" s="113"/>
      <c r="AS303" s="113"/>
      <c r="AT303" s="113"/>
      <c r="AU303" s="114">
        <v>100</v>
      </c>
      <c r="AV303" s="115"/>
      <c r="AW303" s="115"/>
      <c r="AX303" s="116"/>
    </row>
    <row r="304" spans="1:50" ht="24" customHeight="1" x14ac:dyDescent="0.15">
      <c r="A304" s="112">
        <v>3</v>
      </c>
      <c r="B304" s="112">
        <v>1</v>
      </c>
      <c r="C304" s="117" t="s">
        <v>539</v>
      </c>
      <c r="D304" s="113"/>
      <c r="E304" s="113"/>
      <c r="F304" s="113"/>
      <c r="G304" s="113"/>
      <c r="H304" s="113"/>
      <c r="I304" s="113"/>
      <c r="J304" s="113"/>
      <c r="K304" s="113"/>
      <c r="L304" s="113"/>
      <c r="M304" s="117" t="s">
        <v>483</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v>
      </c>
      <c r="AL304" s="115"/>
      <c r="AM304" s="115"/>
      <c r="AN304" s="115"/>
      <c r="AO304" s="115"/>
      <c r="AP304" s="116"/>
      <c r="AQ304" s="117" t="s">
        <v>501</v>
      </c>
      <c r="AR304" s="113"/>
      <c r="AS304" s="113"/>
      <c r="AT304" s="113"/>
      <c r="AU304" s="114">
        <v>100</v>
      </c>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484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504</v>
      </c>
      <c r="D335" s="113"/>
      <c r="E335" s="113"/>
      <c r="F335" s="113"/>
      <c r="G335" s="113"/>
      <c r="H335" s="113"/>
      <c r="I335" s="113"/>
      <c r="J335" s="113"/>
      <c r="K335" s="113"/>
      <c r="L335" s="113"/>
      <c r="M335" s="117" t="s">
        <v>542</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982</v>
      </c>
      <c r="AL335" s="115"/>
      <c r="AM335" s="115"/>
      <c r="AN335" s="115"/>
      <c r="AO335" s="115"/>
      <c r="AP335" s="116"/>
      <c r="AQ335" s="117" t="s">
        <v>540</v>
      </c>
      <c r="AR335" s="113"/>
      <c r="AS335" s="113"/>
      <c r="AT335" s="113"/>
      <c r="AU335" s="114" t="s">
        <v>540</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536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505</v>
      </c>
      <c r="D368" s="113"/>
      <c r="E368" s="113"/>
      <c r="F368" s="113"/>
      <c r="G368" s="113"/>
      <c r="H368" s="113"/>
      <c r="I368" s="113"/>
      <c r="J368" s="113"/>
      <c r="K368" s="113"/>
      <c r="L368" s="113"/>
      <c r="M368" s="117" t="s">
        <v>486</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692</v>
      </c>
      <c r="AL368" s="115"/>
      <c r="AM368" s="115"/>
      <c r="AN368" s="115"/>
      <c r="AO368" s="115"/>
      <c r="AP368" s="116"/>
      <c r="AQ368" s="117" t="s">
        <v>501</v>
      </c>
      <c r="AR368" s="113"/>
      <c r="AS368" s="113"/>
      <c r="AT368" s="113"/>
      <c r="AU368" s="114">
        <v>100</v>
      </c>
      <c r="AV368" s="115"/>
      <c r="AW368" s="115"/>
      <c r="AX368" s="116"/>
    </row>
    <row r="369" spans="1:50" ht="24" customHeight="1" x14ac:dyDescent="0.15">
      <c r="A369" s="112">
        <v>2</v>
      </c>
      <c r="B369" s="112">
        <v>1</v>
      </c>
      <c r="C369" s="117" t="s">
        <v>506</v>
      </c>
      <c r="D369" s="113"/>
      <c r="E369" s="113"/>
      <c r="F369" s="113"/>
      <c r="G369" s="113"/>
      <c r="H369" s="113"/>
      <c r="I369" s="113"/>
      <c r="J369" s="113"/>
      <c r="K369" s="113"/>
      <c r="L369" s="113"/>
      <c r="M369" s="117" t="s">
        <v>486</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144</v>
      </c>
      <c r="AL369" s="115"/>
      <c r="AM369" s="115"/>
      <c r="AN369" s="115"/>
      <c r="AO369" s="115"/>
      <c r="AP369" s="116"/>
      <c r="AQ369" s="117">
        <v>1</v>
      </c>
      <c r="AR369" s="113"/>
      <c r="AS369" s="113"/>
      <c r="AT369" s="113"/>
      <c r="AU369" s="114">
        <v>98.2</v>
      </c>
      <c r="AV369" s="115"/>
      <c r="AW369" s="115"/>
      <c r="AX369" s="116"/>
    </row>
    <row r="370" spans="1:50" ht="24" customHeight="1" x14ac:dyDescent="0.15">
      <c r="A370" s="112">
        <v>3</v>
      </c>
      <c r="B370" s="112">
        <v>1</v>
      </c>
      <c r="C370" s="117" t="s">
        <v>507</v>
      </c>
      <c r="D370" s="113"/>
      <c r="E370" s="113"/>
      <c r="F370" s="113"/>
      <c r="G370" s="113"/>
      <c r="H370" s="113"/>
      <c r="I370" s="113"/>
      <c r="J370" s="113"/>
      <c r="K370" s="113"/>
      <c r="L370" s="113"/>
      <c r="M370" s="117" t="s">
        <v>486</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122</v>
      </c>
      <c r="AL370" s="115"/>
      <c r="AM370" s="115"/>
      <c r="AN370" s="115"/>
      <c r="AO370" s="115"/>
      <c r="AP370" s="116"/>
      <c r="AQ370" s="117">
        <v>1</v>
      </c>
      <c r="AR370" s="113"/>
      <c r="AS370" s="113"/>
      <c r="AT370" s="113"/>
      <c r="AU370" s="114">
        <v>97.5</v>
      </c>
      <c r="AV370" s="115"/>
      <c r="AW370" s="115"/>
      <c r="AX370" s="116"/>
    </row>
    <row r="371" spans="1:50" ht="24" customHeight="1" x14ac:dyDescent="0.15">
      <c r="A371" s="112">
        <v>4</v>
      </c>
      <c r="B371" s="112">
        <v>1</v>
      </c>
      <c r="C371" s="117" t="s">
        <v>508</v>
      </c>
      <c r="D371" s="113"/>
      <c r="E371" s="113"/>
      <c r="F371" s="113"/>
      <c r="G371" s="113"/>
      <c r="H371" s="113"/>
      <c r="I371" s="113"/>
      <c r="J371" s="113"/>
      <c r="K371" s="113"/>
      <c r="L371" s="113"/>
      <c r="M371" s="117" t="s">
        <v>509</v>
      </c>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v>13</v>
      </c>
      <c r="AL371" s="115"/>
      <c r="AM371" s="115"/>
      <c r="AN371" s="115"/>
      <c r="AO371" s="115"/>
      <c r="AP371" s="116"/>
      <c r="AQ371" s="117">
        <v>1</v>
      </c>
      <c r="AR371" s="113"/>
      <c r="AS371" s="113"/>
      <c r="AT371" s="113"/>
      <c r="AU371" s="114">
        <v>99.9</v>
      </c>
      <c r="AV371" s="115"/>
      <c r="AW371" s="115"/>
      <c r="AX371" s="116"/>
    </row>
    <row r="372" spans="1:50" ht="24" customHeight="1" x14ac:dyDescent="0.15">
      <c r="A372" s="112">
        <v>5</v>
      </c>
      <c r="B372" s="112">
        <v>1</v>
      </c>
      <c r="C372" s="117" t="s">
        <v>510</v>
      </c>
      <c r="D372" s="113"/>
      <c r="E372" s="113"/>
      <c r="F372" s="113"/>
      <c r="G372" s="113"/>
      <c r="H372" s="113"/>
      <c r="I372" s="113"/>
      <c r="J372" s="113"/>
      <c r="K372" s="113"/>
      <c r="L372" s="113"/>
      <c r="M372" s="117" t="s">
        <v>486</v>
      </c>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v>11</v>
      </c>
      <c r="AL372" s="115"/>
      <c r="AM372" s="115"/>
      <c r="AN372" s="115"/>
      <c r="AO372" s="115"/>
      <c r="AP372" s="116"/>
      <c r="AQ372" s="117">
        <v>1</v>
      </c>
      <c r="AR372" s="113"/>
      <c r="AS372" s="113"/>
      <c r="AT372" s="113"/>
      <c r="AU372" s="114">
        <v>93.3</v>
      </c>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8.5" customHeight="1" x14ac:dyDescent="0.15">
      <c r="A497" s="683" t="s">
        <v>323</v>
      </c>
      <c r="B497" s="684"/>
      <c r="C497" s="684"/>
      <c r="D497" s="684"/>
      <c r="E497" s="684"/>
      <c r="F497" s="684"/>
      <c r="G497" s="684"/>
      <c r="H497" s="684"/>
      <c r="I497" s="684"/>
      <c r="J497" s="684"/>
      <c r="K497" s="684"/>
      <c r="L497" s="684"/>
      <c r="M497" s="684"/>
      <c r="N497" s="684"/>
      <c r="O497" s="684"/>
      <c r="P497" s="684"/>
      <c r="Q497" s="684"/>
      <c r="R497" s="684"/>
      <c r="S497" s="684"/>
      <c r="T497" s="684"/>
      <c r="U497" s="684"/>
      <c r="V497" s="684"/>
      <c r="W497" s="684"/>
      <c r="X497" s="684"/>
      <c r="Y497" s="684"/>
      <c r="Z497" s="684"/>
      <c r="AA497" s="684"/>
      <c r="AB497" s="684"/>
      <c r="AC497" s="684"/>
      <c r="AD497" s="684"/>
      <c r="AE497" s="684"/>
      <c r="AF497" s="684"/>
      <c r="AG497" s="684"/>
      <c r="AH497" s="684"/>
      <c r="AI497" s="684"/>
      <c r="AJ497" s="684"/>
      <c r="AK497" s="68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49"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5" sqref="Q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463</v>
      </c>
      <c r="H2" s="15" t="str">
        <f>IF(G2="","",F2)</f>
        <v>一般会計</v>
      </c>
      <c r="I2" s="15" t="str">
        <f>IF(H2="","",IF(I1&lt;&gt;"",CONCATENATE(I1,"、",H2),H2))</f>
        <v>一般会計</v>
      </c>
      <c r="K2" s="16" t="s">
        <v>258</v>
      </c>
      <c r="L2" s="17"/>
      <c r="M2" s="15" t="str">
        <f>IF(L2="","",K2)</f>
        <v/>
      </c>
      <c r="N2" s="15" t="str">
        <f>IF(M2="","",IF(N1&lt;&gt;"",CONCATENATE(N1,"、",M2),M2))</f>
        <v/>
      </c>
      <c r="O2" s="15"/>
      <c r="P2" s="14" t="s">
        <v>217</v>
      </c>
      <c r="Q2" s="19" t="s">
        <v>463</v>
      </c>
      <c r="R2" s="15" t="str">
        <f>IF(Q2="","",P2)</f>
        <v>直接実施</v>
      </c>
      <c r="S2" s="15" t="str">
        <f>IF(R2="","",IF(S1&lt;&gt;"",CONCATENATE(S1,"、",R2),R2))</f>
        <v>直接実施</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463</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457</v>
      </c>
      <c r="AX3" s="109"/>
    </row>
    <row r="4" spans="1:50" ht="22.5" customHeight="1" x14ac:dyDescent="0.15">
      <c r="A4" s="213"/>
      <c r="B4" s="211"/>
      <c r="C4" s="211"/>
      <c r="D4" s="211"/>
      <c r="E4" s="211"/>
      <c r="F4" s="212"/>
      <c r="G4" s="318"/>
      <c r="H4" s="285"/>
      <c r="I4" s="285"/>
      <c r="J4" s="285"/>
      <c r="K4" s="285"/>
      <c r="L4" s="285"/>
      <c r="M4" s="285"/>
      <c r="N4" s="285"/>
      <c r="O4" s="286"/>
      <c r="P4" s="251"/>
      <c r="Q4" s="192"/>
      <c r="R4" s="192"/>
      <c r="S4" s="192"/>
      <c r="T4" s="192"/>
      <c r="U4" s="192"/>
      <c r="V4" s="192"/>
      <c r="W4" s="192"/>
      <c r="X4" s="193"/>
      <c r="Y4" s="290" t="s">
        <v>14</v>
      </c>
      <c r="Z4" s="291"/>
      <c r="AA4" s="292"/>
      <c r="AB4" s="656"/>
      <c r="AC4" s="293"/>
      <c r="AD4" s="293"/>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87"/>
      <c r="H5" s="288"/>
      <c r="I5" s="288"/>
      <c r="J5" s="288"/>
      <c r="K5" s="288"/>
      <c r="L5" s="288"/>
      <c r="M5" s="288"/>
      <c r="N5" s="288"/>
      <c r="O5" s="289"/>
      <c r="P5" s="273"/>
      <c r="Q5" s="273"/>
      <c r="R5" s="273"/>
      <c r="S5" s="273"/>
      <c r="T5" s="273"/>
      <c r="U5" s="273"/>
      <c r="V5" s="273"/>
      <c r="W5" s="273"/>
      <c r="X5" s="274"/>
      <c r="Y5" s="172" t="s">
        <v>65</v>
      </c>
      <c r="Z5" s="121"/>
      <c r="AA5" s="168"/>
      <c r="AB5" s="332"/>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6"/>
      <c r="B6" s="667"/>
      <c r="C6" s="667"/>
      <c r="D6" s="667"/>
      <c r="E6" s="667"/>
      <c r="F6" s="668"/>
      <c r="G6" s="319"/>
      <c r="H6" s="320"/>
      <c r="I6" s="320"/>
      <c r="J6" s="320"/>
      <c r="K6" s="320"/>
      <c r="L6" s="320"/>
      <c r="M6" s="320"/>
      <c r="N6" s="320"/>
      <c r="O6" s="321"/>
      <c r="P6" s="194"/>
      <c r="Q6" s="194"/>
      <c r="R6" s="194"/>
      <c r="S6" s="194"/>
      <c r="T6" s="194"/>
      <c r="U6" s="194"/>
      <c r="V6" s="194"/>
      <c r="W6" s="194"/>
      <c r="X6" s="195"/>
      <c r="Y6" s="120" t="s">
        <v>15</v>
      </c>
      <c r="Z6" s="121"/>
      <c r="AA6" s="168"/>
      <c r="AB6" s="678" t="s">
        <v>458</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318"/>
      <c r="H9" s="285"/>
      <c r="I9" s="285"/>
      <c r="J9" s="285"/>
      <c r="K9" s="285"/>
      <c r="L9" s="285"/>
      <c r="M9" s="285"/>
      <c r="N9" s="285"/>
      <c r="O9" s="286"/>
      <c r="P9" s="251"/>
      <c r="Q9" s="192"/>
      <c r="R9" s="192"/>
      <c r="S9" s="192"/>
      <c r="T9" s="192"/>
      <c r="U9" s="192"/>
      <c r="V9" s="192"/>
      <c r="W9" s="192"/>
      <c r="X9" s="193"/>
      <c r="Y9" s="290" t="s">
        <v>14</v>
      </c>
      <c r="Z9" s="291"/>
      <c r="AA9" s="292"/>
      <c r="AB9" s="656"/>
      <c r="AC9" s="293"/>
      <c r="AD9" s="293"/>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87"/>
      <c r="H10" s="288"/>
      <c r="I10" s="288"/>
      <c r="J10" s="288"/>
      <c r="K10" s="288"/>
      <c r="L10" s="288"/>
      <c r="M10" s="288"/>
      <c r="N10" s="288"/>
      <c r="O10" s="289"/>
      <c r="P10" s="273"/>
      <c r="Q10" s="273"/>
      <c r="R10" s="273"/>
      <c r="S10" s="273"/>
      <c r="T10" s="273"/>
      <c r="U10" s="273"/>
      <c r="V10" s="273"/>
      <c r="W10" s="273"/>
      <c r="X10" s="274"/>
      <c r="Y10" s="172" t="s">
        <v>65</v>
      </c>
      <c r="Z10" s="121"/>
      <c r="AA10" s="168"/>
      <c r="AB10" s="332"/>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6"/>
      <c r="B11" s="667"/>
      <c r="C11" s="667"/>
      <c r="D11" s="667"/>
      <c r="E11" s="667"/>
      <c r="F11" s="668"/>
      <c r="G11" s="319"/>
      <c r="H11" s="320"/>
      <c r="I11" s="320"/>
      <c r="J11" s="320"/>
      <c r="K11" s="320"/>
      <c r="L11" s="320"/>
      <c r="M11" s="320"/>
      <c r="N11" s="320"/>
      <c r="O11" s="321"/>
      <c r="P11" s="194"/>
      <c r="Q11" s="194"/>
      <c r="R11" s="194"/>
      <c r="S11" s="194"/>
      <c r="T11" s="194"/>
      <c r="U11" s="194"/>
      <c r="V11" s="194"/>
      <c r="W11" s="194"/>
      <c r="X11" s="195"/>
      <c r="Y11" s="120" t="s">
        <v>15</v>
      </c>
      <c r="Z11" s="121"/>
      <c r="AA11" s="168"/>
      <c r="AB11" s="678"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318"/>
      <c r="H14" s="285"/>
      <c r="I14" s="285"/>
      <c r="J14" s="285"/>
      <c r="K14" s="285"/>
      <c r="L14" s="285"/>
      <c r="M14" s="285"/>
      <c r="N14" s="285"/>
      <c r="O14" s="286"/>
      <c r="P14" s="251"/>
      <c r="Q14" s="192"/>
      <c r="R14" s="192"/>
      <c r="S14" s="192"/>
      <c r="T14" s="192"/>
      <c r="U14" s="192"/>
      <c r="V14" s="192"/>
      <c r="W14" s="192"/>
      <c r="X14" s="193"/>
      <c r="Y14" s="290" t="s">
        <v>14</v>
      </c>
      <c r="Z14" s="291"/>
      <c r="AA14" s="292"/>
      <c r="AB14" s="656"/>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332"/>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6"/>
      <c r="B16" s="667"/>
      <c r="C16" s="667"/>
      <c r="D16" s="667"/>
      <c r="E16" s="667"/>
      <c r="F16" s="668"/>
      <c r="G16" s="319"/>
      <c r="H16" s="320"/>
      <c r="I16" s="320"/>
      <c r="J16" s="320"/>
      <c r="K16" s="320"/>
      <c r="L16" s="320"/>
      <c r="M16" s="320"/>
      <c r="N16" s="320"/>
      <c r="O16" s="321"/>
      <c r="P16" s="194"/>
      <c r="Q16" s="194"/>
      <c r="R16" s="194"/>
      <c r="S16" s="194"/>
      <c r="T16" s="194"/>
      <c r="U16" s="194"/>
      <c r="V16" s="194"/>
      <c r="W16" s="194"/>
      <c r="X16" s="195"/>
      <c r="Y16" s="120" t="s">
        <v>15</v>
      </c>
      <c r="Z16" s="121"/>
      <c r="AA16" s="168"/>
      <c r="AB16" s="678"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318"/>
      <c r="H19" s="285"/>
      <c r="I19" s="285"/>
      <c r="J19" s="285"/>
      <c r="K19" s="285"/>
      <c r="L19" s="285"/>
      <c r="M19" s="285"/>
      <c r="N19" s="285"/>
      <c r="O19" s="286"/>
      <c r="P19" s="251"/>
      <c r="Q19" s="192"/>
      <c r="R19" s="192"/>
      <c r="S19" s="192"/>
      <c r="T19" s="192"/>
      <c r="U19" s="192"/>
      <c r="V19" s="192"/>
      <c r="W19" s="192"/>
      <c r="X19" s="193"/>
      <c r="Y19" s="290" t="s">
        <v>14</v>
      </c>
      <c r="Z19" s="291"/>
      <c r="AA19" s="292"/>
      <c r="AB19" s="656"/>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332"/>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6"/>
      <c r="B21" s="667"/>
      <c r="C21" s="667"/>
      <c r="D21" s="667"/>
      <c r="E21" s="667"/>
      <c r="F21" s="668"/>
      <c r="G21" s="319"/>
      <c r="H21" s="320"/>
      <c r="I21" s="320"/>
      <c r="J21" s="320"/>
      <c r="K21" s="320"/>
      <c r="L21" s="320"/>
      <c r="M21" s="320"/>
      <c r="N21" s="320"/>
      <c r="O21" s="321"/>
      <c r="P21" s="194"/>
      <c r="Q21" s="194"/>
      <c r="R21" s="194"/>
      <c r="S21" s="194"/>
      <c r="T21" s="194"/>
      <c r="U21" s="194"/>
      <c r="V21" s="194"/>
      <c r="W21" s="194"/>
      <c r="X21" s="195"/>
      <c r="Y21" s="120" t="s">
        <v>15</v>
      </c>
      <c r="Z21" s="121"/>
      <c r="AA21" s="168"/>
      <c r="AB21" s="678" t="s">
        <v>459</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460</v>
      </c>
      <c r="AX23" s="109"/>
    </row>
    <row r="24" spans="1:50" ht="22.5" customHeight="1" x14ac:dyDescent="0.15">
      <c r="A24" s="213"/>
      <c r="B24" s="211"/>
      <c r="C24" s="211"/>
      <c r="D24" s="211"/>
      <c r="E24" s="211"/>
      <c r="F24" s="212"/>
      <c r="G24" s="318"/>
      <c r="H24" s="285"/>
      <c r="I24" s="285"/>
      <c r="J24" s="285"/>
      <c r="K24" s="285"/>
      <c r="L24" s="285"/>
      <c r="M24" s="285"/>
      <c r="N24" s="285"/>
      <c r="O24" s="286"/>
      <c r="P24" s="251"/>
      <c r="Q24" s="192"/>
      <c r="R24" s="192"/>
      <c r="S24" s="192"/>
      <c r="T24" s="192"/>
      <c r="U24" s="192"/>
      <c r="V24" s="192"/>
      <c r="W24" s="192"/>
      <c r="X24" s="193"/>
      <c r="Y24" s="290" t="s">
        <v>14</v>
      </c>
      <c r="Z24" s="291"/>
      <c r="AA24" s="292"/>
      <c r="AB24" s="656"/>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332"/>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6"/>
      <c r="B26" s="667"/>
      <c r="C26" s="667"/>
      <c r="D26" s="667"/>
      <c r="E26" s="667"/>
      <c r="F26" s="668"/>
      <c r="G26" s="319"/>
      <c r="H26" s="320"/>
      <c r="I26" s="320"/>
      <c r="J26" s="320"/>
      <c r="K26" s="320"/>
      <c r="L26" s="320"/>
      <c r="M26" s="320"/>
      <c r="N26" s="320"/>
      <c r="O26" s="321"/>
      <c r="P26" s="194"/>
      <c r="Q26" s="194"/>
      <c r="R26" s="194"/>
      <c r="S26" s="194"/>
      <c r="T26" s="194"/>
      <c r="U26" s="194"/>
      <c r="V26" s="194"/>
      <c r="W26" s="194"/>
      <c r="X26" s="195"/>
      <c r="Y26" s="120" t="s">
        <v>15</v>
      </c>
      <c r="Z26" s="121"/>
      <c r="AA26" s="168"/>
      <c r="AB26" s="678" t="s">
        <v>459</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457</v>
      </c>
      <c r="AX28" s="109"/>
    </row>
    <row r="29" spans="1:50" ht="22.5" customHeight="1" x14ac:dyDescent="0.15">
      <c r="A29" s="213"/>
      <c r="B29" s="211"/>
      <c r="C29" s="211"/>
      <c r="D29" s="211"/>
      <c r="E29" s="211"/>
      <c r="F29" s="212"/>
      <c r="G29" s="318"/>
      <c r="H29" s="285"/>
      <c r="I29" s="285"/>
      <c r="J29" s="285"/>
      <c r="K29" s="285"/>
      <c r="L29" s="285"/>
      <c r="M29" s="285"/>
      <c r="N29" s="285"/>
      <c r="O29" s="286"/>
      <c r="P29" s="251"/>
      <c r="Q29" s="192"/>
      <c r="R29" s="192"/>
      <c r="S29" s="192"/>
      <c r="T29" s="192"/>
      <c r="U29" s="192"/>
      <c r="V29" s="192"/>
      <c r="W29" s="192"/>
      <c r="X29" s="193"/>
      <c r="Y29" s="290" t="s">
        <v>14</v>
      </c>
      <c r="Z29" s="291"/>
      <c r="AA29" s="292"/>
      <c r="AB29" s="656"/>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332"/>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6"/>
      <c r="B31" s="667"/>
      <c r="C31" s="667"/>
      <c r="D31" s="667"/>
      <c r="E31" s="667"/>
      <c r="F31" s="668"/>
      <c r="G31" s="319"/>
      <c r="H31" s="320"/>
      <c r="I31" s="320"/>
      <c r="J31" s="320"/>
      <c r="K31" s="320"/>
      <c r="L31" s="320"/>
      <c r="M31" s="320"/>
      <c r="N31" s="320"/>
      <c r="O31" s="321"/>
      <c r="P31" s="194"/>
      <c r="Q31" s="194"/>
      <c r="R31" s="194"/>
      <c r="S31" s="194"/>
      <c r="T31" s="194"/>
      <c r="U31" s="194"/>
      <c r="V31" s="194"/>
      <c r="W31" s="194"/>
      <c r="X31" s="195"/>
      <c r="Y31" s="120" t="s">
        <v>15</v>
      </c>
      <c r="Z31" s="121"/>
      <c r="AA31" s="168"/>
      <c r="AB31" s="678" t="s">
        <v>458</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460</v>
      </c>
      <c r="AX33" s="109"/>
    </row>
    <row r="34" spans="1:50" ht="22.5" customHeight="1" x14ac:dyDescent="0.15">
      <c r="A34" s="213"/>
      <c r="B34" s="211"/>
      <c r="C34" s="211"/>
      <c r="D34" s="211"/>
      <c r="E34" s="211"/>
      <c r="F34" s="212"/>
      <c r="G34" s="318"/>
      <c r="H34" s="285"/>
      <c r="I34" s="285"/>
      <c r="J34" s="285"/>
      <c r="K34" s="285"/>
      <c r="L34" s="285"/>
      <c r="M34" s="285"/>
      <c r="N34" s="285"/>
      <c r="O34" s="286"/>
      <c r="P34" s="251"/>
      <c r="Q34" s="192"/>
      <c r="R34" s="192"/>
      <c r="S34" s="192"/>
      <c r="T34" s="192"/>
      <c r="U34" s="192"/>
      <c r="V34" s="192"/>
      <c r="W34" s="192"/>
      <c r="X34" s="193"/>
      <c r="Y34" s="290" t="s">
        <v>14</v>
      </c>
      <c r="Z34" s="291"/>
      <c r="AA34" s="292"/>
      <c r="AB34" s="656"/>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332"/>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6"/>
      <c r="B36" s="667"/>
      <c r="C36" s="667"/>
      <c r="D36" s="667"/>
      <c r="E36" s="667"/>
      <c r="F36" s="668"/>
      <c r="G36" s="319"/>
      <c r="H36" s="320"/>
      <c r="I36" s="320"/>
      <c r="J36" s="320"/>
      <c r="K36" s="320"/>
      <c r="L36" s="320"/>
      <c r="M36" s="320"/>
      <c r="N36" s="320"/>
      <c r="O36" s="321"/>
      <c r="P36" s="194"/>
      <c r="Q36" s="194"/>
      <c r="R36" s="194"/>
      <c r="S36" s="194"/>
      <c r="T36" s="194"/>
      <c r="U36" s="194"/>
      <c r="V36" s="194"/>
      <c r="W36" s="194"/>
      <c r="X36" s="195"/>
      <c r="Y36" s="120" t="s">
        <v>15</v>
      </c>
      <c r="Z36" s="121"/>
      <c r="AA36" s="168"/>
      <c r="AB36" s="678" t="s">
        <v>459</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460</v>
      </c>
      <c r="AX38" s="109"/>
    </row>
    <row r="39" spans="1:50" ht="22.5" customHeight="1" x14ac:dyDescent="0.15">
      <c r="A39" s="213"/>
      <c r="B39" s="211"/>
      <c r="C39" s="211"/>
      <c r="D39" s="211"/>
      <c r="E39" s="211"/>
      <c r="F39" s="212"/>
      <c r="G39" s="318"/>
      <c r="H39" s="285"/>
      <c r="I39" s="285"/>
      <c r="J39" s="285"/>
      <c r="K39" s="285"/>
      <c r="L39" s="285"/>
      <c r="M39" s="285"/>
      <c r="N39" s="285"/>
      <c r="O39" s="286"/>
      <c r="P39" s="251"/>
      <c r="Q39" s="192"/>
      <c r="R39" s="192"/>
      <c r="S39" s="192"/>
      <c r="T39" s="192"/>
      <c r="U39" s="192"/>
      <c r="V39" s="192"/>
      <c r="W39" s="192"/>
      <c r="X39" s="193"/>
      <c r="Y39" s="290" t="s">
        <v>14</v>
      </c>
      <c r="Z39" s="291"/>
      <c r="AA39" s="292"/>
      <c r="AB39" s="656"/>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332"/>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6"/>
      <c r="B41" s="667"/>
      <c r="C41" s="667"/>
      <c r="D41" s="667"/>
      <c r="E41" s="667"/>
      <c r="F41" s="668"/>
      <c r="G41" s="319"/>
      <c r="H41" s="320"/>
      <c r="I41" s="320"/>
      <c r="J41" s="320"/>
      <c r="K41" s="320"/>
      <c r="L41" s="320"/>
      <c r="M41" s="320"/>
      <c r="N41" s="320"/>
      <c r="O41" s="321"/>
      <c r="P41" s="194"/>
      <c r="Q41" s="194"/>
      <c r="R41" s="194"/>
      <c r="S41" s="194"/>
      <c r="T41" s="194"/>
      <c r="U41" s="194"/>
      <c r="V41" s="194"/>
      <c r="W41" s="194"/>
      <c r="X41" s="195"/>
      <c r="Y41" s="120" t="s">
        <v>15</v>
      </c>
      <c r="Z41" s="121"/>
      <c r="AA41" s="168"/>
      <c r="AB41" s="678" t="s">
        <v>459</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460</v>
      </c>
      <c r="AX43" s="109"/>
    </row>
    <row r="44" spans="1:50" ht="22.5" customHeight="1" x14ac:dyDescent="0.15">
      <c r="A44" s="213"/>
      <c r="B44" s="211"/>
      <c r="C44" s="211"/>
      <c r="D44" s="211"/>
      <c r="E44" s="211"/>
      <c r="F44" s="212"/>
      <c r="G44" s="318"/>
      <c r="H44" s="285"/>
      <c r="I44" s="285"/>
      <c r="J44" s="285"/>
      <c r="K44" s="285"/>
      <c r="L44" s="285"/>
      <c r="M44" s="285"/>
      <c r="N44" s="285"/>
      <c r="O44" s="286"/>
      <c r="P44" s="251"/>
      <c r="Q44" s="192"/>
      <c r="R44" s="192"/>
      <c r="S44" s="192"/>
      <c r="T44" s="192"/>
      <c r="U44" s="192"/>
      <c r="V44" s="192"/>
      <c r="W44" s="192"/>
      <c r="X44" s="193"/>
      <c r="Y44" s="290" t="s">
        <v>14</v>
      </c>
      <c r="Z44" s="291"/>
      <c r="AA44" s="292"/>
      <c r="AB44" s="656"/>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332"/>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6"/>
      <c r="B46" s="667"/>
      <c r="C46" s="667"/>
      <c r="D46" s="667"/>
      <c r="E46" s="667"/>
      <c r="F46" s="668"/>
      <c r="G46" s="319"/>
      <c r="H46" s="320"/>
      <c r="I46" s="320"/>
      <c r="J46" s="320"/>
      <c r="K46" s="320"/>
      <c r="L46" s="320"/>
      <c r="M46" s="320"/>
      <c r="N46" s="320"/>
      <c r="O46" s="321"/>
      <c r="P46" s="194"/>
      <c r="Q46" s="194"/>
      <c r="R46" s="194"/>
      <c r="S46" s="194"/>
      <c r="T46" s="194"/>
      <c r="U46" s="194"/>
      <c r="V46" s="194"/>
      <c r="W46" s="194"/>
      <c r="X46" s="195"/>
      <c r="Y46" s="120" t="s">
        <v>15</v>
      </c>
      <c r="Z46" s="121"/>
      <c r="AA46" s="168"/>
      <c r="AB46" s="678" t="s">
        <v>459</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457</v>
      </c>
      <c r="AX48" s="109"/>
    </row>
    <row r="49" spans="1:50" ht="22.5" customHeight="1" x14ac:dyDescent="0.15">
      <c r="A49" s="213"/>
      <c r="B49" s="211"/>
      <c r="C49" s="211"/>
      <c r="D49" s="211"/>
      <c r="E49" s="211"/>
      <c r="F49" s="212"/>
      <c r="G49" s="318"/>
      <c r="H49" s="285"/>
      <c r="I49" s="285"/>
      <c r="J49" s="285"/>
      <c r="K49" s="285"/>
      <c r="L49" s="285"/>
      <c r="M49" s="285"/>
      <c r="N49" s="285"/>
      <c r="O49" s="286"/>
      <c r="P49" s="251"/>
      <c r="Q49" s="192"/>
      <c r="R49" s="192"/>
      <c r="S49" s="192"/>
      <c r="T49" s="192"/>
      <c r="U49" s="192"/>
      <c r="V49" s="192"/>
      <c r="W49" s="192"/>
      <c r="X49" s="193"/>
      <c r="Y49" s="290" t="s">
        <v>14</v>
      </c>
      <c r="Z49" s="291"/>
      <c r="AA49" s="292"/>
      <c r="AB49" s="656"/>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332"/>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6"/>
      <c r="B51" s="667"/>
      <c r="C51" s="667"/>
      <c r="D51" s="667"/>
      <c r="E51" s="667"/>
      <c r="F51" s="668"/>
      <c r="G51" s="319"/>
      <c r="H51" s="320"/>
      <c r="I51" s="320"/>
      <c r="J51" s="320"/>
      <c r="K51" s="320"/>
      <c r="L51" s="320"/>
      <c r="M51" s="320"/>
      <c r="N51" s="320"/>
      <c r="O51" s="321"/>
      <c r="P51" s="194"/>
      <c r="Q51" s="194"/>
      <c r="R51" s="194"/>
      <c r="S51" s="194"/>
      <c r="T51" s="194"/>
      <c r="U51" s="194"/>
      <c r="V51" s="194"/>
      <c r="W51" s="194"/>
      <c r="X51" s="195"/>
      <c r="Y51" s="120" t="s">
        <v>15</v>
      </c>
      <c r="Z51" s="121"/>
      <c r="AA51" s="168"/>
      <c r="AB51" s="687" t="s">
        <v>458</v>
      </c>
      <c r="AC51" s="688"/>
      <c r="AD51" s="688"/>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9" t="s">
        <v>34</v>
      </c>
      <c r="B2" s="690"/>
      <c r="C2" s="690"/>
      <c r="D2" s="690"/>
      <c r="E2" s="690"/>
      <c r="F2" s="691"/>
      <c r="G2" s="384" t="s">
        <v>369</v>
      </c>
      <c r="H2" s="385"/>
      <c r="I2" s="385"/>
      <c r="J2" s="385"/>
      <c r="K2" s="385"/>
      <c r="L2" s="385"/>
      <c r="M2" s="385"/>
      <c r="N2" s="385"/>
      <c r="O2" s="385"/>
      <c r="P2" s="385"/>
      <c r="Q2" s="385"/>
      <c r="R2" s="385"/>
      <c r="S2" s="385"/>
      <c r="T2" s="385"/>
      <c r="U2" s="385"/>
      <c r="V2" s="385"/>
      <c r="W2" s="385"/>
      <c r="X2" s="385"/>
      <c r="Y2" s="385"/>
      <c r="Z2" s="385"/>
      <c r="AA2" s="385"/>
      <c r="AB2" s="386"/>
      <c r="AC2" s="384" t="s">
        <v>455</v>
      </c>
      <c r="AD2" s="385"/>
      <c r="AE2" s="385"/>
      <c r="AF2" s="385"/>
      <c r="AG2" s="385"/>
      <c r="AH2" s="385"/>
      <c r="AI2" s="385"/>
      <c r="AJ2" s="385"/>
      <c r="AK2" s="385"/>
      <c r="AL2" s="385"/>
      <c r="AM2" s="385"/>
      <c r="AN2" s="385"/>
      <c r="AO2" s="385"/>
      <c r="AP2" s="385"/>
      <c r="AQ2" s="385"/>
      <c r="AR2" s="385"/>
      <c r="AS2" s="385"/>
      <c r="AT2" s="385"/>
      <c r="AU2" s="385"/>
      <c r="AV2" s="385"/>
      <c r="AW2" s="385"/>
      <c r="AX2" s="387"/>
    </row>
    <row r="3" spans="1:50" ht="24.75" customHeight="1" x14ac:dyDescent="0.15">
      <c r="A3" s="692"/>
      <c r="B3" s="693"/>
      <c r="C3" s="693"/>
      <c r="D3" s="693"/>
      <c r="E3" s="693"/>
      <c r="F3" s="694"/>
      <c r="G3" s="388" t="s">
        <v>19</v>
      </c>
      <c r="H3" s="389"/>
      <c r="I3" s="389"/>
      <c r="J3" s="389"/>
      <c r="K3" s="389"/>
      <c r="L3" s="390" t="s">
        <v>20</v>
      </c>
      <c r="M3" s="389"/>
      <c r="N3" s="389"/>
      <c r="O3" s="389"/>
      <c r="P3" s="389"/>
      <c r="Q3" s="389"/>
      <c r="R3" s="389"/>
      <c r="S3" s="389"/>
      <c r="T3" s="389"/>
      <c r="U3" s="389"/>
      <c r="V3" s="389"/>
      <c r="W3" s="389"/>
      <c r="X3" s="391"/>
      <c r="Y3" s="392" t="s">
        <v>21</v>
      </c>
      <c r="Z3" s="393"/>
      <c r="AA3" s="393"/>
      <c r="AB3" s="394"/>
      <c r="AC3" s="388" t="s">
        <v>19</v>
      </c>
      <c r="AD3" s="389"/>
      <c r="AE3" s="389"/>
      <c r="AF3" s="389"/>
      <c r="AG3" s="389"/>
      <c r="AH3" s="390" t="s">
        <v>20</v>
      </c>
      <c r="AI3" s="389"/>
      <c r="AJ3" s="389"/>
      <c r="AK3" s="389"/>
      <c r="AL3" s="389"/>
      <c r="AM3" s="389"/>
      <c r="AN3" s="389"/>
      <c r="AO3" s="389"/>
      <c r="AP3" s="389"/>
      <c r="AQ3" s="389"/>
      <c r="AR3" s="389"/>
      <c r="AS3" s="389"/>
      <c r="AT3" s="391"/>
      <c r="AU3" s="392" t="s">
        <v>21</v>
      </c>
      <c r="AV3" s="393"/>
      <c r="AW3" s="393"/>
      <c r="AX3" s="395"/>
    </row>
    <row r="4" spans="1:50" ht="24.75" customHeight="1" x14ac:dyDescent="0.15">
      <c r="A4" s="692"/>
      <c r="B4" s="693"/>
      <c r="C4" s="693"/>
      <c r="D4" s="693"/>
      <c r="E4" s="693"/>
      <c r="F4" s="69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6"/>
    </row>
    <row r="5" spans="1:50" ht="24.75" customHeight="1" x14ac:dyDescent="0.15">
      <c r="A5" s="692"/>
      <c r="B5" s="693"/>
      <c r="C5" s="693"/>
      <c r="D5" s="693"/>
      <c r="E5" s="693"/>
      <c r="F5" s="69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2"/>
      <c r="B6" s="693"/>
      <c r="C6" s="693"/>
      <c r="D6" s="693"/>
      <c r="E6" s="693"/>
      <c r="F6" s="69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2"/>
      <c r="B7" s="693"/>
      <c r="C7" s="693"/>
      <c r="D7" s="693"/>
      <c r="E7" s="693"/>
      <c r="F7" s="69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2"/>
      <c r="B8" s="693"/>
      <c r="C8" s="693"/>
      <c r="D8" s="693"/>
      <c r="E8" s="693"/>
      <c r="F8" s="69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2"/>
      <c r="B9" s="693"/>
      <c r="C9" s="693"/>
      <c r="D9" s="693"/>
      <c r="E9" s="693"/>
      <c r="F9" s="69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2"/>
      <c r="B10" s="693"/>
      <c r="C10" s="693"/>
      <c r="D10" s="693"/>
      <c r="E10" s="693"/>
      <c r="F10" s="69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2"/>
      <c r="B11" s="693"/>
      <c r="C11" s="693"/>
      <c r="D11" s="693"/>
      <c r="E11" s="693"/>
      <c r="F11" s="69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2"/>
      <c r="B12" s="693"/>
      <c r="C12" s="693"/>
      <c r="D12" s="693"/>
      <c r="E12" s="693"/>
      <c r="F12" s="69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2"/>
      <c r="B13" s="693"/>
      <c r="C13" s="693"/>
      <c r="D13" s="693"/>
      <c r="E13" s="693"/>
      <c r="F13" s="69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2"/>
      <c r="B14" s="693"/>
      <c r="C14" s="693"/>
      <c r="D14" s="693"/>
      <c r="E14" s="693"/>
      <c r="F14" s="69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2"/>
      <c r="B15" s="693"/>
      <c r="C15" s="693"/>
      <c r="D15" s="693"/>
      <c r="E15" s="693"/>
      <c r="F15" s="694"/>
      <c r="G15" s="384" t="s">
        <v>370</v>
      </c>
      <c r="H15" s="385"/>
      <c r="I15" s="385"/>
      <c r="J15" s="385"/>
      <c r="K15" s="385"/>
      <c r="L15" s="385"/>
      <c r="M15" s="385"/>
      <c r="N15" s="385"/>
      <c r="O15" s="385"/>
      <c r="P15" s="385"/>
      <c r="Q15" s="385"/>
      <c r="R15" s="385"/>
      <c r="S15" s="385"/>
      <c r="T15" s="385"/>
      <c r="U15" s="385"/>
      <c r="V15" s="385"/>
      <c r="W15" s="385"/>
      <c r="X15" s="385"/>
      <c r="Y15" s="385"/>
      <c r="Z15" s="385"/>
      <c r="AA15" s="385"/>
      <c r="AB15" s="386"/>
      <c r="AC15" s="384" t="s">
        <v>371</v>
      </c>
      <c r="AD15" s="385"/>
      <c r="AE15" s="385"/>
      <c r="AF15" s="385"/>
      <c r="AG15" s="385"/>
      <c r="AH15" s="385"/>
      <c r="AI15" s="385"/>
      <c r="AJ15" s="385"/>
      <c r="AK15" s="385"/>
      <c r="AL15" s="385"/>
      <c r="AM15" s="385"/>
      <c r="AN15" s="385"/>
      <c r="AO15" s="385"/>
      <c r="AP15" s="385"/>
      <c r="AQ15" s="385"/>
      <c r="AR15" s="385"/>
      <c r="AS15" s="385"/>
      <c r="AT15" s="385"/>
      <c r="AU15" s="385"/>
      <c r="AV15" s="385"/>
      <c r="AW15" s="385"/>
      <c r="AX15" s="387"/>
    </row>
    <row r="16" spans="1:50" ht="25.5" customHeight="1" x14ac:dyDescent="0.15">
      <c r="A16" s="692"/>
      <c r="B16" s="693"/>
      <c r="C16" s="693"/>
      <c r="D16" s="693"/>
      <c r="E16" s="693"/>
      <c r="F16" s="694"/>
      <c r="G16" s="388" t="s">
        <v>19</v>
      </c>
      <c r="H16" s="389"/>
      <c r="I16" s="389"/>
      <c r="J16" s="389"/>
      <c r="K16" s="389"/>
      <c r="L16" s="390" t="s">
        <v>20</v>
      </c>
      <c r="M16" s="389"/>
      <c r="N16" s="389"/>
      <c r="O16" s="389"/>
      <c r="P16" s="389"/>
      <c r="Q16" s="389"/>
      <c r="R16" s="389"/>
      <c r="S16" s="389"/>
      <c r="T16" s="389"/>
      <c r="U16" s="389"/>
      <c r="V16" s="389"/>
      <c r="W16" s="389"/>
      <c r="X16" s="391"/>
      <c r="Y16" s="392" t="s">
        <v>21</v>
      </c>
      <c r="Z16" s="393"/>
      <c r="AA16" s="393"/>
      <c r="AB16" s="394"/>
      <c r="AC16" s="388" t="s">
        <v>19</v>
      </c>
      <c r="AD16" s="389"/>
      <c r="AE16" s="389"/>
      <c r="AF16" s="389"/>
      <c r="AG16" s="389"/>
      <c r="AH16" s="390" t="s">
        <v>20</v>
      </c>
      <c r="AI16" s="389"/>
      <c r="AJ16" s="389"/>
      <c r="AK16" s="389"/>
      <c r="AL16" s="389"/>
      <c r="AM16" s="389"/>
      <c r="AN16" s="389"/>
      <c r="AO16" s="389"/>
      <c r="AP16" s="389"/>
      <c r="AQ16" s="389"/>
      <c r="AR16" s="389"/>
      <c r="AS16" s="389"/>
      <c r="AT16" s="391"/>
      <c r="AU16" s="392" t="s">
        <v>21</v>
      </c>
      <c r="AV16" s="393"/>
      <c r="AW16" s="393"/>
      <c r="AX16" s="395"/>
    </row>
    <row r="17" spans="1:50" ht="24.75" customHeight="1" x14ac:dyDescent="0.15">
      <c r="A17" s="692"/>
      <c r="B17" s="693"/>
      <c r="C17" s="693"/>
      <c r="D17" s="693"/>
      <c r="E17" s="693"/>
      <c r="F17" s="69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6"/>
    </row>
    <row r="18" spans="1:50" ht="24.75" customHeight="1" x14ac:dyDescent="0.15">
      <c r="A18" s="692"/>
      <c r="B18" s="693"/>
      <c r="C18" s="693"/>
      <c r="D18" s="693"/>
      <c r="E18" s="693"/>
      <c r="F18" s="69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2"/>
      <c r="B19" s="693"/>
      <c r="C19" s="693"/>
      <c r="D19" s="693"/>
      <c r="E19" s="693"/>
      <c r="F19" s="69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2"/>
      <c r="B20" s="693"/>
      <c r="C20" s="693"/>
      <c r="D20" s="693"/>
      <c r="E20" s="693"/>
      <c r="F20" s="69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2"/>
      <c r="B21" s="693"/>
      <c r="C21" s="693"/>
      <c r="D21" s="693"/>
      <c r="E21" s="693"/>
      <c r="F21" s="69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2"/>
      <c r="B22" s="693"/>
      <c r="C22" s="693"/>
      <c r="D22" s="693"/>
      <c r="E22" s="693"/>
      <c r="F22" s="69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2"/>
      <c r="B23" s="693"/>
      <c r="C23" s="693"/>
      <c r="D23" s="693"/>
      <c r="E23" s="693"/>
      <c r="F23" s="69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2"/>
      <c r="B24" s="693"/>
      <c r="C24" s="693"/>
      <c r="D24" s="693"/>
      <c r="E24" s="693"/>
      <c r="F24" s="69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2"/>
      <c r="B25" s="693"/>
      <c r="C25" s="693"/>
      <c r="D25" s="693"/>
      <c r="E25" s="693"/>
      <c r="F25" s="69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2"/>
      <c r="B26" s="693"/>
      <c r="C26" s="693"/>
      <c r="D26" s="693"/>
      <c r="E26" s="693"/>
      <c r="F26" s="69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2"/>
      <c r="B27" s="693"/>
      <c r="C27" s="693"/>
      <c r="D27" s="693"/>
      <c r="E27" s="693"/>
      <c r="F27" s="69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2"/>
      <c r="B28" s="693"/>
      <c r="C28" s="693"/>
      <c r="D28" s="693"/>
      <c r="E28" s="693"/>
      <c r="F28" s="694"/>
      <c r="G28" s="384" t="s">
        <v>372</v>
      </c>
      <c r="H28" s="385"/>
      <c r="I28" s="385"/>
      <c r="J28" s="385"/>
      <c r="K28" s="385"/>
      <c r="L28" s="385"/>
      <c r="M28" s="385"/>
      <c r="N28" s="385"/>
      <c r="O28" s="385"/>
      <c r="P28" s="385"/>
      <c r="Q28" s="385"/>
      <c r="R28" s="385"/>
      <c r="S28" s="385"/>
      <c r="T28" s="385"/>
      <c r="U28" s="385"/>
      <c r="V28" s="385"/>
      <c r="W28" s="385"/>
      <c r="X28" s="385"/>
      <c r="Y28" s="385"/>
      <c r="Z28" s="385"/>
      <c r="AA28" s="385"/>
      <c r="AB28" s="386"/>
      <c r="AC28" s="384" t="s">
        <v>373</v>
      </c>
      <c r="AD28" s="385"/>
      <c r="AE28" s="385"/>
      <c r="AF28" s="385"/>
      <c r="AG28" s="385"/>
      <c r="AH28" s="385"/>
      <c r="AI28" s="385"/>
      <c r="AJ28" s="385"/>
      <c r="AK28" s="385"/>
      <c r="AL28" s="385"/>
      <c r="AM28" s="385"/>
      <c r="AN28" s="385"/>
      <c r="AO28" s="385"/>
      <c r="AP28" s="385"/>
      <c r="AQ28" s="385"/>
      <c r="AR28" s="385"/>
      <c r="AS28" s="385"/>
      <c r="AT28" s="385"/>
      <c r="AU28" s="385"/>
      <c r="AV28" s="385"/>
      <c r="AW28" s="385"/>
      <c r="AX28" s="387"/>
    </row>
    <row r="29" spans="1:50" ht="24.75" customHeight="1" x14ac:dyDescent="0.15">
      <c r="A29" s="692"/>
      <c r="B29" s="693"/>
      <c r="C29" s="693"/>
      <c r="D29" s="693"/>
      <c r="E29" s="693"/>
      <c r="F29" s="694"/>
      <c r="G29" s="388" t="s">
        <v>19</v>
      </c>
      <c r="H29" s="389"/>
      <c r="I29" s="389"/>
      <c r="J29" s="389"/>
      <c r="K29" s="389"/>
      <c r="L29" s="390" t="s">
        <v>20</v>
      </c>
      <c r="M29" s="389"/>
      <c r="N29" s="389"/>
      <c r="O29" s="389"/>
      <c r="P29" s="389"/>
      <c r="Q29" s="389"/>
      <c r="R29" s="389"/>
      <c r="S29" s="389"/>
      <c r="T29" s="389"/>
      <c r="U29" s="389"/>
      <c r="V29" s="389"/>
      <c r="W29" s="389"/>
      <c r="X29" s="391"/>
      <c r="Y29" s="392" t="s">
        <v>21</v>
      </c>
      <c r="Z29" s="393"/>
      <c r="AA29" s="393"/>
      <c r="AB29" s="394"/>
      <c r="AC29" s="388" t="s">
        <v>19</v>
      </c>
      <c r="AD29" s="389"/>
      <c r="AE29" s="389"/>
      <c r="AF29" s="389"/>
      <c r="AG29" s="389"/>
      <c r="AH29" s="390" t="s">
        <v>20</v>
      </c>
      <c r="AI29" s="389"/>
      <c r="AJ29" s="389"/>
      <c r="AK29" s="389"/>
      <c r="AL29" s="389"/>
      <c r="AM29" s="389"/>
      <c r="AN29" s="389"/>
      <c r="AO29" s="389"/>
      <c r="AP29" s="389"/>
      <c r="AQ29" s="389"/>
      <c r="AR29" s="389"/>
      <c r="AS29" s="389"/>
      <c r="AT29" s="391"/>
      <c r="AU29" s="392" t="s">
        <v>21</v>
      </c>
      <c r="AV29" s="393"/>
      <c r="AW29" s="393"/>
      <c r="AX29" s="395"/>
    </row>
    <row r="30" spans="1:50" ht="24.75" customHeight="1" x14ac:dyDescent="0.15">
      <c r="A30" s="692"/>
      <c r="B30" s="693"/>
      <c r="C30" s="693"/>
      <c r="D30" s="693"/>
      <c r="E30" s="693"/>
      <c r="F30" s="69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6"/>
    </row>
    <row r="31" spans="1:50" ht="24.75" customHeight="1" x14ac:dyDescent="0.15">
      <c r="A31" s="692"/>
      <c r="B31" s="693"/>
      <c r="C31" s="693"/>
      <c r="D31" s="693"/>
      <c r="E31" s="693"/>
      <c r="F31" s="69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2"/>
      <c r="B32" s="693"/>
      <c r="C32" s="693"/>
      <c r="D32" s="693"/>
      <c r="E32" s="693"/>
      <c r="F32" s="69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2"/>
      <c r="B33" s="693"/>
      <c r="C33" s="693"/>
      <c r="D33" s="693"/>
      <c r="E33" s="693"/>
      <c r="F33" s="69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2"/>
      <c r="B34" s="693"/>
      <c r="C34" s="693"/>
      <c r="D34" s="693"/>
      <c r="E34" s="693"/>
      <c r="F34" s="69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2"/>
      <c r="B35" s="693"/>
      <c r="C35" s="693"/>
      <c r="D35" s="693"/>
      <c r="E35" s="693"/>
      <c r="F35" s="69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2"/>
      <c r="B36" s="693"/>
      <c r="C36" s="693"/>
      <c r="D36" s="693"/>
      <c r="E36" s="693"/>
      <c r="F36" s="69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2"/>
      <c r="B37" s="693"/>
      <c r="C37" s="693"/>
      <c r="D37" s="693"/>
      <c r="E37" s="693"/>
      <c r="F37" s="69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2"/>
      <c r="B38" s="693"/>
      <c r="C38" s="693"/>
      <c r="D38" s="693"/>
      <c r="E38" s="693"/>
      <c r="F38" s="69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2"/>
      <c r="B39" s="693"/>
      <c r="C39" s="693"/>
      <c r="D39" s="693"/>
      <c r="E39" s="693"/>
      <c r="F39" s="69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2"/>
      <c r="B40" s="693"/>
      <c r="C40" s="693"/>
      <c r="D40" s="693"/>
      <c r="E40" s="693"/>
      <c r="F40" s="69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2"/>
      <c r="B41" s="693"/>
      <c r="C41" s="693"/>
      <c r="D41" s="693"/>
      <c r="E41" s="693"/>
      <c r="F41" s="694"/>
      <c r="G41" s="384" t="s">
        <v>374</v>
      </c>
      <c r="H41" s="385"/>
      <c r="I41" s="385"/>
      <c r="J41" s="385"/>
      <c r="K41" s="385"/>
      <c r="L41" s="385"/>
      <c r="M41" s="385"/>
      <c r="N41" s="385"/>
      <c r="O41" s="385"/>
      <c r="P41" s="385"/>
      <c r="Q41" s="385"/>
      <c r="R41" s="385"/>
      <c r="S41" s="385"/>
      <c r="T41" s="385"/>
      <c r="U41" s="385"/>
      <c r="V41" s="385"/>
      <c r="W41" s="385"/>
      <c r="X41" s="385"/>
      <c r="Y41" s="385"/>
      <c r="Z41" s="385"/>
      <c r="AA41" s="385"/>
      <c r="AB41" s="386"/>
      <c r="AC41" s="384" t="s">
        <v>375</v>
      </c>
      <c r="AD41" s="385"/>
      <c r="AE41" s="385"/>
      <c r="AF41" s="385"/>
      <c r="AG41" s="385"/>
      <c r="AH41" s="385"/>
      <c r="AI41" s="385"/>
      <c r="AJ41" s="385"/>
      <c r="AK41" s="385"/>
      <c r="AL41" s="385"/>
      <c r="AM41" s="385"/>
      <c r="AN41" s="385"/>
      <c r="AO41" s="385"/>
      <c r="AP41" s="385"/>
      <c r="AQ41" s="385"/>
      <c r="AR41" s="385"/>
      <c r="AS41" s="385"/>
      <c r="AT41" s="385"/>
      <c r="AU41" s="385"/>
      <c r="AV41" s="385"/>
      <c r="AW41" s="385"/>
      <c r="AX41" s="387"/>
    </row>
    <row r="42" spans="1:50" ht="24.75" customHeight="1" x14ac:dyDescent="0.15">
      <c r="A42" s="692"/>
      <c r="B42" s="693"/>
      <c r="C42" s="693"/>
      <c r="D42" s="693"/>
      <c r="E42" s="693"/>
      <c r="F42" s="694"/>
      <c r="G42" s="388" t="s">
        <v>19</v>
      </c>
      <c r="H42" s="389"/>
      <c r="I42" s="389"/>
      <c r="J42" s="389"/>
      <c r="K42" s="389"/>
      <c r="L42" s="390" t="s">
        <v>20</v>
      </c>
      <c r="M42" s="389"/>
      <c r="N42" s="389"/>
      <c r="O42" s="389"/>
      <c r="P42" s="389"/>
      <c r="Q42" s="389"/>
      <c r="R42" s="389"/>
      <c r="S42" s="389"/>
      <c r="T42" s="389"/>
      <c r="U42" s="389"/>
      <c r="V42" s="389"/>
      <c r="W42" s="389"/>
      <c r="X42" s="391"/>
      <c r="Y42" s="392" t="s">
        <v>21</v>
      </c>
      <c r="Z42" s="393"/>
      <c r="AA42" s="393"/>
      <c r="AB42" s="394"/>
      <c r="AC42" s="388" t="s">
        <v>19</v>
      </c>
      <c r="AD42" s="389"/>
      <c r="AE42" s="389"/>
      <c r="AF42" s="389"/>
      <c r="AG42" s="389"/>
      <c r="AH42" s="390" t="s">
        <v>20</v>
      </c>
      <c r="AI42" s="389"/>
      <c r="AJ42" s="389"/>
      <c r="AK42" s="389"/>
      <c r="AL42" s="389"/>
      <c r="AM42" s="389"/>
      <c r="AN42" s="389"/>
      <c r="AO42" s="389"/>
      <c r="AP42" s="389"/>
      <c r="AQ42" s="389"/>
      <c r="AR42" s="389"/>
      <c r="AS42" s="389"/>
      <c r="AT42" s="391"/>
      <c r="AU42" s="392" t="s">
        <v>21</v>
      </c>
      <c r="AV42" s="393"/>
      <c r="AW42" s="393"/>
      <c r="AX42" s="395"/>
    </row>
    <row r="43" spans="1:50" ht="24.75" customHeight="1" x14ac:dyDescent="0.15">
      <c r="A43" s="692"/>
      <c r="B43" s="693"/>
      <c r="C43" s="693"/>
      <c r="D43" s="693"/>
      <c r="E43" s="693"/>
      <c r="F43" s="69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6"/>
    </row>
    <row r="44" spans="1:50" ht="24.75" customHeight="1" x14ac:dyDescent="0.15">
      <c r="A44" s="692"/>
      <c r="B44" s="693"/>
      <c r="C44" s="693"/>
      <c r="D44" s="693"/>
      <c r="E44" s="693"/>
      <c r="F44" s="69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2"/>
      <c r="B45" s="693"/>
      <c r="C45" s="693"/>
      <c r="D45" s="693"/>
      <c r="E45" s="693"/>
      <c r="F45" s="69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2"/>
      <c r="B46" s="693"/>
      <c r="C46" s="693"/>
      <c r="D46" s="693"/>
      <c r="E46" s="693"/>
      <c r="F46" s="69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2"/>
      <c r="B47" s="693"/>
      <c r="C47" s="693"/>
      <c r="D47" s="693"/>
      <c r="E47" s="693"/>
      <c r="F47" s="69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2"/>
      <c r="B48" s="693"/>
      <c r="C48" s="693"/>
      <c r="D48" s="693"/>
      <c r="E48" s="693"/>
      <c r="F48" s="69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2"/>
      <c r="B49" s="693"/>
      <c r="C49" s="693"/>
      <c r="D49" s="693"/>
      <c r="E49" s="693"/>
      <c r="F49" s="69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2"/>
      <c r="B50" s="693"/>
      <c r="C50" s="693"/>
      <c r="D50" s="693"/>
      <c r="E50" s="693"/>
      <c r="F50" s="69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2"/>
      <c r="B51" s="693"/>
      <c r="C51" s="693"/>
      <c r="D51" s="693"/>
      <c r="E51" s="693"/>
      <c r="F51" s="69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2"/>
      <c r="B52" s="693"/>
      <c r="C52" s="693"/>
      <c r="D52" s="693"/>
      <c r="E52" s="693"/>
      <c r="F52" s="69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5"/>
      <c r="B53" s="696"/>
      <c r="C53" s="696"/>
      <c r="D53" s="696"/>
      <c r="E53" s="696"/>
      <c r="F53" s="697"/>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689" t="s">
        <v>34</v>
      </c>
      <c r="B55" s="690"/>
      <c r="C55" s="690"/>
      <c r="D55" s="690"/>
      <c r="E55" s="690"/>
      <c r="F55" s="691"/>
      <c r="G55" s="384" t="s">
        <v>376</v>
      </c>
      <c r="H55" s="385"/>
      <c r="I55" s="385"/>
      <c r="J55" s="385"/>
      <c r="K55" s="385"/>
      <c r="L55" s="385"/>
      <c r="M55" s="385"/>
      <c r="N55" s="385"/>
      <c r="O55" s="385"/>
      <c r="P55" s="385"/>
      <c r="Q55" s="385"/>
      <c r="R55" s="385"/>
      <c r="S55" s="385"/>
      <c r="T55" s="385"/>
      <c r="U55" s="385"/>
      <c r="V55" s="385"/>
      <c r="W55" s="385"/>
      <c r="X55" s="385"/>
      <c r="Y55" s="385"/>
      <c r="Z55" s="385"/>
      <c r="AA55" s="385"/>
      <c r="AB55" s="386"/>
      <c r="AC55" s="384" t="s">
        <v>377</v>
      </c>
      <c r="AD55" s="385"/>
      <c r="AE55" s="385"/>
      <c r="AF55" s="385"/>
      <c r="AG55" s="385"/>
      <c r="AH55" s="385"/>
      <c r="AI55" s="385"/>
      <c r="AJ55" s="385"/>
      <c r="AK55" s="385"/>
      <c r="AL55" s="385"/>
      <c r="AM55" s="385"/>
      <c r="AN55" s="385"/>
      <c r="AO55" s="385"/>
      <c r="AP55" s="385"/>
      <c r="AQ55" s="385"/>
      <c r="AR55" s="385"/>
      <c r="AS55" s="385"/>
      <c r="AT55" s="385"/>
      <c r="AU55" s="385"/>
      <c r="AV55" s="385"/>
      <c r="AW55" s="385"/>
      <c r="AX55" s="387"/>
    </row>
    <row r="56" spans="1:50" ht="24.75" customHeight="1" x14ac:dyDescent="0.15">
      <c r="A56" s="692"/>
      <c r="B56" s="693"/>
      <c r="C56" s="693"/>
      <c r="D56" s="693"/>
      <c r="E56" s="693"/>
      <c r="F56" s="694"/>
      <c r="G56" s="388" t="s">
        <v>19</v>
      </c>
      <c r="H56" s="389"/>
      <c r="I56" s="389"/>
      <c r="J56" s="389"/>
      <c r="K56" s="389"/>
      <c r="L56" s="390" t="s">
        <v>20</v>
      </c>
      <c r="M56" s="389"/>
      <c r="N56" s="389"/>
      <c r="O56" s="389"/>
      <c r="P56" s="389"/>
      <c r="Q56" s="389"/>
      <c r="R56" s="389"/>
      <c r="S56" s="389"/>
      <c r="T56" s="389"/>
      <c r="U56" s="389"/>
      <c r="V56" s="389"/>
      <c r="W56" s="389"/>
      <c r="X56" s="391"/>
      <c r="Y56" s="392" t="s">
        <v>21</v>
      </c>
      <c r="Z56" s="393"/>
      <c r="AA56" s="393"/>
      <c r="AB56" s="394"/>
      <c r="AC56" s="388" t="s">
        <v>19</v>
      </c>
      <c r="AD56" s="389"/>
      <c r="AE56" s="389"/>
      <c r="AF56" s="389"/>
      <c r="AG56" s="389"/>
      <c r="AH56" s="390" t="s">
        <v>20</v>
      </c>
      <c r="AI56" s="389"/>
      <c r="AJ56" s="389"/>
      <c r="AK56" s="389"/>
      <c r="AL56" s="389"/>
      <c r="AM56" s="389"/>
      <c r="AN56" s="389"/>
      <c r="AO56" s="389"/>
      <c r="AP56" s="389"/>
      <c r="AQ56" s="389"/>
      <c r="AR56" s="389"/>
      <c r="AS56" s="389"/>
      <c r="AT56" s="391"/>
      <c r="AU56" s="392" t="s">
        <v>21</v>
      </c>
      <c r="AV56" s="393"/>
      <c r="AW56" s="393"/>
      <c r="AX56" s="395"/>
    </row>
    <row r="57" spans="1:50" ht="24.75" customHeight="1" x14ac:dyDescent="0.15">
      <c r="A57" s="692"/>
      <c r="B57" s="693"/>
      <c r="C57" s="693"/>
      <c r="D57" s="693"/>
      <c r="E57" s="693"/>
      <c r="F57" s="69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6"/>
    </row>
    <row r="58" spans="1:50" ht="24.75" customHeight="1" x14ac:dyDescent="0.15">
      <c r="A58" s="692"/>
      <c r="B58" s="693"/>
      <c r="C58" s="693"/>
      <c r="D58" s="693"/>
      <c r="E58" s="693"/>
      <c r="F58" s="69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2"/>
      <c r="B59" s="693"/>
      <c r="C59" s="693"/>
      <c r="D59" s="693"/>
      <c r="E59" s="693"/>
      <c r="F59" s="69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2"/>
      <c r="B60" s="693"/>
      <c r="C60" s="693"/>
      <c r="D60" s="693"/>
      <c r="E60" s="693"/>
      <c r="F60" s="69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2"/>
      <c r="B61" s="693"/>
      <c r="C61" s="693"/>
      <c r="D61" s="693"/>
      <c r="E61" s="693"/>
      <c r="F61" s="69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2"/>
      <c r="B62" s="693"/>
      <c r="C62" s="693"/>
      <c r="D62" s="693"/>
      <c r="E62" s="693"/>
      <c r="F62" s="69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2"/>
      <c r="B63" s="693"/>
      <c r="C63" s="693"/>
      <c r="D63" s="693"/>
      <c r="E63" s="693"/>
      <c r="F63" s="69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2"/>
      <c r="B64" s="693"/>
      <c r="C64" s="693"/>
      <c r="D64" s="693"/>
      <c r="E64" s="693"/>
      <c r="F64" s="69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2"/>
      <c r="B65" s="693"/>
      <c r="C65" s="693"/>
      <c r="D65" s="693"/>
      <c r="E65" s="693"/>
      <c r="F65" s="69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2"/>
      <c r="B66" s="693"/>
      <c r="C66" s="693"/>
      <c r="D66" s="693"/>
      <c r="E66" s="693"/>
      <c r="F66" s="69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2"/>
      <c r="B67" s="693"/>
      <c r="C67" s="693"/>
      <c r="D67" s="693"/>
      <c r="E67" s="693"/>
      <c r="F67" s="69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2"/>
      <c r="B68" s="693"/>
      <c r="C68" s="693"/>
      <c r="D68" s="693"/>
      <c r="E68" s="693"/>
      <c r="F68" s="694"/>
      <c r="G68" s="384" t="s">
        <v>378</v>
      </c>
      <c r="H68" s="385"/>
      <c r="I68" s="385"/>
      <c r="J68" s="385"/>
      <c r="K68" s="385"/>
      <c r="L68" s="385"/>
      <c r="M68" s="385"/>
      <c r="N68" s="385"/>
      <c r="O68" s="385"/>
      <c r="P68" s="385"/>
      <c r="Q68" s="385"/>
      <c r="R68" s="385"/>
      <c r="S68" s="385"/>
      <c r="T68" s="385"/>
      <c r="U68" s="385"/>
      <c r="V68" s="385"/>
      <c r="W68" s="385"/>
      <c r="X68" s="385"/>
      <c r="Y68" s="385"/>
      <c r="Z68" s="385"/>
      <c r="AA68" s="385"/>
      <c r="AB68" s="386"/>
      <c r="AC68" s="384" t="s">
        <v>379</v>
      </c>
      <c r="AD68" s="385"/>
      <c r="AE68" s="385"/>
      <c r="AF68" s="385"/>
      <c r="AG68" s="385"/>
      <c r="AH68" s="385"/>
      <c r="AI68" s="385"/>
      <c r="AJ68" s="385"/>
      <c r="AK68" s="385"/>
      <c r="AL68" s="385"/>
      <c r="AM68" s="385"/>
      <c r="AN68" s="385"/>
      <c r="AO68" s="385"/>
      <c r="AP68" s="385"/>
      <c r="AQ68" s="385"/>
      <c r="AR68" s="385"/>
      <c r="AS68" s="385"/>
      <c r="AT68" s="385"/>
      <c r="AU68" s="385"/>
      <c r="AV68" s="385"/>
      <c r="AW68" s="385"/>
      <c r="AX68" s="387"/>
    </row>
    <row r="69" spans="1:50" ht="25.5" customHeight="1" x14ac:dyDescent="0.15">
      <c r="A69" s="692"/>
      <c r="B69" s="693"/>
      <c r="C69" s="693"/>
      <c r="D69" s="693"/>
      <c r="E69" s="693"/>
      <c r="F69" s="694"/>
      <c r="G69" s="388" t="s">
        <v>19</v>
      </c>
      <c r="H69" s="389"/>
      <c r="I69" s="389"/>
      <c r="J69" s="389"/>
      <c r="K69" s="389"/>
      <c r="L69" s="390" t="s">
        <v>20</v>
      </c>
      <c r="M69" s="389"/>
      <c r="N69" s="389"/>
      <c r="O69" s="389"/>
      <c r="P69" s="389"/>
      <c r="Q69" s="389"/>
      <c r="R69" s="389"/>
      <c r="S69" s="389"/>
      <c r="T69" s="389"/>
      <c r="U69" s="389"/>
      <c r="V69" s="389"/>
      <c r="W69" s="389"/>
      <c r="X69" s="391"/>
      <c r="Y69" s="392" t="s">
        <v>21</v>
      </c>
      <c r="Z69" s="393"/>
      <c r="AA69" s="393"/>
      <c r="AB69" s="394"/>
      <c r="AC69" s="388" t="s">
        <v>19</v>
      </c>
      <c r="AD69" s="389"/>
      <c r="AE69" s="389"/>
      <c r="AF69" s="389"/>
      <c r="AG69" s="389"/>
      <c r="AH69" s="390" t="s">
        <v>20</v>
      </c>
      <c r="AI69" s="389"/>
      <c r="AJ69" s="389"/>
      <c r="AK69" s="389"/>
      <c r="AL69" s="389"/>
      <c r="AM69" s="389"/>
      <c r="AN69" s="389"/>
      <c r="AO69" s="389"/>
      <c r="AP69" s="389"/>
      <c r="AQ69" s="389"/>
      <c r="AR69" s="389"/>
      <c r="AS69" s="389"/>
      <c r="AT69" s="391"/>
      <c r="AU69" s="392" t="s">
        <v>21</v>
      </c>
      <c r="AV69" s="393"/>
      <c r="AW69" s="393"/>
      <c r="AX69" s="395"/>
    </row>
    <row r="70" spans="1:50" ht="24.75" customHeight="1" x14ac:dyDescent="0.15">
      <c r="A70" s="692"/>
      <c r="B70" s="693"/>
      <c r="C70" s="693"/>
      <c r="D70" s="693"/>
      <c r="E70" s="693"/>
      <c r="F70" s="69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6"/>
    </row>
    <row r="71" spans="1:50" ht="24.75" customHeight="1" x14ac:dyDescent="0.15">
      <c r="A71" s="692"/>
      <c r="B71" s="693"/>
      <c r="C71" s="693"/>
      <c r="D71" s="693"/>
      <c r="E71" s="693"/>
      <c r="F71" s="69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2"/>
      <c r="B72" s="693"/>
      <c r="C72" s="693"/>
      <c r="D72" s="693"/>
      <c r="E72" s="693"/>
      <c r="F72" s="69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2"/>
      <c r="B73" s="693"/>
      <c r="C73" s="693"/>
      <c r="D73" s="693"/>
      <c r="E73" s="693"/>
      <c r="F73" s="69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2"/>
      <c r="B74" s="693"/>
      <c r="C74" s="693"/>
      <c r="D74" s="693"/>
      <c r="E74" s="693"/>
      <c r="F74" s="69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2"/>
      <c r="B75" s="693"/>
      <c r="C75" s="693"/>
      <c r="D75" s="693"/>
      <c r="E75" s="693"/>
      <c r="F75" s="69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2"/>
      <c r="B76" s="693"/>
      <c r="C76" s="693"/>
      <c r="D76" s="693"/>
      <c r="E76" s="693"/>
      <c r="F76" s="69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2"/>
      <c r="B77" s="693"/>
      <c r="C77" s="693"/>
      <c r="D77" s="693"/>
      <c r="E77" s="693"/>
      <c r="F77" s="69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2"/>
      <c r="B78" s="693"/>
      <c r="C78" s="693"/>
      <c r="D78" s="693"/>
      <c r="E78" s="693"/>
      <c r="F78" s="69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2"/>
      <c r="B79" s="693"/>
      <c r="C79" s="693"/>
      <c r="D79" s="693"/>
      <c r="E79" s="693"/>
      <c r="F79" s="69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2"/>
      <c r="B80" s="693"/>
      <c r="C80" s="693"/>
      <c r="D80" s="693"/>
      <c r="E80" s="693"/>
      <c r="F80" s="69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2"/>
      <c r="B81" s="693"/>
      <c r="C81" s="693"/>
      <c r="D81" s="693"/>
      <c r="E81" s="693"/>
      <c r="F81" s="694"/>
      <c r="G81" s="384" t="s">
        <v>380</v>
      </c>
      <c r="H81" s="385"/>
      <c r="I81" s="385"/>
      <c r="J81" s="385"/>
      <c r="K81" s="385"/>
      <c r="L81" s="385"/>
      <c r="M81" s="385"/>
      <c r="N81" s="385"/>
      <c r="O81" s="385"/>
      <c r="P81" s="385"/>
      <c r="Q81" s="385"/>
      <c r="R81" s="385"/>
      <c r="S81" s="385"/>
      <c r="T81" s="385"/>
      <c r="U81" s="385"/>
      <c r="V81" s="385"/>
      <c r="W81" s="385"/>
      <c r="X81" s="385"/>
      <c r="Y81" s="385"/>
      <c r="Z81" s="385"/>
      <c r="AA81" s="385"/>
      <c r="AB81" s="386"/>
      <c r="AC81" s="384" t="s">
        <v>381</v>
      </c>
      <c r="AD81" s="385"/>
      <c r="AE81" s="385"/>
      <c r="AF81" s="385"/>
      <c r="AG81" s="385"/>
      <c r="AH81" s="385"/>
      <c r="AI81" s="385"/>
      <c r="AJ81" s="385"/>
      <c r="AK81" s="385"/>
      <c r="AL81" s="385"/>
      <c r="AM81" s="385"/>
      <c r="AN81" s="385"/>
      <c r="AO81" s="385"/>
      <c r="AP81" s="385"/>
      <c r="AQ81" s="385"/>
      <c r="AR81" s="385"/>
      <c r="AS81" s="385"/>
      <c r="AT81" s="385"/>
      <c r="AU81" s="385"/>
      <c r="AV81" s="385"/>
      <c r="AW81" s="385"/>
      <c r="AX81" s="387"/>
    </row>
    <row r="82" spans="1:50" ht="24.75" customHeight="1" x14ac:dyDescent="0.15">
      <c r="A82" s="692"/>
      <c r="B82" s="693"/>
      <c r="C82" s="693"/>
      <c r="D82" s="693"/>
      <c r="E82" s="693"/>
      <c r="F82" s="694"/>
      <c r="G82" s="388" t="s">
        <v>19</v>
      </c>
      <c r="H82" s="389"/>
      <c r="I82" s="389"/>
      <c r="J82" s="389"/>
      <c r="K82" s="389"/>
      <c r="L82" s="390" t="s">
        <v>20</v>
      </c>
      <c r="M82" s="389"/>
      <c r="N82" s="389"/>
      <c r="O82" s="389"/>
      <c r="P82" s="389"/>
      <c r="Q82" s="389"/>
      <c r="R82" s="389"/>
      <c r="S82" s="389"/>
      <c r="T82" s="389"/>
      <c r="U82" s="389"/>
      <c r="V82" s="389"/>
      <c r="W82" s="389"/>
      <c r="X82" s="391"/>
      <c r="Y82" s="392" t="s">
        <v>21</v>
      </c>
      <c r="Z82" s="393"/>
      <c r="AA82" s="393"/>
      <c r="AB82" s="394"/>
      <c r="AC82" s="388" t="s">
        <v>19</v>
      </c>
      <c r="AD82" s="389"/>
      <c r="AE82" s="389"/>
      <c r="AF82" s="389"/>
      <c r="AG82" s="389"/>
      <c r="AH82" s="390" t="s">
        <v>20</v>
      </c>
      <c r="AI82" s="389"/>
      <c r="AJ82" s="389"/>
      <c r="AK82" s="389"/>
      <c r="AL82" s="389"/>
      <c r="AM82" s="389"/>
      <c r="AN82" s="389"/>
      <c r="AO82" s="389"/>
      <c r="AP82" s="389"/>
      <c r="AQ82" s="389"/>
      <c r="AR82" s="389"/>
      <c r="AS82" s="389"/>
      <c r="AT82" s="391"/>
      <c r="AU82" s="392" t="s">
        <v>21</v>
      </c>
      <c r="AV82" s="393"/>
      <c r="AW82" s="393"/>
      <c r="AX82" s="395"/>
    </row>
    <row r="83" spans="1:50" ht="24.75" customHeight="1" x14ac:dyDescent="0.15">
      <c r="A83" s="692"/>
      <c r="B83" s="693"/>
      <c r="C83" s="693"/>
      <c r="D83" s="693"/>
      <c r="E83" s="693"/>
      <c r="F83" s="69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6"/>
    </row>
    <row r="84" spans="1:50" ht="24.75" customHeight="1" x14ac:dyDescent="0.15">
      <c r="A84" s="692"/>
      <c r="B84" s="693"/>
      <c r="C84" s="693"/>
      <c r="D84" s="693"/>
      <c r="E84" s="693"/>
      <c r="F84" s="69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2"/>
      <c r="B85" s="693"/>
      <c r="C85" s="693"/>
      <c r="D85" s="693"/>
      <c r="E85" s="693"/>
      <c r="F85" s="69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2"/>
      <c r="B86" s="693"/>
      <c r="C86" s="693"/>
      <c r="D86" s="693"/>
      <c r="E86" s="693"/>
      <c r="F86" s="69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2"/>
      <c r="B87" s="693"/>
      <c r="C87" s="693"/>
      <c r="D87" s="693"/>
      <c r="E87" s="693"/>
      <c r="F87" s="69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2"/>
      <c r="B88" s="693"/>
      <c r="C88" s="693"/>
      <c r="D88" s="693"/>
      <c r="E88" s="693"/>
      <c r="F88" s="69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2"/>
      <c r="B89" s="693"/>
      <c r="C89" s="693"/>
      <c r="D89" s="693"/>
      <c r="E89" s="693"/>
      <c r="F89" s="69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2"/>
      <c r="B90" s="693"/>
      <c r="C90" s="693"/>
      <c r="D90" s="693"/>
      <c r="E90" s="693"/>
      <c r="F90" s="69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2"/>
      <c r="B91" s="693"/>
      <c r="C91" s="693"/>
      <c r="D91" s="693"/>
      <c r="E91" s="693"/>
      <c r="F91" s="69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2"/>
      <c r="B92" s="693"/>
      <c r="C92" s="693"/>
      <c r="D92" s="693"/>
      <c r="E92" s="693"/>
      <c r="F92" s="69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2"/>
      <c r="B93" s="693"/>
      <c r="C93" s="693"/>
      <c r="D93" s="693"/>
      <c r="E93" s="693"/>
      <c r="F93" s="69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2"/>
      <c r="B94" s="693"/>
      <c r="C94" s="693"/>
      <c r="D94" s="693"/>
      <c r="E94" s="693"/>
      <c r="F94" s="694"/>
      <c r="G94" s="384" t="s">
        <v>382</v>
      </c>
      <c r="H94" s="385"/>
      <c r="I94" s="385"/>
      <c r="J94" s="385"/>
      <c r="K94" s="385"/>
      <c r="L94" s="385"/>
      <c r="M94" s="385"/>
      <c r="N94" s="385"/>
      <c r="O94" s="385"/>
      <c r="P94" s="385"/>
      <c r="Q94" s="385"/>
      <c r="R94" s="385"/>
      <c r="S94" s="385"/>
      <c r="T94" s="385"/>
      <c r="U94" s="385"/>
      <c r="V94" s="385"/>
      <c r="W94" s="385"/>
      <c r="X94" s="385"/>
      <c r="Y94" s="385"/>
      <c r="Z94" s="385"/>
      <c r="AA94" s="385"/>
      <c r="AB94" s="386"/>
      <c r="AC94" s="384" t="s">
        <v>383</v>
      </c>
      <c r="AD94" s="385"/>
      <c r="AE94" s="385"/>
      <c r="AF94" s="385"/>
      <c r="AG94" s="385"/>
      <c r="AH94" s="385"/>
      <c r="AI94" s="385"/>
      <c r="AJ94" s="385"/>
      <c r="AK94" s="385"/>
      <c r="AL94" s="385"/>
      <c r="AM94" s="385"/>
      <c r="AN94" s="385"/>
      <c r="AO94" s="385"/>
      <c r="AP94" s="385"/>
      <c r="AQ94" s="385"/>
      <c r="AR94" s="385"/>
      <c r="AS94" s="385"/>
      <c r="AT94" s="385"/>
      <c r="AU94" s="385"/>
      <c r="AV94" s="385"/>
      <c r="AW94" s="385"/>
      <c r="AX94" s="387"/>
    </row>
    <row r="95" spans="1:50" ht="24.75" customHeight="1" x14ac:dyDescent="0.15">
      <c r="A95" s="692"/>
      <c r="B95" s="693"/>
      <c r="C95" s="693"/>
      <c r="D95" s="693"/>
      <c r="E95" s="693"/>
      <c r="F95" s="694"/>
      <c r="G95" s="388" t="s">
        <v>19</v>
      </c>
      <c r="H95" s="389"/>
      <c r="I95" s="389"/>
      <c r="J95" s="389"/>
      <c r="K95" s="389"/>
      <c r="L95" s="390" t="s">
        <v>20</v>
      </c>
      <c r="M95" s="389"/>
      <c r="N95" s="389"/>
      <c r="O95" s="389"/>
      <c r="P95" s="389"/>
      <c r="Q95" s="389"/>
      <c r="R95" s="389"/>
      <c r="S95" s="389"/>
      <c r="T95" s="389"/>
      <c r="U95" s="389"/>
      <c r="V95" s="389"/>
      <c r="W95" s="389"/>
      <c r="X95" s="391"/>
      <c r="Y95" s="392" t="s">
        <v>21</v>
      </c>
      <c r="Z95" s="393"/>
      <c r="AA95" s="393"/>
      <c r="AB95" s="394"/>
      <c r="AC95" s="388" t="s">
        <v>19</v>
      </c>
      <c r="AD95" s="389"/>
      <c r="AE95" s="389"/>
      <c r="AF95" s="389"/>
      <c r="AG95" s="389"/>
      <c r="AH95" s="390" t="s">
        <v>20</v>
      </c>
      <c r="AI95" s="389"/>
      <c r="AJ95" s="389"/>
      <c r="AK95" s="389"/>
      <c r="AL95" s="389"/>
      <c r="AM95" s="389"/>
      <c r="AN95" s="389"/>
      <c r="AO95" s="389"/>
      <c r="AP95" s="389"/>
      <c r="AQ95" s="389"/>
      <c r="AR95" s="389"/>
      <c r="AS95" s="389"/>
      <c r="AT95" s="391"/>
      <c r="AU95" s="392" t="s">
        <v>21</v>
      </c>
      <c r="AV95" s="393"/>
      <c r="AW95" s="393"/>
      <c r="AX95" s="395"/>
    </row>
    <row r="96" spans="1:50" ht="24.75" customHeight="1" x14ac:dyDescent="0.15">
      <c r="A96" s="692"/>
      <c r="B96" s="693"/>
      <c r="C96" s="693"/>
      <c r="D96" s="693"/>
      <c r="E96" s="693"/>
      <c r="F96" s="69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6"/>
    </row>
    <row r="97" spans="1:50" ht="24.75" customHeight="1" x14ac:dyDescent="0.15">
      <c r="A97" s="692"/>
      <c r="B97" s="693"/>
      <c r="C97" s="693"/>
      <c r="D97" s="693"/>
      <c r="E97" s="693"/>
      <c r="F97" s="69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2"/>
      <c r="B98" s="693"/>
      <c r="C98" s="693"/>
      <c r="D98" s="693"/>
      <c r="E98" s="693"/>
      <c r="F98" s="69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2"/>
      <c r="B99" s="693"/>
      <c r="C99" s="693"/>
      <c r="D99" s="693"/>
      <c r="E99" s="693"/>
      <c r="F99" s="69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2"/>
      <c r="B100" s="693"/>
      <c r="C100" s="693"/>
      <c r="D100" s="693"/>
      <c r="E100" s="693"/>
      <c r="F100" s="69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2"/>
      <c r="B101" s="693"/>
      <c r="C101" s="693"/>
      <c r="D101" s="693"/>
      <c r="E101" s="693"/>
      <c r="F101" s="69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2"/>
      <c r="B102" s="693"/>
      <c r="C102" s="693"/>
      <c r="D102" s="693"/>
      <c r="E102" s="693"/>
      <c r="F102" s="69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2"/>
      <c r="B103" s="693"/>
      <c r="C103" s="693"/>
      <c r="D103" s="693"/>
      <c r="E103" s="693"/>
      <c r="F103" s="69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2"/>
      <c r="B104" s="693"/>
      <c r="C104" s="693"/>
      <c r="D104" s="693"/>
      <c r="E104" s="693"/>
      <c r="F104" s="69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2"/>
      <c r="B105" s="693"/>
      <c r="C105" s="693"/>
      <c r="D105" s="693"/>
      <c r="E105" s="693"/>
      <c r="F105" s="69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5"/>
      <c r="B106" s="696"/>
      <c r="C106" s="696"/>
      <c r="D106" s="696"/>
      <c r="E106" s="696"/>
      <c r="F106" s="697"/>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689" t="s">
        <v>34</v>
      </c>
      <c r="B108" s="690"/>
      <c r="C108" s="690"/>
      <c r="D108" s="690"/>
      <c r="E108" s="690"/>
      <c r="F108" s="691"/>
      <c r="G108" s="384" t="s">
        <v>384</v>
      </c>
      <c r="H108" s="385"/>
      <c r="I108" s="385"/>
      <c r="J108" s="385"/>
      <c r="K108" s="385"/>
      <c r="L108" s="385"/>
      <c r="M108" s="385"/>
      <c r="N108" s="385"/>
      <c r="O108" s="385"/>
      <c r="P108" s="385"/>
      <c r="Q108" s="385"/>
      <c r="R108" s="385"/>
      <c r="S108" s="385"/>
      <c r="T108" s="385"/>
      <c r="U108" s="385"/>
      <c r="V108" s="385"/>
      <c r="W108" s="385"/>
      <c r="X108" s="385"/>
      <c r="Y108" s="385"/>
      <c r="Z108" s="385"/>
      <c r="AA108" s="385"/>
      <c r="AB108" s="386"/>
      <c r="AC108" s="384" t="s">
        <v>385</v>
      </c>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7"/>
    </row>
    <row r="109" spans="1:50" ht="24.75" customHeight="1" x14ac:dyDescent="0.15">
      <c r="A109" s="692"/>
      <c r="B109" s="693"/>
      <c r="C109" s="693"/>
      <c r="D109" s="693"/>
      <c r="E109" s="693"/>
      <c r="F109" s="694"/>
      <c r="G109" s="388" t="s">
        <v>19</v>
      </c>
      <c r="H109" s="389"/>
      <c r="I109" s="389"/>
      <c r="J109" s="389"/>
      <c r="K109" s="389"/>
      <c r="L109" s="390" t="s">
        <v>20</v>
      </c>
      <c r="M109" s="389"/>
      <c r="N109" s="389"/>
      <c r="O109" s="389"/>
      <c r="P109" s="389"/>
      <c r="Q109" s="389"/>
      <c r="R109" s="389"/>
      <c r="S109" s="389"/>
      <c r="T109" s="389"/>
      <c r="U109" s="389"/>
      <c r="V109" s="389"/>
      <c r="W109" s="389"/>
      <c r="X109" s="391"/>
      <c r="Y109" s="392" t="s">
        <v>21</v>
      </c>
      <c r="Z109" s="393"/>
      <c r="AA109" s="393"/>
      <c r="AB109" s="394"/>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92" t="s">
        <v>21</v>
      </c>
      <c r="AV109" s="393"/>
      <c r="AW109" s="393"/>
      <c r="AX109" s="395"/>
    </row>
    <row r="110" spans="1:50" ht="24.75" customHeight="1" x14ac:dyDescent="0.15">
      <c r="A110" s="692"/>
      <c r="B110" s="693"/>
      <c r="C110" s="693"/>
      <c r="D110" s="693"/>
      <c r="E110" s="693"/>
      <c r="F110" s="69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6"/>
    </row>
    <row r="111" spans="1:50" ht="24.75" customHeight="1" x14ac:dyDescent="0.15">
      <c r="A111" s="692"/>
      <c r="B111" s="693"/>
      <c r="C111" s="693"/>
      <c r="D111" s="693"/>
      <c r="E111" s="693"/>
      <c r="F111" s="69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2"/>
      <c r="B112" s="693"/>
      <c r="C112" s="693"/>
      <c r="D112" s="693"/>
      <c r="E112" s="693"/>
      <c r="F112" s="69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2"/>
      <c r="B113" s="693"/>
      <c r="C113" s="693"/>
      <c r="D113" s="693"/>
      <c r="E113" s="693"/>
      <c r="F113" s="69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2"/>
      <c r="B114" s="693"/>
      <c r="C114" s="693"/>
      <c r="D114" s="693"/>
      <c r="E114" s="693"/>
      <c r="F114" s="69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2"/>
      <c r="B115" s="693"/>
      <c r="C115" s="693"/>
      <c r="D115" s="693"/>
      <c r="E115" s="693"/>
      <c r="F115" s="69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2"/>
      <c r="B116" s="693"/>
      <c r="C116" s="693"/>
      <c r="D116" s="693"/>
      <c r="E116" s="693"/>
      <c r="F116" s="69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2"/>
      <c r="B117" s="693"/>
      <c r="C117" s="693"/>
      <c r="D117" s="693"/>
      <c r="E117" s="693"/>
      <c r="F117" s="69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2"/>
      <c r="B118" s="693"/>
      <c r="C118" s="693"/>
      <c r="D118" s="693"/>
      <c r="E118" s="693"/>
      <c r="F118" s="69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2"/>
      <c r="B119" s="693"/>
      <c r="C119" s="693"/>
      <c r="D119" s="693"/>
      <c r="E119" s="693"/>
      <c r="F119" s="69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2"/>
      <c r="B120" s="693"/>
      <c r="C120" s="693"/>
      <c r="D120" s="693"/>
      <c r="E120" s="693"/>
      <c r="F120" s="69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2"/>
      <c r="B121" s="693"/>
      <c r="C121" s="693"/>
      <c r="D121" s="693"/>
      <c r="E121" s="693"/>
      <c r="F121" s="694"/>
      <c r="G121" s="384" t="s">
        <v>406</v>
      </c>
      <c r="H121" s="385"/>
      <c r="I121" s="385"/>
      <c r="J121" s="385"/>
      <c r="K121" s="385"/>
      <c r="L121" s="385"/>
      <c r="M121" s="385"/>
      <c r="N121" s="385"/>
      <c r="O121" s="385"/>
      <c r="P121" s="385"/>
      <c r="Q121" s="385"/>
      <c r="R121" s="385"/>
      <c r="S121" s="385"/>
      <c r="T121" s="385"/>
      <c r="U121" s="385"/>
      <c r="V121" s="385"/>
      <c r="W121" s="385"/>
      <c r="X121" s="385"/>
      <c r="Y121" s="385"/>
      <c r="Z121" s="385"/>
      <c r="AA121" s="385"/>
      <c r="AB121" s="386"/>
      <c r="AC121" s="384" t="s">
        <v>386</v>
      </c>
      <c r="AD121" s="385"/>
      <c r="AE121" s="385"/>
      <c r="AF121" s="385"/>
      <c r="AG121" s="385"/>
      <c r="AH121" s="385"/>
      <c r="AI121" s="385"/>
      <c r="AJ121" s="385"/>
      <c r="AK121" s="385"/>
      <c r="AL121" s="385"/>
      <c r="AM121" s="385"/>
      <c r="AN121" s="385"/>
      <c r="AO121" s="385"/>
      <c r="AP121" s="385"/>
      <c r="AQ121" s="385"/>
      <c r="AR121" s="385"/>
      <c r="AS121" s="385"/>
      <c r="AT121" s="385"/>
      <c r="AU121" s="385"/>
      <c r="AV121" s="385"/>
      <c r="AW121" s="385"/>
      <c r="AX121" s="387"/>
    </row>
    <row r="122" spans="1:50" ht="25.5" customHeight="1" x14ac:dyDescent="0.15">
      <c r="A122" s="692"/>
      <c r="B122" s="693"/>
      <c r="C122" s="693"/>
      <c r="D122" s="693"/>
      <c r="E122" s="693"/>
      <c r="F122" s="694"/>
      <c r="G122" s="388" t="s">
        <v>19</v>
      </c>
      <c r="H122" s="389"/>
      <c r="I122" s="389"/>
      <c r="J122" s="389"/>
      <c r="K122" s="389"/>
      <c r="L122" s="390" t="s">
        <v>20</v>
      </c>
      <c r="M122" s="389"/>
      <c r="N122" s="389"/>
      <c r="O122" s="389"/>
      <c r="P122" s="389"/>
      <c r="Q122" s="389"/>
      <c r="R122" s="389"/>
      <c r="S122" s="389"/>
      <c r="T122" s="389"/>
      <c r="U122" s="389"/>
      <c r="V122" s="389"/>
      <c r="W122" s="389"/>
      <c r="X122" s="391"/>
      <c r="Y122" s="392" t="s">
        <v>21</v>
      </c>
      <c r="Z122" s="393"/>
      <c r="AA122" s="393"/>
      <c r="AB122" s="394"/>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92" t="s">
        <v>21</v>
      </c>
      <c r="AV122" s="393"/>
      <c r="AW122" s="393"/>
      <c r="AX122" s="395"/>
    </row>
    <row r="123" spans="1:50" ht="24.75" customHeight="1" x14ac:dyDescent="0.15">
      <c r="A123" s="692"/>
      <c r="B123" s="693"/>
      <c r="C123" s="693"/>
      <c r="D123" s="693"/>
      <c r="E123" s="693"/>
      <c r="F123" s="69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6"/>
    </row>
    <row r="124" spans="1:50" ht="24.75" customHeight="1" x14ac:dyDescent="0.15">
      <c r="A124" s="692"/>
      <c r="B124" s="693"/>
      <c r="C124" s="693"/>
      <c r="D124" s="693"/>
      <c r="E124" s="693"/>
      <c r="F124" s="69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2"/>
      <c r="B125" s="693"/>
      <c r="C125" s="693"/>
      <c r="D125" s="693"/>
      <c r="E125" s="693"/>
      <c r="F125" s="69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2"/>
      <c r="B126" s="693"/>
      <c r="C126" s="693"/>
      <c r="D126" s="693"/>
      <c r="E126" s="693"/>
      <c r="F126" s="69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2"/>
      <c r="B127" s="693"/>
      <c r="C127" s="693"/>
      <c r="D127" s="693"/>
      <c r="E127" s="693"/>
      <c r="F127" s="69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2"/>
      <c r="B128" s="693"/>
      <c r="C128" s="693"/>
      <c r="D128" s="693"/>
      <c r="E128" s="693"/>
      <c r="F128" s="69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2"/>
      <c r="B129" s="693"/>
      <c r="C129" s="693"/>
      <c r="D129" s="693"/>
      <c r="E129" s="693"/>
      <c r="F129" s="69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2"/>
      <c r="B130" s="693"/>
      <c r="C130" s="693"/>
      <c r="D130" s="693"/>
      <c r="E130" s="693"/>
      <c r="F130" s="69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2"/>
      <c r="B131" s="693"/>
      <c r="C131" s="693"/>
      <c r="D131" s="693"/>
      <c r="E131" s="693"/>
      <c r="F131" s="69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2"/>
      <c r="B132" s="693"/>
      <c r="C132" s="693"/>
      <c r="D132" s="693"/>
      <c r="E132" s="693"/>
      <c r="F132" s="69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2"/>
      <c r="B133" s="693"/>
      <c r="C133" s="693"/>
      <c r="D133" s="693"/>
      <c r="E133" s="693"/>
      <c r="F133" s="69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2"/>
      <c r="B134" s="693"/>
      <c r="C134" s="693"/>
      <c r="D134" s="693"/>
      <c r="E134" s="693"/>
      <c r="F134" s="694"/>
      <c r="G134" s="384" t="s">
        <v>387</v>
      </c>
      <c r="H134" s="385"/>
      <c r="I134" s="385"/>
      <c r="J134" s="385"/>
      <c r="K134" s="385"/>
      <c r="L134" s="385"/>
      <c r="M134" s="385"/>
      <c r="N134" s="385"/>
      <c r="O134" s="385"/>
      <c r="P134" s="385"/>
      <c r="Q134" s="385"/>
      <c r="R134" s="385"/>
      <c r="S134" s="385"/>
      <c r="T134" s="385"/>
      <c r="U134" s="385"/>
      <c r="V134" s="385"/>
      <c r="W134" s="385"/>
      <c r="X134" s="385"/>
      <c r="Y134" s="385"/>
      <c r="Z134" s="385"/>
      <c r="AA134" s="385"/>
      <c r="AB134" s="386"/>
      <c r="AC134" s="384" t="s">
        <v>388</v>
      </c>
      <c r="AD134" s="385"/>
      <c r="AE134" s="385"/>
      <c r="AF134" s="385"/>
      <c r="AG134" s="385"/>
      <c r="AH134" s="385"/>
      <c r="AI134" s="385"/>
      <c r="AJ134" s="385"/>
      <c r="AK134" s="385"/>
      <c r="AL134" s="385"/>
      <c r="AM134" s="385"/>
      <c r="AN134" s="385"/>
      <c r="AO134" s="385"/>
      <c r="AP134" s="385"/>
      <c r="AQ134" s="385"/>
      <c r="AR134" s="385"/>
      <c r="AS134" s="385"/>
      <c r="AT134" s="385"/>
      <c r="AU134" s="385"/>
      <c r="AV134" s="385"/>
      <c r="AW134" s="385"/>
      <c r="AX134" s="387"/>
    </row>
    <row r="135" spans="1:50" ht="24.75" customHeight="1" x14ac:dyDescent="0.15">
      <c r="A135" s="692"/>
      <c r="B135" s="693"/>
      <c r="C135" s="693"/>
      <c r="D135" s="693"/>
      <c r="E135" s="693"/>
      <c r="F135" s="694"/>
      <c r="G135" s="388" t="s">
        <v>19</v>
      </c>
      <c r="H135" s="389"/>
      <c r="I135" s="389"/>
      <c r="J135" s="389"/>
      <c r="K135" s="389"/>
      <c r="L135" s="390" t="s">
        <v>20</v>
      </c>
      <c r="M135" s="389"/>
      <c r="N135" s="389"/>
      <c r="O135" s="389"/>
      <c r="P135" s="389"/>
      <c r="Q135" s="389"/>
      <c r="R135" s="389"/>
      <c r="S135" s="389"/>
      <c r="T135" s="389"/>
      <c r="U135" s="389"/>
      <c r="V135" s="389"/>
      <c r="W135" s="389"/>
      <c r="X135" s="391"/>
      <c r="Y135" s="392" t="s">
        <v>21</v>
      </c>
      <c r="Z135" s="393"/>
      <c r="AA135" s="393"/>
      <c r="AB135" s="394"/>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92" t="s">
        <v>21</v>
      </c>
      <c r="AV135" s="393"/>
      <c r="AW135" s="393"/>
      <c r="AX135" s="395"/>
    </row>
    <row r="136" spans="1:50" ht="24.75" customHeight="1" x14ac:dyDescent="0.15">
      <c r="A136" s="692"/>
      <c r="B136" s="693"/>
      <c r="C136" s="693"/>
      <c r="D136" s="693"/>
      <c r="E136" s="693"/>
      <c r="F136" s="69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6"/>
    </row>
    <row r="137" spans="1:50" ht="24.75" customHeight="1" x14ac:dyDescent="0.15">
      <c r="A137" s="692"/>
      <c r="B137" s="693"/>
      <c r="C137" s="693"/>
      <c r="D137" s="693"/>
      <c r="E137" s="693"/>
      <c r="F137" s="69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2"/>
      <c r="B138" s="693"/>
      <c r="C138" s="693"/>
      <c r="D138" s="693"/>
      <c r="E138" s="693"/>
      <c r="F138" s="69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2"/>
      <c r="B139" s="693"/>
      <c r="C139" s="693"/>
      <c r="D139" s="693"/>
      <c r="E139" s="693"/>
      <c r="F139" s="69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2"/>
      <c r="B140" s="693"/>
      <c r="C140" s="693"/>
      <c r="D140" s="693"/>
      <c r="E140" s="693"/>
      <c r="F140" s="69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2"/>
      <c r="B141" s="693"/>
      <c r="C141" s="693"/>
      <c r="D141" s="693"/>
      <c r="E141" s="693"/>
      <c r="F141" s="69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2"/>
      <c r="B142" s="693"/>
      <c r="C142" s="693"/>
      <c r="D142" s="693"/>
      <c r="E142" s="693"/>
      <c r="F142" s="69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2"/>
      <c r="B143" s="693"/>
      <c r="C143" s="693"/>
      <c r="D143" s="693"/>
      <c r="E143" s="693"/>
      <c r="F143" s="69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2"/>
      <c r="B144" s="693"/>
      <c r="C144" s="693"/>
      <c r="D144" s="693"/>
      <c r="E144" s="693"/>
      <c r="F144" s="69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2"/>
      <c r="B145" s="693"/>
      <c r="C145" s="693"/>
      <c r="D145" s="693"/>
      <c r="E145" s="693"/>
      <c r="F145" s="69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2"/>
      <c r="B146" s="693"/>
      <c r="C146" s="693"/>
      <c r="D146" s="693"/>
      <c r="E146" s="693"/>
      <c r="F146" s="69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2"/>
      <c r="B147" s="693"/>
      <c r="C147" s="693"/>
      <c r="D147" s="693"/>
      <c r="E147" s="693"/>
      <c r="F147" s="694"/>
      <c r="G147" s="384" t="s">
        <v>389</v>
      </c>
      <c r="H147" s="385"/>
      <c r="I147" s="385"/>
      <c r="J147" s="385"/>
      <c r="K147" s="385"/>
      <c r="L147" s="385"/>
      <c r="M147" s="385"/>
      <c r="N147" s="385"/>
      <c r="O147" s="385"/>
      <c r="P147" s="385"/>
      <c r="Q147" s="385"/>
      <c r="R147" s="385"/>
      <c r="S147" s="385"/>
      <c r="T147" s="385"/>
      <c r="U147" s="385"/>
      <c r="V147" s="385"/>
      <c r="W147" s="385"/>
      <c r="X147" s="385"/>
      <c r="Y147" s="385"/>
      <c r="Z147" s="385"/>
      <c r="AA147" s="385"/>
      <c r="AB147" s="386"/>
      <c r="AC147" s="384" t="s">
        <v>390</v>
      </c>
      <c r="AD147" s="385"/>
      <c r="AE147" s="385"/>
      <c r="AF147" s="385"/>
      <c r="AG147" s="385"/>
      <c r="AH147" s="385"/>
      <c r="AI147" s="385"/>
      <c r="AJ147" s="385"/>
      <c r="AK147" s="385"/>
      <c r="AL147" s="385"/>
      <c r="AM147" s="385"/>
      <c r="AN147" s="385"/>
      <c r="AO147" s="385"/>
      <c r="AP147" s="385"/>
      <c r="AQ147" s="385"/>
      <c r="AR147" s="385"/>
      <c r="AS147" s="385"/>
      <c r="AT147" s="385"/>
      <c r="AU147" s="385"/>
      <c r="AV147" s="385"/>
      <c r="AW147" s="385"/>
      <c r="AX147" s="387"/>
    </row>
    <row r="148" spans="1:50" ht="24.75" customHeight="1" x14ac:dyDescent="0.15">
      <c r="A148" s="692"/>
      <c r="B148" s="693"/>
      <c r="C148" s="693"/>
      <c r="D148" s="693"/>
      <c r="E148" s="693"/>
      <c r="F148" s="694"/>
      <c r="G148" s="388" t="s">
        <v>19</v>
      </c>
      <c r="H148" s="389"/>
      <c r="I148" s="389"/>
      <c r="J148" s="389"/>
      <c r="K148" s="389"/>
      <c r="L148" s="390" t="s">
        <v>20</v>
      </c>
      <c r="M148" s="389"/>
      <c r="N148" s="389"/>
      <c r="O148" s="389"/>
      <c r="P148" s="389"/>
      <c r="Q148" s="389"/>
      <c r="R148" s="389"/>
      <c r="S148" s="389"/>
      <c r="T148" s="389"/>
      <c r="U148" s="389"/>
      <c r="V148" s="389"/>
      <c r="W148" s="389"/>
      <c r="X148" s="391"/>
      <c r="Y148" s="392" t="s">
        <v>21</v>
      </c>
      <c r="Z148" s="393"/>
      <c r="AA148" s="393"/>
      <c r="AB148" s="394"/>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92" t="s">
        <v>21</v>
      </c>
      <c r="AV148" s="393"/>
      <c r="AW148" s="393"/>
      <c r="AX148" s="395"/>
    </row>
    <row r="149" spans="1:50" ht="24.75" customHeight="1" x14ac:dyDescent="0.15">
      <c r="A149" s="692"/>
      <c r="B149" s="693"/>
      <c r="C149" s="693"/>
      <c r="D149" s="693"/>
      <c r="E149" s="693"/>
      <c r="F149" s="69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6"/>
    </row>
    <row r="150" spans="1:50" ht="24.75" customHeight="1" x14ac:dyDescent="0.15">
      <c r="A150" s="692"/>
      <c r="B150" s="693"/>
      <c r="C150" s="693"/>
      <c r="D150" s="693"/>
      <c r="E150" s="693"/>
      <c r="F150" s="69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2"/>
      <c r="B151" s="693"/>
      <c r="C151" s="693"/>
      <c r="D151" s="693"/>
      <c r="E151" s="693"/>
      <c r="F151" s="69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2"/>
      <c r="B152" s="693"/>
      <c r="C152" s="693"/>
      <c r="D152" s="693"/>
      <c r="E152" s="693"/>
      <c r="F152" s="69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2"/>
      <c r="B153" s="693"/>
      <c r="C153" s="693"/>
      <c r="D153" s="693"/>
      <c r="E153" s="693"/>
      <c r="F153" s="69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2"/>
      <c r="B154" s="693"/>
      <c r="C154" s="693"/>
      <c r="D154" s="693"/>
      <c r="E154" s="693"/>
      <c r="F154" s="69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2"/>
      <c r="B155" s="693"/>
      <c r="C155" s="693"/>
      <c r="D155" s="693"/>
      <c r="E155" s="693"/>
      <c r="F155" s="69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2"/>
      <c r="B156" s="693"/>
      <c r="C156" s="693"/>
      <c r="D156" s="693"/>
      <c r="E156" s="693"/>
      <c r="F156" s="69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2"/>
      <c r="B157" s="693"/>
      <c r="C157" s="693"/>
      <c r="D157" s="693"/>
      <c r="E157" s="693"/>
      <c r="F157" s="69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2"/>
      <c r="B158" s="693"/>
      <c r="C158" s="693"/>
      <c r="D158" s="693"/>
      <c r="E158" s="693"/>
      <c r="F158" s="69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5"/>
      <c r="B159" s="696"/>
      <c r="C159" s="696"/>
      <c r="D159" s="696"/>
      <c r="E159" s="696"/>
      <c r="F159" s="697"/>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689" t="s">
        <v>34</v>
      </c>
      <c r="B161" s="690"/>
      <c r="C161" s="690"/>
      <c r="D161" s="690"/>
      <c r="E161" s="690"/>
      <c r="F161" s="691"/>
      <c r="G161" s="384" t="s">
        <v>391</v>
      </c>
      <c r="H161" s="385"/>
      <c r="I161" s="385"/>
      <c r="J161" s="385"/>
      <c r="K161" s="385"/>
      <c r="L161" s="385"/>
      <c r="M161" s="385"/>
      <c r="N161" s="385"/>
      <c r="O161" s="385"/>
      <c r="P161" s="385"/>
      <c r="Q161" s="385"/>
      <c r="R161" s="385"/>
      <c r="S161" s="385"/>
      <c r="T161" s="385"/>
      <c r="U161" s="385"/>
      <c r="V161" s="385"/>
      <c r="W161" s="385"/>
      <c r="X161" s="385"/>
      <c r="Y161" s="385"/>
      <c r="Z161" s="385"/>
      <c r="AA161" s="385"/>
      <c r="AB161" s="386"/>
      <c r="AC161" s="384" t="s">
        <v>392</v>
      </c>
      <c r="AD161" s="385"/>
      <c r="AE161" s="385"/>
      <c r="AF161" s="385"/>
      <c r="AG161" s="385"/>
      <c r="AH161" s="385"/>
      <c r="AI161" s="385"/>
      <c r="AJ161" s="385"/>
      <c r="AK161" s="385"/>
      <c r="AL161" s="385"/>
      <c r="AM161" s="385"/>
      <c r="AN161" s="385"/>
      <c r="AO161" s="385"/>
      <c r="AP161" s="385"/>
      <c r="AQ161" s="385"/>
      <c r="AR161" s="385"/>
      <c r="AS161" s="385"/>
      <c r="AT161" s="385"/>
      <c r="AU161" s="385"/>
      <c r="AV161" s="385"/>
      <c r="AW161" s="385"/>
      <c r="AX161" s="387"/>
    </row>
    <row r="162" spans="1:50" ht="24.75" customHeight="1" x14ac:dyDescent="0.15">
      <c r="A162" s="692"/>
      <c r="B162" s="693"/>
      <c r="C162" s="693"/>
      <c r="D162" s="693"/>
      <c r="E162" s="693"/>
      <c r="F162" s="694"/>
      <c r="G162" s="388" t="s">
        <v>19</v>
      </c>
      <c r="H162" s="389"/>
      <c r="I162" s="389"/>
      <c r="J162" s="389"/>
      <c r="K162" s="389"/>
      <c r="L162" s="390" t="s">
        <v>20</v>
      </c>
      <c r="M162" s="389"/>
      <c r="N162" s="389"/>
      <c r="O162" s="389"/>
      <c r="P162" s="389"/>
      <c r="Q162" s="389"/>
      <c r="R162" s="389"/>
      <c r="S162" s="389"/>
      <c r="T162" s="389"/>
      <c r="U162" s="389"/>
      <c r="V162" s="389"/>
      <c r="W162" s="389"/>
      <c r="X162" s="391"/>
      <c r="Y162" s="392" t="s">
        <v>21</v>
      </c>
      <c r="Z162" s="393"/>
      <c r="AA162" s="393"/>
      <c r="AB162" s="394"/>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92" t="s">
        <v>21</v>
      </c>
      <c r="AV162" s="393"/>
      <c r="AW162" s="393"/>
      <c r="AX162" s="395"/>
    </row>
    <row r="163" spans="1:50" ht="24.75" customHeight="1" x14ac:dyDescent="0.15">
      <c r="A163" s="692"/>
      <c r="B163" s="693"/>
      <c r="C163" s="693"/>
      <c r="D163" s="693"/>
      <c r="E163" s="693"/>
      <c r="F163" s="69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6"/>
    </row>
    <row r="164" spans="1:50" ht="24.75" customHeight="1" x14ac:dyDescent="0.15">
      <c r="A164" s="692"/>
      <c r="B164" s="693"/>
      <c r="C164" s="693"/>
      <c r="D164" s="693"/>
      <c r="E164" s="693"/>
      <c r="F164" s="69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2"/>
      <c r="B165" s="693"/>
      <c r="C165" s="693"/>
      <c r="D165" s="693"/>
      <c r="E165" s="693"/>
      <c r="F165" s="69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2"/>
      <c r="B166" s="693"/>
      <c r="C166" s="693"/>
      <c r="D166" s="693"/>
      <c r="E166" s="693"/>
      <c r="F166" s="69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2"/>
      <c r="B167" s="693"/>
      <c r="C167" s="693"/>
      <c r="D167" s="693"/>
      <c r="E167" s="693"/>
      <c r="F167" s="69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2"/>
      <c r="B168" s="693"/>
      <c r="C168" s="693"/>
      <c r="D168" s="693"/>
      <c r="E168" s="693"/>
      <c r="F168" s="69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2"/>
      <c r="B169" s="693"/>
      <c r="C169" s="693"/>
      <c r="D169" s="693"/>
      <c r="E169" s="693"/>
      <c r="F169" s="69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2"/>
      <c r="B170" s="693"/>
      <c r="C170" s="693"/>
      <c r="D170" s="693"/>
      <c r="E170" s="693"/>
      <c r="F170" s="69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2"/>
      <c r="B171" s="693"/>
      <c r="C171" s="693"/>
      <c r="D171" s="693"/>
      <c r="E171" s="693"/>
      <c r="F171" s="69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2"/>
      <c r="B172" s="693"/>
      <c r="C172" s="693"/>
      <c r="D172" s="693"/>
      <c r="E172" s="693"/>
      <c r="F172" s="69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2"/>
      <c r="B173" s="693"/>
      <c r="C173" s="693"/>
      <c r="D173" s="693"/>
      <c r="E173" s="693"/>
      <c r="F173" s="69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2"/>
      <c r="B174" s="693"/>
      <c r="C174" s="693"/>
      <c r="D174" s="693"/>
      <c r="E174" s="693"/>
      <c r="F174" s="694"/>
      <c r="G174" s="384" t="s">
        <v>393</v>
      </c>
      <c r="H174" s="385"/>
      <c r="I174" s="385"/>
      <c r="J174" s="385"/>
      <c r="K174" s="385"/>
      <c r="L174" s="385"/>
      <c r="M174" s="385"/>
      <c r="N174" s="385"/>
      <c r="O174" s="385"/>
      <c r="P174" s="385"/>
      <c r="Q174" s="385"/>
      <c r="R174" s="385"/>
      <c r="S174" s="385"/>
      <c r="T174" s="385"/>
      <c r="U174" s="385"/>
      <c r="V174" s="385"/>
      <c r="W174" s="385"/>
      <c r="X174" s="385"/>
      <c r="Y174" s="385"/>
      <c r="Z174" s="385"/>
      <c r="AA174" s="385"/>
      <c r="AB174" s="386"/>
      <c r="AC174" s="384" t="s">
        <v>394</v>
      </c>
      <c r="AD174" s="385"/>
      <c r="AE174" s="385"/>
      <c r="AF174" s="385"/>
      <c r="AG174" s="385"/>
      <c r="AH174" s="385"/>
      <c r="AI174" s="385"/>
      <c r="AJ174" s="385"/>
      <c r="AK174" s="385"/>
      <c r="AL174" s="385"/>
      <c r="AM174" s="385"/>
      <c r="AN174" s="385"/>
      <c r="AO174" s="385"/>
      <c r="AP174" s="385"/>
      <c r="AQ174" s="385"/>
      <c r="AR174" s="385"/>
      <c r="AS174" s="385"/>
      <c r="AT174" s="385"/>
      <c r="AU174" s="385"/>
      <c r="AV174" s="385"/>
      <c r="AW174" s="385"/>
      <c r="AX174" s="387"/>
    </row>
    <row r="175" spans="1:50" ht="25.5" customHeight="1" x14ac:dyDescent="0.15">
      <c r="A175" s="692"/>
      <c r="B175" s="693"/>
      <c r="C175" s="693"/>
      <c r="D175" s="693"/>
      <c r="E175" s="693"/>
      <c r="F175" s="694"/>
      <c r="G175" s="388" t="s">
        <v>19</v>
      </c>
      <c r="H175" s="389"/>
      <c r="I175" s="389"/>
      <c r="J175" s="389"/>
      <c r="K175" s="389"/>
      <c r="L175" s="390" t="s">
        <v>20</v>
      </c>
      <c r="M175" s="389"/>
      <c r="N175" s="389"/>
      <c r="O175" s="389"/>
      <c r="P175" s="389"/>
      <c r="Q175" s="389"/>
      <c r="R175" s="389"/>
      <c r="S175" s="389"/>
      <c r="T175" s="389"/>
      <c r="U175" s="389"/>
      <c r="V175" s="389"/>
      <c r="W175" s="389"/>
      <c r="X175" s="391"/>
      <c r="Y175" s="392" t="s">
        <v>21</v>
      </c>
      <c r="Z175" s="393"/>
      <c r="AA175" s="393"/>
      <c r="AB175" s="394"/>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92" t="s">
        <v>21</v>
      </c>
      <c r="AV175" s="393"/>
      <c r="AW175" s="393"/>
      <c r="AX175" s="395"/>
    </row>
    <row r="176" spans="1:50" ht="24.75" customHeight="1" x14ac:dyDescent="0.15">
      <c r="A176" s="692"/>
      <c r="B176" s="693"/>
      <c r="C176" s="693"/>
      <c r="D176" s="693"/>
      <c r="E176" s="693"/>
      <c r="F176" s="69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6"/>
    </row>
    <row r="177" spans="1:50" ht="24.75" customHeight="1" x14ac:dyDescent="0.15">
      <c r="A177" s="692"/>
      <c r="B177" s="693"/>
      <c r="C177" s="693"/>
      <c r="D177" s="693"/>
      <c r="E177" s="693"/>
      <c r="F177" s="69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2"/>
      <c r="B178" s="693"/>
      <c r="C178" s="693"/>
      <c r="D178" s="693"/>
      <c r="E178" s="693"/>
      <c r="F178" s="69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2"/>
      <c r="B179" s="693"/>
      <c r="C179" s="693"/>
      <c r="D179" s="693"/>
      <c r="E179" s="693"/>
      <c r="F179" s="69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2"/>
      <c r="B180" s="693"/>
      <c r="C180" s="693"/>
      <c r="D180" s="693"/>
      <c r="E180" s="693"/>
      <c r="F180" s="69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2"/>
      <c r="B181" s="693"/>
      <c r="C181" s="693"/>
      <c r="D181" s="693"/>
      <c r="E181" s="693"/>
      <c r="F181" s="69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2"/>
      <c r="B182" s="693"/>
      <c r="C182" s="693"/>
      <c r="D182" s="693"/>
      <c r="E182" s="693"/>
      <c r="F182" s="69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2"/>
      <c r="B183" s="693"/>
      <c r="C183" s="693"/>
      <c r="D183" s="693"/>
      <c r="E183" s="693"/>
      <c r="F183" s="69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2"/>
      <c r="B184" s="693"/>
      <c r="C184" s="693"/>
      <c r="D184" s="693"/>
      <c r="E184" s="693"/>
      <c r="F184" s="69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2"/>
      <c r="B185" s="693"/>
      <c r="C185" s="693"/>
      <c r="D185" s="693"/>
      <c r="E185" s="693"/>
      <c r="F185" s="69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2"/>
      <c r="B186" s="693"/>
      <c r="C186" s="693"/>
      <c r="D186" s="693"/>
      <c r="E186" s="693"/>
      <c r="F186" s="69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2"/>
      <c r="B187" s="693"/>
      <c r="C187" s="693"/>
      <c r="D187" s="693"/>
      <c r="E187" s="693"/>
      <c r="F187" s="694"/>
      <c r="G187" s="384" t="s">
        <v>395</v>
      </c>
      <c r="H187" s="385"/>
      <c r="I187" s="385"/>
      <c r="J187" s="385"/>
      <c r="K187" s="385"/>
      <c r="L187" s="385"/>
      <c r="M187" s="385"/>
      <c r="N187" s="385"/>
      <c r="O187" s="385"/>
      <c r="P187" s="385"/>
      <c r="Q187" s="385"/>
      <c r="R187" s="385"/>
      <c r="S187" s="385"/>
      <c r="T187" s="385"/>
      <c r="U187" s="385"/>
      <c r="V187" s="385"/>
      <c r="W187" s="385"/>
      <c r="X187" s="385"/>
      <c r="Y187" s="385"/>
      <c r="Z187" s="385"/>
      <c r="AA187" s="385"/>
      <c r="AB187" s="386"/>
      <c r="AC187" s="384" t="s">
        <v>396</v>
      </c>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7"/>
    </row>
    <row r="188" spans="1:50" ht="24.75" customHeight="1" x14ac:dyDescent="0.15">
      <c r="A188" s="692"/>
      <c r="B188" s="693"/>
      <c r="C188" s="693"/>
      <c r="D188" s="693"/>
      <c r="E188" s="693"/>
      <c r="F188" s="694"/>
      <c r="G188" s="388" t="s">
        <v>19</v>
      </c>
      <c r="H188" s="389"/>
      <c r="I188" s="389"/>
      <c r="J188" s="389"/>
      <c r="K188" s="389"/>
      <c r="L188" s="390" t="s">
        <v>20</v>
      </c>
      <c r="M188" s="389"/>
      <c r="N188" s="389"/>
      <c r="O188" s="389"/>
      <c r="P188" s="389"/>
      <c r="Q188" s="389"/>
      <c r="R188" s="389"/>
      <c r="S188" s="389"/>
      <c r="T188" s="389"/>
      <c r="U188" s="389"/>
      <c r="V188" s="389"/>
      <c r="W188" s="389"/>
      <c r="X188" s="391"/>
      <c r="Y188" s="392" t="s">
        <v>21</v>
      </c>
      <c r="Z188" s="393"/>
      <c r="AA188" s="393"/>
      <c r="AB188" s="394"/>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92" t="s">
        <v>21</v>
      </c>
      <c r="AV188" s="393"/>
      <c r="AW188" s="393"/>
      <c r="AX188" s="395"/>
    </row>
    <row r="189" spans="1:50" ht="24.75" customHeight="1" x14ac:dyDescent="0.15">
      <c r="A189" s="692"/>
      <c r="B189" s="693"/>
      <c r="C189" s="693"/>
      <c r="D189" s="693"/>
      <c r="E189" s="693"/>
      <c r="F189" s="69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6"/>
    </row>
    <row r="190" spans="1:50" ht="24.75" customHeight="1" x14ac:dyDescent="0.15">
      <c r="A190" s="692"/>
      <c r="B190" s="693"/>
      <c r="C190" s="693"/>
      <c r="D190" s="693"/>
      <c r="E190" s="693"/>
      <c r="F190" s="69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2"/>
      <c r="B191" s="693"/>
      <c r="C191" s="693"/>
      <c r="D191" s="693"/>
      <c r="E191" s="693"/>
      <c r="F191" s="69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2"/>
      <c r="B192" s="693"/>
      <c r="C192" s="693"/>
      <c r="D192" s="693"/>
      <c r="E192" s="693"/>
      <c r="F192" s="69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2"/>
      <c r="B193" s="693"/>
      <c r="C193" s="693"/>
      <c r="D193" s="693"/>
      <c r="E193" s="693"/>
      <c r="F193" s="69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2"/>
      <c r="B194" s="693"/>
      <c r="C194" s="693"/>
      <c r="D194" s="693"/>
      <c r="E194" s="693"/>
      <c r="F194" s="69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2"/>
      <c r="B195" s="693"/>
      <c r="C195" s="693"/>
      <c r="D195" s="693"/>
      <c r="E195" s="693"/>
      <c r="F195" s="69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2"/>
      <c r="B196" s="693"/>
      <c r="C196" s="693"/>
      <c r="D196" s="693"/>
      <c r="E196" s="693"/>
      <c r="F196" s="69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2"/>
      <c r="B197" s="693"/>
      <c r="C197" s="693"/>
      <c r="D197" s="693"/>
      <c r="E197" s="693"/>
      <c r="F197" s="69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2"/>
      <c r="B198" s="693"/>
      <c r="C198" s="693"/>
      <c r="D198" s="693"/>
      <c r="E198" s="693"/>
      <c r="F198" s="69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2"/>
      <c r="B199" s="693"/>
      <c r="C199" s="693"/>
      <c r="D199" s="693"/>
      <c r="E199" s="693"/>
      <c r="F199" s="69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2"/>
      <c r="B200" s="693"/>
      <c r="C200" s="693"/>
      <c r="D200" s="693"/>
      <c r="E200" s="693"/>
      <c r="F200" s="694"/>
      <c r="G200" s="384" t="s">
        <v>348</v>
      </c>
      <c r="H200" s="385"/>
      <c r="I200" s="385"/>
      <c r="J200" s="385"/>
      <c r="K200" s="385"/>
      <c r="L200" s="385"/>
      <c r="M200" s="385"/>
      <c r="N200" s="385"/>
      <c r="O200" s="385"/>
      <c r="P200" s="385"/>
      <c r="Q200" s="385"/>
      <c r="R200" s="385"/>
      <c r="S200" s="385"/>
      <c r="T200" s="385"/>
      <c r="U200" s="385"/>
      <c r="V200" s="385"/>
      <c r="W200" s="385"/>
      <c r="X200" s="385"/>
      <c r="Y200" s="385"/>
      <c r="Z200" s="385"/>
      <c r="AA200" s="385"/>
      <c r="AB200" s="386"/>
      <c r="AC200" s="384" t="s">
        <v>397</v>
      </c>
      <c r="AD200" s="385"/>
      <c r="AE200" s="385"/>
      <c r="AF200" s="385"/>
      <c r="AG200" s="385"/>
      <c r="AH200" s="385"/>
      <c r="AI200" s="385"/>
      <c r="AJ200" s="385"/>
      <c r="AK200" s="385"/>
      <c r="AL200" s="385"/>
      <c r="AM200" s="385"/>
      <c r="AN200" s="385"/>
      <c r="AO200" s="385"/>
      <c r="AP200" s="385"/>
      <c r="AQ200" s="385"/>
      <c r="AR200" s="385"/>
      <c r="AS200" s="385"/>
      <c r="AT200" s="385"/>
      <c r="AU200" s="385"/>
      <c r="AV200" s="385"/>
      <c r="AW200" s="385"/>
      <c r="AX200" s="387"/>
    </row>
    <row r="201" spans="1:50" ht="24.75" customHeight="1" x14ac:dyDescent="0.15">
      <c r="A201" s="692"/>
      <c r="B201" s="693"/>
      <c r="C201" s="693"/>
      <c r="D201" s="693"/>
      <c r="E201" s="693"/>
      <c r="F201" s="694"/>
      <c r="G201" s="388" t="s">
        <v>19</v>
      </c>
      <c r="H201" s="389"/>
      <c r="I201" s="389"/>
      <c r="J201" s="389"/>
      <c r="K201" s="389"/>
      <c r="L201" s="390" t="s">
        <v>20</v>
      </c>
      <c r="M201" s="389"/>
      <c r="N201" s="389"/>
      <c r="O201" s="389"/>
      <c r="P201" s="389"/>
      <c r="Q201" s="389"/>
      <c r="R201" s="389"/>
      <c r="S201" s="389"/>
      <c r="T201" s="389"/>
      <c r="U201" s="389"/>
      <c r="V201" s="389"/>
      <c r="W201" s="389"/>
      <c r="X201" s="391"/>
      <c r="Y201" s="392" t="s">
        <v>21</v>
      </c>
      <c r="Z201" s="393"/>
      <c r="AA201" s="393"/>
      <c r="AB201" s="394"/>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92" t="s">
        <v>21</v>
      </c>
      <c r="AV201" s="393"/>
      <c r="AW201" s="393"/>
      <c r="AX201" s="395"/>
    </row>
    <row r="202" spans="1:50" ht="24.75" customHeight="1" x14ac:dyDescent="0.15">
      <c r="A202" s="692"/>
      <c r="B202" s="693"/>
      <c r="C202" s="693"/>
      <c r="D202" s="693"/>
      <c r="E202" s="693"/>
      <c r="F202" s="69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6"/>
    </row>
    <row r="203" spans="1:50" ht="24.75" customHeight="1" x14ac:dyDescent="0.15">
      <c r="A203" s="692"/>
      <c r="B203" s="693"/>
      <c r="C203" s="693"/>
      <c r="D203" s="693"/>
      <c r="E203" s="693"/>
      <c r="F203" s="69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2"/>
      <c r="B204" s="693"/>
      <c r="C204" s="693"/>
      <c r="D204" s="693"/>
      <c r="E204" s="693"/>
      <c r="F204" s="69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2"/>
      <c r="B205" s="693"/>
      <c r="C205" s="693"/>
      <c r="D205" s="693"/>
      <c r="E205" s="693"/>
      <c r="F205" s="69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2"/>
      <c r="B206" s="693"/>
      <c r="C206" s="693"/>
      <c r="D206" s="693"/>
      <c r="E206" s="693"/>
      <c r="F206" s="69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2"/>
      <c r="B207" s="693"/>
      <c r="C207" s="693"/>
      <c r="D207" s="693"/>
      <c r="E207" s="693"/>
      <c r="F207" s="69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2"/>
      <c r="B208" s="693"/>
      <c r="C208" s="693"/>
      <c r="D208" s="693"/>
      <c r="E208" s="693"/>
      <c r="F208" s="69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2"/>
      <c r="B209" s="693"/>
      <c r="C209" s="693"/>
      <c r="D209" s="693"/>
      <c r="E209" s="693"/>
      <c r="F209" s="69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2"/>
      <c r="B210" s="693"/>
      <c r="C210" s="693"/>
      <c r="D210" s="693"/>
      <c r="E210" s="693"/>
      <c r="F210" s="69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2"/>
      <c r="B211" s="693"/>
      <c r="C211" s="693"/>
      <c r="D211" s="693"/>
      <c r="E211" s="693"/>
      <c r="F211" s="69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5"/>
      <c r="B212" s="696"/>
      <c r="C212" s="696"/>
      <c r="D212" s="696"/>
      <c r="E212" s="696"/>
      <c r="F212" s="697"/>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84" t="s">
        <v>398</v>
      </c>
      <c r="H214" s="385"/>
      <c r="I214" s="385"/>
      <c r="J214" s="385"/>
      <c r="K214" s="385"/>
      <c r="L214" s="385"/>
      <c r="M214" s="385"/>
      <c r="N214" s="385"/>
      <c r="O214" s="385"/>
      <c r="P214" s="385"/>
      <c r="Q214" s="385"/>
      <c r="R214" s="385"/>
      <c r="S214" s="385"/>
      <c r="T214" s="385"/>
      <c r="U214" s="385"/>
      <c r="V214" s="385"/>
      <c r="W214" s="385"/>
      <c r="X214" s="385"/>
      <c r="Y214" s="385"/>
      <c r="Z214" s="385"/>
      <c r="AA214" s="385"/>
      <c r="AB214" s="386"/>
      <c r="AC214" s="384" t="s">
        <v>399</v>
      </c>
      <c r="AD214" s="385"/>
      <c r="AE214" s="385"/>
      <c r="AF214" s="385"/>
      <c r="AG214" s="385"/>
      <c r="AH214" s="385"/>
      <c r="AI214" s="385"/>
      <c r="AJ214" s="385"/>
      <c r="AK214" s="385"/>
      <c r="AL214" s="385"/>
      <c r="AM214" s="385"/>
      <c r="AN214" s="385"/>
      <c r="AO214" s="385"/>
      <c r="AP214" s="385"/>
      <c r="AQ214" s="385"/>
      <c r="AR214" s="385"/>
      <c r="AS214" s="385"/>
      <c r="AT214" s="385"/>
      <c r="AU214" s="385"/>
      <c r="AV214" s="385"/>
      <c r="AW214" s="385"/>
      <c r="AX214" s="387"/>
    </row>
    <row r="215" spans="1:50" ht="24.75" customHeight="1" x14ac:dyDescent="0.15">
      <c r="A215" s="692"/>
      <c r="B215" s="693"/>
      <c r="C215" s="693"/>
      <c r="D215" s="693"/>
      <c r="E215" s="693"/>
      <c r="F215" s="694"/>
      <c r="G215" s="388" t="s">
        <v>19</v>
      </c>
      <c r="H215" s="389"/>
      <c r="I215" s="389"/>
      <c r="J215" s="389"/>
      <c r="K215" s="389"/>
      <c r="L215" s="390" t="s">
        <v>20</v>
      </c>
      <c r="M215" s="389"/>
      <c r="N215" s="389"/>
      <c r="O215" s="389"/>
      <c r="P215" s="389"/>
      <c r="Q215" s="389"/>
      <c r="R215" s="389"/>
      <c r="S215" s="389"/>
      <c r="T215" s="389"/>
      <c r="U215" s="389"/>
      <c r="V215" s="389"/>
      <c r="W215" s="389"/>
      <c r="X215" s="391"/>
      <c r="Y215" s="392" t="s">
        <v>21</v>
      </c>
      <c r="Z215" s="393"/>
      <c r="AA215" s="393"/>
      <c r="AB215" s="394"/>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92" t="s">
        <v>21</v>
      </c>
      <c r="AV215" s="393"/>
      <c r="AW215" s="393"/>
      <c r="AX215" s="395"/>
    </row>
    <row r="216" spans="1:50" ht="24.75" customHeight="1" x14ac:dyDescent="0.15">
      <c r="A216" s="692"/>
      <c r="B216" s="693"/>
      <c r="C216" s="693"/>
      <c r="D216" s="693"/>
      <c r="E216" s="693"/>
      <c r="F216" s="69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6"/>
    </row>
    <row r="217" spans="1:50" ht="24.75" customHeight="1" x14ac:dyDescent="0.15">
      <c r="A217" s="692"/>
      <c r="B217" s="693"/>
      <c r="C217" s="693"/>
      <c r="D217" s="693"/>
      <c r="E217" s="693"/>
      <c r="F217" s="69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2"/>
      <c r="B218" s="693"/>
      <c r="C218" s="693"/>
      <c r="D218" s="693"/>
      <c r="E218" s="693"/>
      <c r="F218" s="69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2"/>
      <c r="B219" s="693"/>
      <c r="C219" s="693"/>
      <c r="D219" s="693"/>
      <c r="E219" s="693"/>
      <c r="F219" s="69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2"/>
      <c r="B220" s="693"/>
      <c r="C220" s="693"/>
      <c r="D220" s="693"/>
      <c r="E220" s="693"/>
      <c r="F220" s="69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2"/>
      <c r="B221" s="693"/>
      <c r="C221" s="693"/>
      <c r="D221" s="693"/>
      <c r="E221" s="693"/>
      <c r="F221" s="69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2"/>
      <c r="B222" s="693"/>
      <c r="C222" s="693"/>
      <c r="D222" s="693"/>
      <c r="E222" s="693"/>
      <c r="F222" s="69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2"/>
      <c r="B223" s="693"/>
      <c r="C223" s="693"/>
      <c r="D223" s="693"/>
      <c r="E223" s="693"/>
      <c r="F223" s="69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2"/>
      <c r="B224" s="693"/>
      <c r="C224" s="693"/>
      <c r="D224" s="693"/>
      <c r="E224" s="693"/>
      <c r="F224" s="69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2"/>
      <c r="B225" s="693"/>
      <c r="C225" s="693"/>
      <c r="D225" s="693"/>
      <c r="E225" s="693"/>
      <c r="F225" s="69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2"/>
      <c r="B226" s="693"/>
      <c r="C226" s="693"/>
      <c r="D226" s="693"/>
      <c r="E226" s="693"/>
      <c r="F226" s="69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2"/>
      <c r="B227" s="693"/>
      <c r="C227" s="693"/>
      <c r="D227" s="693"/>
      <c r="E227" s="693"/>
      <c r="F227" s="694"/>
      <c r="G227" s="384" t="s">
        <v>400</v>
      </c>
      <c r="H227" s="385"/>
      <c r="I227" s="385"/>
      <c r="J227" s="385"/>
      <c r="K227" s="385"/>
      <c r="L227" s="385"/>
      <c r="M227" s="385"/>
      <c r="N227" s="385"/>
      <c r="O227" s="385"/>
      <c r="P227" s="385"/>
      <c r="Q227" s="385"/>
      <c r="R227" s="385"/>
      <c r="S227" s="385"/>
      <c r="T227" s="385"/>
      <c r="U227" s="385"/>
      <c r="V227" s="385"/>
      <c r="W227" s="385"/>
      <c r="X227" s="385"/>
      <c r="Y227" s="385"/>
      <c r="Z227" s="385"/>
      <c r="AA227" s="385"/>
      <c r="AB227" s="386"/>
      <c r="AC227" s="384" t="s">
        <v>401</v>
      </c>
      <c r="AD227" s="385"/>
      <c r="AE227" s="385"/>
      <c r="AF227" s="385"/>
      <c r="AG227" s="385"/>
      <c r="AH227" s="385"/>
      <c r="AI227" s="385"/>
      <c r="AJ227" s="385"/>
      <c r="AK227" s="385"/>
      <c r="AL227" s="385"/>
      <c r="AM227" s="385"/>
      <c r="AN227" s="385"/>
      <c r="AO227" s="385"/>
      <c r="AP227" s="385"/>
      <c r="AQ227" s="385"/>
      <c r="AR227" s="385"/>
      <c r="AS227" s="385"/>
      <c r="AT227" s="385"/>
      <c r="AU227" s="385"/>
      <c r="AV227" s="385"/>
      <c r="AW227" s="385"/>
      <c r="AX227" s="387"/>
    </row>
    <row r="228" spans="1:50" ht="25.5" customHeight="1" x14ac:dyDescent="0.15">
      <c r="A228" s="692"/>
      <c r="B228" s="693"/>
      <c r="C228" s="693"/>
      <c r="D228" s="693"/>
      <c r="E228" s="693"/>
      <c r="F228" s="694"/>
      <c r="G228" s="388" t="s">
        <v>19</v>
      </c>
      <c r="H228" s="389"/>
      <c r="I228" s="389"/>
      <c r="J228" s="389"/>
      <c r="K228" s="389"/>
      <c r="L228" s="390" t="s">
        <v>20</v>
      </c>
      <c r="M228" s="389"/>
      <c r="N228" s="389"/>
      <c r="O228" s="389"/>
      <c r="P228" s="389"/>
      <c r="Q228" s="389"/>
      <c r="R228" s="389"/>
      <c r="S228" s="389"/>
      <c r="T228" s="389"/>
      <c r="U228" s="389"/>
      <c r="V228" s="389"/>
      <c r="W228" s="389"/>
      <c r="X228" s="391"/>
      <c r="Y228" s="392" t="s">
        <v>21</v>
      </c>
      <c r="Z228" s="393"/>
      <c r="AA228" s="393"/>
      <c r="AB228" s="394"/>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92" t="s">
        <v>21</v>
      </c>
      <c r="AV228" s="393"/>
      <c r="AW228" s="393"/>
      <c r="AX228" s="395"/>
    </row>
    <row r="229" spans="1:50" ht="24.75" customHeight="1" x14ac:dyDescent="0.15">
      <c r="A229" s="692"/>
      <c r="B229" s="693"/>
      <c r="C229" s="693"/>
      <c r="D229" s="693"/>
      <c r="E229" s="693"/>
      <c r="F229" s="69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6"/>
    </row>
    <row r="230" spans="1:50" ht="24.75" customHeight="1" x14ac:dyDescent="0.15">
      <c r="A230" s="692"/>
      <c r="B230" s="693"/>
      <c r="C230" s="693"/>
      <c r="D230" s="693"/>
      <c r="E230" s="693"/>
      <c r="F230" s="69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2"/>
      <c r="B231" s="693"/>
      <c r="C231" s="693"/>
      <c r="D231" s="693"/>
      <c r="E231" s="693"/>
      <c r="F231" s="69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2"/>
      <c r="B232" s="693"/>
      <c r="C232" s="693"/>
      <c r="D232" s="693"/>
      <c r="E232" s="693"/>
      <c r="F232" s="69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2"/>
      <c r="B233" s="693"/>
      <c r="C233" s="693"/>
      <c r="D233" s="693"/>
      <c r="E233" s="693"/>
      <c r="F233" s="69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2"/>
      <c r="B234" s="693"/>
      <c r="C234" s="693"/>
      <c r="D234" s="693"/>
      <c r="E234" s="693"/>
      <c r="F234" s="69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2"/>
      <c r="B235" s="693"/>
      <c r="C235" s="693"/>
      <c r="D235" s="693"/>
      <c r="E235" s="693"/>
      <c r="F235" s="69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2"/>
      <c r="B236" s="693"/>
      <c r="C236" s="693"/>
      <c r="D236" s="693"/>
      <c r="E236" s="693"/>
      <c r="F236" s="69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2"/>
      <c r="B237" s="693"/>
      <c r="C237" s="693"/>
      <c r="D237" s="693"/>
      <c r="E237" s="693"/>
      <c r="F237" s="69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2"/>
      <c r="B238" s="693"/>
      <c r="C238" s="693"/>
      <c r="D238" s="693"/>
      <c r="E238" s="693"/>
      <c r="F238" s="69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2"/>
      <c r="B239" s="693"/>
      <c r="C239" s="693"/>
      <c r="D239" s="693"/>
      <c r="E239" s="693"/>
      <c r="F239" s="69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2"/>
      <c r="B240" s="693"/>
      <c r="C240" s="693"/>
      <c r="D240" s="693"/>
      <c r="E240" s="693"/>
      <c r="F240" s="694"/>
      <c r="G240" s="384" t="s">
        <v>402</v>
      </c>
      <c r="H240" s="385"/>
      <c r="I240" s="385"/>
      <c r="J240" s="385"/>
      <c r="K240" s="385"/>
      <c r="L240" s="385"/>
      <c r="M240" s="385"/>
      <c r="N240" s="385"/>
      <c r="O240" s="385"/>
      <c r="P240" s="385"/>
      <c r="Q240" s="385"/>
      <c r="R240" s="385"/>
      <c r="S240" s="385"/>
      <c r="T240" s="385"/>
      <c r="U240" s="385"/>
      <c r="V240" s="385"/>
      <c r="W240" s="385"/>
      <c r="X240" s="385"/>
      <c r="Y240" s="385"/>
      <c r="Z240" s="385"/>
      <c r="AA240" s="385"/>
      <c r="AB240" s="386"/>
      <c r="AC240" s="384" t="s">
        <v>403</v>
      </c>
      <c r="AD240" s="385"/>
      <c r="AE240" s="385"/>
      <c r="AF240" s="385"/>
      <c r="AG240" s="385"/>
      <c r="AH240" s="385"/>
      <c r="AI240" s="385"/>
      <c r="AJ240" s="385"/>
      <c r="AK240" s="385"/>
      <c r="AL240" s="385"/>
      <c r="AM240" s="385"/>
      <c r="AN240" s="385"/>
      <c r="AO240" s="385"/>
      <c r="AP240" s="385"/>
      <c r="AQ240" s="385"/>
      <c r="AR240" s="385"/>
      <c r="AS240" s="385"/>
      <c r="AT240" s="385"/>
      <c r="AU240" s="385"/>
      <c r="AV240" s="385"/>
      <c r="AW240" s="385"/>
      <c r="AX240" s="387"/>
    </row>
    <row r="241" spans="1:50" ht="24.75" customHeight="1" x14ac:dyDescent="0.15">
      <c r="A241" s="692"/>
      <c r="B241" s="693"/>
      <c r="C241" s="693"/>
      <c r="D241" s="693"/>
      <c r="E241" s="693"/>
      <c r="F241" s="694"/>
      <c r="G241" s="388" t="s">
        <v>19</v>
      </c>
      <c r="H241" s="389"/>
      <c r="I241" s="389"/>
      <c r="J241" s="389"/>
      <c r="K241" s="389"/>
      <c r="L241" s="390" t="s">
        <v>20</v>
      </c>
      <c r="M241" s="389"/>
      <c r="N241" s="389"/>
      <c r="O241" s="389"/>
      <c r="P241" s="389"/>
      <c r="Q241" s="389"/>
      <c r="R241" s="389"/>
      <c r="S241" s="389"/>
      <c r="T241" s="389"/>
      <c r="U241" s="389"/>
      <c r="V241" s="389"/>
      <c r="W241" s="389"/>
      <c r="X241" s="391"/>
      <c r="Y241" s="392" t="s">
        <v>21</v>
      </c>
      <c r="Z241" s="393"/>
      <c r="AA241" s="393"/>
      <c r="AB241" s="394"/>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92" t="s">
        <v>21</v>
      </c>
      <c r="AV241" s="393"/>
      <c r="AW241" s="393"/>
      <c r="AX241" s="395"/>
    </row>
    <row r="242" spans="1:50" ht="24.75" customHeight="1" x14ac:dyDescent="0.15">
      <c r="A242" s="692"/>
      <c r="B242" s="693"/>
      <c r="C242" s="693"/>
      <c r="D242" s="693"/>
      <c r="E242" s="693"/>
      <c r="F242" s="69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6"/>
    </row>
    <row r="243" spans="1:50" ht="24.75" customHeight="1" x14ac:dyDescent="0.15">
      <c r="A243" s="692"/>
      <c r="B243" s="693"/>
      <c r="C243" s="693"/>
      <c r="D243" s="693"/>
      <c r="E243" s="693"/>
      <c r="F243" s="69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2"/>
      <c r="B244" s="693"/>
      <c r="C244" s="693"/>
      <c r="D244" s="693"/>
      <c r="E244" s="693"/>
      <c r="F244" s="69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2"/>
      <c r="B245" s="693"/>
      <c r="C245" s="693"/>
      <c r="D245" s="693"/>
      <c r="E245" s="693"/>
      <c r="F245" s="69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2"/>
      <c r="B246" s="693"/>
      <c r="C246" s="693"/>
      <c r="D246" s="693"/>
      <c r="E246" s="693"/>
      <c r="F246" s="69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2"/>
      <c r="B247" s="693"/>
      <c r="C247" s="693"/>
      <c r="D247" s="693"/>
      <c r="E247" s="693"/>
      <c r="F247" s="69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2"/>
      <c r="B248" s="693"/>
      <c r="C248" s="693"/>
      <c r="D248" s="693"/>
      <c r="E248" s="693"/>
      <c r="F248" s="69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2"/>
      <c r="B249" s="693"/>
      <c r="C249" s="693"/>
      <c r="D249" s="693"/>
      <c r="E249" s="693"/>
      <c r="F249" s="69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2"/>
      <c r="B250" s="693"/>
      <c r="C250" s="693"/>
      <c r="D250" s="693"/>
      <c r="E250" s="693"/>
      <c r="F250" s="69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2"/>
      <c r="B251" s="693"/>
      <c r="C251" s="693"/>
      <c r="D251" s="693"/>
      <c r="E251" s="693"/>
      <c r="F251" s="69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2"/>
      <c r="B252" s="693"/>
      <c r="C252" s="693"/>
      <c r="D252" s="693"/>
      <c r="E252" s="693"/>
      <c r="F252" s="69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2"/>
      <c r="B253" s="693"/>
      <c r="C253" s="693"/>
      <c r="D253" s="693"/>
      <c r="E253" s="693"/>
      <c r="F253" s="694"/>
      <c r="G253" s="384" t="s">
        <v>404</v>
      </c>
      <c r="H253" s="385"/>
      <c r="I253" s="385"/>
      <c r="J253" s="385"/>
      <c r="K253" s="385"/>
      <c r="L253" s="385"/>
      <c r="M253" s="385"/>
      <c r="N253" s="385"/>
      <c r="O253" s="385"/>
      <c r="P253" s="385"/>
      <c r="Q253" s="385"/>
      <c r="R253" s="385"/>
      <c r="S253" s="385"/>
      <c r="T253" s="385"/>
      <c r="U253" s="385"/>
      <c r="V253" s="385"/>
      <c r="W253" s="385"/>
      <c r="X253" s="385"/>
      <c r="Y253" s="385"/>
      <c r="Z253" s="385"/>
      <c r="AA253" s="385"/>
      <c r="AB253" s="386"/>
      <c r="AC253" s="384" t="s">
        <v>405</v>
      </c>
      <c r="AD253" s="385"/>
      <c r="AE253" s="385"/>
      <c r="AF253" s="385"/>
      <c r="AG253" s="385"/>
      <c r="AH253" s="385"/>
      <c r="AI253" s="385"/>
      <c r="AJ253" s="385"/>
      <c r="AK253" s="385"/>
      <c r="AL253" s="385"/>
      <c r="AM253" s="385"/>
      <c r="AN253" s="385"/>
      <c r="AO253" s="385"/>
      <c r="AP253" s="385"/>
      <c r="AQ253" s="385"/>
      <c r="AR253" s="385"/>
      <c r="AS253" s="385"/>
      <c r="AT253" s="385"/>
      <c r="AU253" s="385"/>
      <c r="AV253" s="385"/>
      <c r="AW253" s="385"/>
      <c r="AX253" s="387"/>
    </row>
    <row r="254" spans="1:50" ht="24.75" customHeight="1" x14ac:dyDescent="0.15">
      <c r="A254" s="692"/>
      <c r="B254" s="693"/>
      <c r="C254" s="693"/>
      <c r="D254" s="693"/>
      <c r="E254" s="693"/>
      <c r="F254" s="694"/>
      <c r="G254" s="388" t="s">
        <v>19</v>
      </c>
      <c r="H254" s="389"/>
      <c r="I254" s="389"/>
      <c r="J254" s="389"/>
      <c r="K254" s="389"/>
      <c r="L254" s="390" t="s">
        <v>20</v>
      </c>
      <c r="M254" s="389"/>
      <c r="N254" s="389"/>
      <c r="O254" s="389"/>
      <c r="P254" s="389"/>
      <c r="Q254" s="389"/>
      <c r="R254" s="389"/>
      <c r="S254" s="389"/>
      <c r="T254" s="389"/>
      <c r="U254" s="389"/>
      <c r="V254" s="389"/>
      <c r="W254" s="389"/>
      <c r="X254" s="391"/>
      <c r="Y254" s="392" t="s">
        <v>21</v>
      </c>
      <c r="Z254" s="393"/>
      <c r="AA254" s="393"/>
      <c r="AB254" s="394"/>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92" t="s">
        <v>21</v>
      </c>
      <c r="AV254" s="393"/>
      <c r="AW254" s="393"/>
      <c r="AX254" s="395"/>
    </row>
    <row r="255" spans="1:50" ht="24.75" customHeight="1" x14ac:dyDescent="0.15">
      <c r="A255" s="692"/>
      <c r="B255" s="693"/>
      <c r="C255" s="693"/>
      <c r="D255" s="693"/>
      <c r="E255" s="693"/>
      <c r="F255" s="69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6"/>
    </row>
    <row r="256" spans="1:50" ht="24.75" customHeight="1" x14ac:dyDescent="0.15">
      <c r="A256" s="692"/>
      <c r="B256" s="693"/>
      <c r="C256" s="693"/>
      <c r="D256" s="693"/>
      <c r="E256" s="693"/>
      <c r="F256" s="69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2"/>
      <c r="B257" s="693"/>
      <c r="C257" s="693"/>
      <c r="D257" s="693"/>
      <c r="E257" s="693"/>
      <c r="F257" s="69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2"/>
      <c r="B258" s="693"/>
      <c r="C258" s="693"/>
      <c r="D258" s="693"/>
      <c r="E258" s="693"/>
      <c r="F258" s="69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2"/>
      <c r="B259" s="693"/>
      <c r="C259" s="693"/>
      <c r="D259" s="693"/>
      <c r="E259" s="693"/>
      <c r="F259" s="69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2"/>
      <c r="B260" s="693"/>
      <c r="C260" s="693"/>
      <c r="D260" s="693"/>
      <c r="E260" s="693"/>
      <c r="F260" s="69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2"/>
      <c r="B261" s="693"/>
      <c r="C261" s="693"/>
      <c r="D261" s="693"/>
      <c r="E261" s="693"/>
      <c r="F261" s="69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2"/>
      <c r="B262" s="693"/>
      <c r="C262" s="693"/>
      <c r="D262" s="693"/>
      <c r="E262" s="693"/>
      <c r="F262" s="69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2"/>
      <c r="B263" s="693"/>
      <c r="C263" s="693"/>
      <c r="D263" s="693"/>
      <c r="E263" s="693"/>
      <c r="F263" s="69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2"/>
      <c r="B264" s="693"/>
      <c r="C264" s="693"/>
      <c r="D264" s="693"/>
      <c r="E264" s="693"/>
      <c r="F264" s="69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5"/>
      <c r="B265" s="696"/>
      <c r="C265" s="696"/>
      <c r="D265" s="696"/>
      <c r="E265" s="696"/>
      <c r="F265" s="697"/>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419</v>
      </c>
      <c r="D234" s="118"/>
      <c r="E234" s="118"/>
      <c r="F234" s="118"/>
      <c r="G234" s="118"/>
      <c r="H234" s="118"/>
      <c r="I234" s="118"/>
      <c r="J234" s="118"/>
      <c r="K234" s="118"/>
      <c r="L234" s="118"/>
      <c r="M234" s="118" t="s">
        <v>420</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421</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444</v>
      </c>
      <c r="D1026" s="118"/>
      <c r="E1026" s="118"/>
      <c r="F1026" s="118"/>
      <c r="G1026" s="118"/>
      <c r="H1026" s="118"/>
      <c r="I1026" s="118"/>
      <c r="J1026" s="118"/>
      <c r="K1026" s="118"/>
      <c r="L1026" s="118"/>
      <c r="M1026" s="118" t="s">
        <v>445</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446</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2015-07-02T12:59:13Z</cp:lastPrinted>
  <dcterms:created xsi:type="dcterms:W3CDTF">2012-03-13T00:50:25Z</dcterms:created>
  <dcterms:modified xsi:type="dcterms:W3CDTF">2015-08-10T12:26:41Z</dcterms:modified>
</cp:coreProperties>
</file>