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1.海難審判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<sst xmlns="http://schemas.openxmlformats.org/spreadsheetml/2006/main" count="1282" uniqueCount="474">
  <si>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</si>
  <si>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</si>
  <si>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</si>
  <si>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</si>
  <si>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</si>
  <si>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</si>
  <si>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</si>
  <si>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</si>
  <si>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</si>
  <si>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</si>
  <si>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</si>
  <si>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</si>
  <si>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</si>
  <si>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</si>
  <si>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</si>
  <si>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</si>
  <si>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</si>
  <si>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</si>
  <si>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</si>
  <si>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</si>
  <si>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</si>
  <si>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</si>
  <si>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</si>
  <si>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</si>
  <si>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</si>
  <si>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</si>
  <si>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</si>
  <si>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</si>
  <si>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</si>
  <si>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</si>
  <si>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</si>
  <si>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</si>
  <si>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</si>
  <si>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</si>
  <si>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</si>
  <si>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</si>
  <si>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</si>
  <si>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</si>
  <si>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</si>
  <si>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</si>
  <si>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</si>
  <si>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</si>
  <si>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</si>
  <si>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</si>
  <si>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</si>
  <si>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</si>
  <si>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</si>
  <si>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</si>
  <si>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</si>
  <si>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</si>
  <si>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</si>
  <si>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</si>
  <si>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</si>
  <si>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</si>
  <si>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</si>
  <si>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</si>
  <si>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</si>
  <si>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</si>
  <si>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</si>
  <si>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</si>
  <si>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</si>
  <si>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</si>
  <si>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</si>
  <si>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</si>
  <si>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</si>
  <si>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</si>
  <si>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</si>
  <si>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</si>
  <si>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</si>
  <si>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</si>
  <si>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</si>
  <si>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</si>
  <si>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</si>
  <si>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</si>
  <si>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</si>
  <si>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</si>
  <si>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</si>
  <si>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</si>
  <si>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</si>
  <si>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</si>
  <si>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</si>
  <si>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</si>
  <si>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</si>
  <si>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</si>
  <si>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</si>
  <si>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</si>
  <si>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</si>
  <si>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</si>
  <si>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</si>
  <si>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</si>
  <si>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</si>
  <si>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</si>
  <si>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</si>
  <si>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</si>
  <si>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</si>
  <si>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</si>
  <si>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</si>
  <si>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</si>
  <si>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</si>
  <si>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</si>
  <si>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</si>
  <si>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</si>
  <si>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</si>
  <si>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</si>
  <si>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</si>
  <si>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</si>
  <si>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</si>
  <si>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</si>
  <si>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</si>
  <si>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</si>
  <si>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</si>
  <si>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</si>
  <si>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</si>
  <si>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</si>
  <si>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</si>
  <si>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</si>
  <si>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</si>
  <si>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</si>
  <si>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</si>
  <si>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</si>
  <si>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</si>
  <si>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</si>
  <si>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</si>
  <si>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</si>
  <si>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</si>
  <si>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</si>
  <si>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</si>
  <si>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</si>
  <si>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</si>
  <si>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</si>
  <si>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</si>
  <si>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</si>
  <si>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</si>
  <si>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</si>
  <si>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</si>
  <si>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</si>
  <si>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</si>
  <si>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</si>
  <si>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</si>
  <si>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</si>
  <si>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</si>
  <si>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</si>
  <si>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</si>
  <si>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</si>
  <si>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</si>
  <si>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</si>
  <si>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</si>
  <si>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</si>
  <si>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</si>
  <si>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</si>
  <si>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</si>
  <si>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</si>
  <si>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</si>
  <si>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</si>
  <si>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</si>
  <si>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</si>
  <si>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</si>
  <si>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</si>
  <si>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</si>
  <si>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</si>
  <si>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</si>
  <si>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</si>
  <si>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</si>
  <si>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</si>
  <si>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</si>
  <si>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</si>
  <si>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</si>
  <si>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</si>
  <si>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</si>
  <si>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</si>
  <si>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</si>
  <si>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</si>
  <si>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</si>
  <si>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</si>
  <si>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</si>
  <si>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</si>
  <si>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</si>
  <si>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</si>
  <si>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</si>
  <si>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</si>
  <si>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</si>
  <si>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</si>
  <si>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</si>
  <si>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</si>
  <si>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</si>
  <si>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</si>
  <si>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</si>
  <si>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</si>
  <si>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</si>
  <si>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</si>
  <si>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</si>
  <si>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</si>
  <si>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</si>
  <si>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</si>
  <si>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</si>
  <si>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</si>
  <si>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</si>
  <si>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</si>
  <si>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</si>
  <si>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</si>
  <si>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</si>
  <si>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</si>
  <si>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</si>
  <si>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</si>
  <si>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</si>
  <si>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</si>
  <si>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</si>
  <si>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</si>
  <si>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</si>
  <si>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</si>
  <si>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</si>
  <si>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</si>
  <si>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</si>
  <si>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</si>
  <si>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</si>
  <si>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</si>
  <si>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</si>
  <si>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</si>
  <si>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</si>
  <si>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</si>
  <si>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</si>
  <si>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</si>
  <si>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</si>
  <si>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</si>
  <si>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</si>
  <si>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</si>
  <si>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</si>
  <si>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</si>
  <si>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</si>
  <si>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</si>
  <si>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</si>
  <si>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</si>
  <si>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</si>
  <si>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</si>
  <si>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</si>
  <si>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</si>
  <si>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</si>
  <si>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</si>
  <si>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</si>
  <si>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</si>
  <si>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</si>
  <si>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</si>
  <si>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</si>
  <si>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</si>
  <si>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</si>
  <si>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</si>
  <si>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</si>
  <si>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</si>
  <si>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</si>
  <si>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</si>
  <si>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</si>
  <si>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</si>
  <si>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</si>
  <si>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</si>
  <si>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</si>
  <si>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</si>
  <si>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</si>
  <si>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</si>
  <si>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</si>
  <si>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</si>
  <si>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</si>
  <si>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</si>
  <si>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</si>
  <si>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</si>
  <si>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</si>
  <si>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</si>
  <si>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</si>
  <si>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</si>
  <si>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</si>
  <si>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</si>
  <si>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</si>
  <si>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</si>
  <si>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</si>
  <si>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</si>
  <si>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</si>
  <si>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</si>
  <si>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</si>
  <si>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</si>
  <si>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</si>
  <si>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</si>
  <si>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</si>
  <si>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</si>
  <si>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</si>
  <si>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</si>
  <si>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</si>
  <si>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</si>
  <si>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</si>
  <si>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</si>
  <si>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</si>
  <si>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</si>
  <si>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</si>
  <si>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</si>
  <si>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</si>
  <si>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</si>
  <si>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</si>
  <si>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</si>
  <si>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</si>
  <si>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</si>
  <si>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</si>
  <si>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</si>
  <si>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</si>
  <si>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</si>
  <si>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</si>
  <si>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</si>
  <si>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</si>
  <si>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</si>
  <si>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</si>
  <si>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</si>
  <si>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</si>
  <si>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</si>
  <si>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</si>
  <si>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</si>
  <si>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</si>
  <si>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</si>
  <si>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</si>
  <si>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</si>
  <si>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</si>
  <si>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</si>
  <si>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</si>
  <si>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</si>
  <si>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</si>
  <si>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</si>
  <si>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</si>
  <si>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</si>
  <si>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</si>
  <si>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</si>
  <si>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</si>
  <si>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</si>
  <si>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</si>
  <si>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</si>
  <si>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</si>
  <si>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</si>
  <si>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</si>
  <si>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</si>
  <si>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</si>
  <si>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</si>
  <si>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</si>
  <si>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</si>
  <si>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</si>
  <si>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</si>
  <si>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</si>
  <si>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</si>
  <si>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</si>
  <si>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</si>
  <si>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</si>
  <si>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</si>
  <si>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</si>
  <si>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</si>
  <si>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</si>
  <si>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</si>
  <si>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</si>
  <si>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</si>
  <si>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</si>
  <si>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</si>
  <si>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</si>
  <si>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</si>
  <si>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</si>
  <si>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</si>
  <si>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</si>
  <si>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</si>
  <si>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</si>
  <si>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</si>
  <si>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</si>
  <si>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</si>
  <si>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</si>
  <si>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</si>
  <si>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</si>
  <si>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</si>
  <si>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</si>
  <si>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</si>
  <si>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</si>
  <si>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</si>
  <si>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</si>
  <si>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</si>
  <si>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海難審判に必要な経費</t>
    <rPh sb="0" eb="2">
      <t>カイナン</t>
    </rPh>
    <rPh sb="2" eb="4">
      <t>シンパン</t>
    </rPh>
    <rPh sb="5" eb="7">
      <t>ヒツヨウ</t>
    </rPh>
    <rPh sb="8" eb="10">
      <t>ケイヒ</t>
    </rPh>
    <phoneticPr fontId="5"/>
  </si>
  <si>
    <t>海難審判所</t>
    <rPh sb="0" eb="2">
      <t>カイナン</t>
    </rPh>
    <rPh sb="2" eb="4">
      <t>シンパン</t>
    </rPh>
    <rPh sb="4" eb="5">
      <t>ショ</t>
    </rPh>
    <phoneticPr fontId="5"/>
  </si>
  <si>
    <t>総務課</t>
    <rPh sb="0" eb="2">
      <t>ソウム</t>
    </rPh>
    <rPh sb="2" eb="3">
      <t>カ</t>
    </rPh>
    <phoneticPr fontId="5"/>
  </si>
  <si>
    <t>課長　平山光則</t>
    <rPh sb="0" eb="2">
      <t>カチョウ</t>
    </rPh>
    <rPh sb="3" eb="5">
      <t>ヒラヤマ</t>
    </rPh>
    <rPh sb="5" eb="7">
      <t>ミツノリ</t>
    </rPh>
    <phoneticPr fontId="5"/>
  </si>
  <si>
    <t>○</t>
  </si>
  <si>
    <t>海難審判法</t>
    <rPh sb="0" eb="2">
      <t>カイナン</t>
    </rPh>
    <rPh sb="2" eb="4">
      <t>シンパン</t>
    </rPh>
    <rPh sb="4" eb="5">
      <t>ホウ</t>
    </rPh>
    <phoneticPr fontId="5"/>
  </si>
  <si>
    <t>-</t>
    <phoneticPr fontId="5"/>
  </si>
  <si>
    <t>　海難審判を実施し、海難を発生させた海技士若しくは小型船舶操縦士及び水先人に対し懲戒（行政処分）を行うことによって、海難発生の防止に寄与すること。</t>
    <phoneticPr fontId="5"/>
  </si>
  <si>
    <t>　海難審判法第２条に掲げる、海難について、理事官による海難発生時の調査から当該事件の申し立て、審判官による海難審判の実施及び裁決、裁決結果により、理事官が懲戒処分の実施を行う。</t>
    <phoneticPr fontId="5"/>
  </si>
  <si>
    <t>5　安全で安心できる交通の確保、治安・生活安全の確保
　18　船舶交通の安全と海上の治安を確保する</t>
    <phoneticPr fontId="5"/>
  </si>
  <si>
    <t>諸謝金</t>
    <rPh sb="0" eb="3">
      <t>ショシャキン</t>
    </rPh>
    <phoneticPr fontId="5"/>
  </si>
  <si>
    <t>職員旅費</t>
    <rPh sb="0" eb="2">
      <t>ショクイン</t>
    </rPh>
    <rPh sb="2" eb="4">
      <t>リョヒ</t>
    </rPh>
    <phoneticPr fontId="5"/>
  </si>
  <si>
    <t>海難審判臨検旅費</t>
    <rPh sb="0" eb="2">
      <t>カイナン</t>
    </rPh>
    <rPh sb="2" eb="4">
      <t>シンパン</t>
    </rPh>
    <rPh sb="4" eb="6">
      <t>リンケン</t>
    </rPh>
    <rPh sb="6" eb="8">
      <t>リョヒ</t>
    </rPh>
    <phoneticPr fontId="5"/>
  </si>
  <si>
    <t>証人等旅費</t>
    <rPh sb="0" eb="2">
      <t>ショウニン</t>
    </rPh>
    <rPh sb="2" eb="3">
      <t>トウ</t>
    </rPh>
    <rPh sb="3" eb="5">
      <t>リョヒ</t>
    </rPh>
    <phoneticPr fontId="5"/>
  </si>
  <si>
    <t>審判庁費</t>
    <rPh sb="0" eb="2">
      <t>シンパン</t>
    </rPh>
    <rPh sb="2" eb="4">
      <t>チョウヒ</t>
    </rPh>
    <phoneticPr fontId="5"/>
  </si>
  <si>
    <t>土地建物借料</t>
    <rPh sb="0" eb="2">
      <t>トチ</t>
    </rPh>
    <rPh sb="2" eb="4">
      <t>タテモノ</t>
    </rPh>
    <rPh sb="4" eb="6">
      <t>シャクリョウ</t>
    </rPh>
    <phoneticPr fontId="5"/>
  </si>
  <si>
    <t>B.日本郵便（株）</t>
    <rPh sb="2" eb="4">
      <t>ニホン</t>
    </rPh>
    <rPh sb="4" eb="6">
      <t>ユウビン</t>
    </rPh>
    <rPh sb="6" eb="9">
      <t>カブ</t>
    </rPh>
    <phoneticPr fontId="5"/>
  </si>
  <si>
    <t>審判庁費</t>
    <rPh sb="0" eb="2">
      <t>シンパン</t>
    </rPh>
    <rPh sb="2" eb="4">
      <t>チョウヒ</t>
    </rPh>
    <phoneticPr fontId="5"/>
  </si>
  <si>
    <t>郵便利用料</t>
    <rPh sb="0" eb="2">
      <t>ユウビン</t>
    </rPh>
    <rPh sb="2" eb="4">
      <t>リヨウ</t>
    </rPh>
    <rPh sb="4" eb="5">
      <t>リョウ</t>
    </rPh>
    <phoneticPr fontId="5"/>
  </si>
  <si>
    <t>C.（株）リコー</t>
    <rPh sb="2" eb="5">
      <t>カブ</t>
    </rPh>
    <phoneticPr fontId="5"/>
  </si>
  <si>
    <t>カラーデジタル複合機賃貸借及び同保守料</t>
    <rPh sb="7" eb="10">
      <t>フクゴウキ</t>
    </rPh>
    <rPh sb="10" eb="13">
      <t>チンタイシャク</t>
    </rPh>
    <rPh sb="13" eb="14">
      <t>オヨ</t>
    </rPh>
    <rPh sb="15" eb="16">
      <t>ドウ</t>
    </rPh>
    <rPh sb="16" eb="18">
      <t>ホシュ</t>
    </rPh>
    <rPh sb="18" eb="19">
      <t>リョウ</t>
    </rPh>
    <phoneticPr fontId="5"/>
  </si>
  <si>
    <t>A.物品等の提供</t>
    <rPh sb="2" eb="4">
      <t>ブッピン</t>
    </rPh>
    <rPh sb="4" eb="5">
      <t>トウ</t>
    </rPh>
    <rPh sb="6" eb="8">
      <t>テイキョウ</t>
    </rPh>
    <phoneticPr fontId="5"/>
  </si>
  <si>
    <t>三洋商事（株）東京支店</t>
    <rPh sb="0" eb="2">
      <t>サンヨウ</t>
    </rPh>
    <rPh sb="2" eb="4">
      <t>ショウジ</t>
    </rPh>
    <rPh sb="4" eb="7">
      <t>カブ</t>
    </rPh>
    <rPh sb="7" eb="9">
      <t>トウキョウ</t>
    </rPh>
    <rPh sb="9" eb="11">
      <t>シテン</t>
    </rPh>
    <phoneticPr fontId="5"/>
  </si>
  <si>
    <t>海図購入</t>
    <rPh sb="0" eb="2">
      <t>カイズ</t>
    </rPh>
    <rPh sb="2" eb="4">
      <t>コウニュウ</t>
    </rPh>
    <phoneticPr fontId="5"/>
  </si>
  <si>
    <t>随意契約</t>
    <rPh sb="0" eb="2">
      <t>ズイイ</t>
    </rPh>
    <rPh sb="2" eb="4">
      <t>ケイヤク</t>
    </rPh>
    <phoneticPr fontId="5"/>
  </si>
  <si>
    <t>-</t>
    <phoneticPr fontId="5"/>
  </si>
  <si>
    <t>日本総合システム（株）</t>
    <rPh sb="0" eb="2">
      <t>ニホン</t>
    </rPh>
    <rPh sb="2" eb="4">
      <t>ソウゴウ</t>
    </rPh>
    <rPh sb="8" eb="11">
      <t>カブ</t>
    </rPh>
    <phoneticPr fontId="5"/>
  </si>
  <si>
    <t>電子海図購入</t>
    <rPh sb="0" eb="2">
      <t>デンシ</t>
    </rPh>
    <rPh sb="2" eb="4">
      <t>カイズ</t>
    </rPh>
    <rPh sb="4" eb="6">
      <t>コウニュウ</t>
    </rPh>
    <phoneticPr fontId="5"/>
  </si>
  <si>
    <t>（株）丸善ジュンク堂書店</t>
    <rPh sb="0" eb="3">
      <t>カブ</t>
    </rPh>
    <rPh sb="3" eb="5">
      <t>マルゼン</t>
    </rPh>
    <rPh sb="9" eb="10">
      <t>ドウ</t>
    </rPh>
    <rPh sb="10" eb="12">
      <t>ショテン</t>
    </rPh>
    <phoneticPr fontId="5"/>
  </si>
  <si>
    <t>図書購入</t>
    <rPh sb="0" eb="2">
      <t>トショ</t>
    </rPh>
    <rPh sb="2" eb="4">
      <t>コウニュウ</t>
    </rPh>
    <phoneticPr fontId="5"/>
  </si>
  <si>
    <t>ソニービジネスソリューション（株）</t>
    <rPh sb="14" eb="17">
      <t>カブ</t>
    </rPh>
    <phoneticPr fontId="5"/>
  </si>
  <si>
    <t>（株）オーニシ北九州店</t>
    <rPh sb="0" eb="3">
      <t>カブ</t>
    </rPh>
    <rPh sb="7" eb="11">
      <t>キタキュウシュウテン</t>
    </rPh>
    <phoneticPr fontId="5"/>
  </si>
  <si>
    <t>備品購入</t>
    <rPh sb="0" eb="2">
      <t>ビヒン</t>
    </rPh>
    <rPh sb="2" eb="4">
      <t>コウニュウ</t>
    </rPh>
    <phoneticPr fontId="5"/>
  </si>
  <si>
    <t>東京ビル整美（株）</t>
    <rPh sb="0" eb="2">
      <t>トウキョウ</t>
    </rPh>
    <rPh sb="4" eb="6">
      <t>セイビ</t>
    </rPh>
    <rPh sb="6" eb="9">
      <t>カブ</t>
    </rPh>
    <phoneticPr fontId="5"/>
  </si>
  <si>
    <t>プリンタトナー等購入</t>
    <rPh sb="7" eb="8">
      <t>トウ</t>
    </rPh>
    <rPh sb="8" eb="10">
      <t>コウニュウ</t>
    </rPh>
    <phoneticPr fontId="5"/>
  </si>
  <si>
    <t>（株）太陽事務機</t>
    <rPh sb="0" eb="3">
      <t>カブ</t>
    </rPh>
    <rPh sb="3" eb="5">
      <t>タイヨウ</t>
    </rPh>
    <rPh sb="5" eb="8">
      <t>ジムキ</t>
    </rPh>
    <phoneticPr fontId="5"/>
  </si>
  <si>
    <t>（株）フォーサイト</t>
    <rPh sb="0" eb="3">
      <t>カブ</t>
    </rPh>
    <phoneticPr fontId="5"/>
  </si>
  <si>
    <t>消耗品購入</t>
    <rPh sb="0" eb="2">
      <t>ショウモウ</t>
    </rPh>
    <rPh sb="2" eb="3">
      <t>ヒン</t>
    </rPh>
    <rPh sb="3" eb="5">
      <t>コウニュウ</t>
    </rPh>
    <phoneticPr fontId="5"/>
  </si>
  <si>
    <t>デュプロ（株）</t>
    <rPh sb="4" eb="7">
      <t>カブ</t>
    </rPh>
    <phoneticPr fontId="5"/>
  </si>
  <si>
    <t>（株）徳河</t>
    <rPh sb="0" eb="3">
      <t>カブ</t>
    </rPh>
    <rPh sb="3" eb="4">
      <t>トク</t>
    </rPh>
    <rPh sb="4" eb="5">
      <t>カワ</t>
    </rPh>
    <phoneticPr fontId="5"/>
  </si>
  <si>
    <t>B.郵便料及び通信回線利用料等</t>
    <rPh sb="2" eb="4">
      <t>ユウビン</t>
    </rPh>
    <rPh sb="4" eb="5">
      <t>リョウ</t>
    </rPh>
    <rPh sb="5" eb="6">
      <t>オヨ</t>
    </rPh>
    <rPh sb="7" eb="9">
      <t>ツウシン</t>
    </rPh>
    <rPh sb="9" eb="11">
      <t>カイセン</t>
    </rPh>
    <rPh sb="11" eb="14">
      <t>リヨウリョウ</t>
    </rPh>
    <rPh sb="14" eb="15">
      <t>トウ</t>
    </rPh>
    <phoneticPr fontId="5"/>
  </si>
  <si>
    <t>日本郵便（株）</t>
    <rPh sb="0" eb="2">
      <t>ニホン</t>
    </rPh>
    <rPh sb="2" eb="4">
      <t>ユウビン</t>
    </rPh>
    <rPh sb="4" eb="7">
      <t>カブ</t>
    </rPh>
    <phoneticPr fontId="5"/>
  </si>
  <si>
    <t>郵便利用料</t>
    <rPh sb="0" eb="2">
      <t>ユウビン</t>
    </rPh>
    <rPh sb="2" eb="5">
      <t>リヨウリョウ</t>
    </rPh>
    <phoneticPr fontId="5"/>
  </si>
  <si>
    <t>-</t>
    <phoneticPr fontId="5"/>
  </si>
  <si>
    <t>ＮＴＴコミュニケーションズ（株）</t>
    <rPh sb="13" eb="16">
      <t>カブ</t>
    </rPh>
    <phoneticPr fontId="5"/>
  </si>
  <si>
    <t>通信回線利用料</t>
    <rPh sb="0" eb="2">
      <t>ツウシン</t>
    </rPh>
    <rPh sb="2" eb="4">
      <t>カイセン</t>
    </rPh>
    <rPh sb="4" eb="7">
      <t>リヨウリョウ</t>
    </rPh>
    <phoneticPr fontId="5"/>
  </si>
  <si>
    <t>西日本電信電話（株）</t>
    <rPh sb="0" eb="1">
      <t>ニシ</t>
    </rPh>
    <rPh sb="1" eb="3">
      <t>ニホン</t>
    </rPh>
    <rPh sb="3" eb="5">
      <t>デンシン</t>
    </rPh>
    <rPh sb="5" eb="7">
      <t>デンワ</t>
    </rPh>
    <rPh sb="7" eb="10">
      <t>カブ</t>
    </rPh>
    <phoneticPr fontId="5"/>
  </si>
  <si>
    <t>東日本電信電話（株）</t>
    <rPh sb="0" eb="1">
      <t>ヒガシ</t>
    </rPh>
    <rPh sb="1" eb="3">
      <t>ニホン</t>
    </rPh>
    <rPh sb="3" eb="5">
      <t>デンシン</t>
    </rPh>
    <rPh sb="5" eb="7">
      <t>デンワ</t>
    </rPh>
    <rPh sb="7" eb="10">
      <t>カブ</t>
    </rPh>
    <phoneticPr fontId="5"/>
  </si>
  <si>
    <t>ヤマト運輸（株）</t>
    <rPh sb="3" eb="5">
      <t>ウンユ</t>
    </rPh>
    <rPh sb="5" eb="8">
      <t>カブ</t>
    </rPh>
    <phoneticPr fontId="5"/>
  </si>
  <si>
    <t>輸送料</t>
    <rPh sb="0" eb="3">
      <t>ユソウリョウ</t>
    </rPh>
    <phoneticPr fontId="5"/>
  </si>
  <si>
    <t>C.カラーデジタル複合機等及び同保守等</t>
    <rPh sb="9" eb="12">
      <t>フクゴウキ</t>
    </rPh>
    <rPh sb="12" eb="13">
      <t>トウ</t>
    </rPh>
    <rPh sb="13" eb="14">
      <t>オヨ</t>
    </rPh>
    <rPh sb="15" eb="16">
      <t>ドウ</t>
    </rPh>
    <rPh sb="16" eb="18">
      <t>ホシュ</t>
    </rPh>
    <rPh sb="18" eb="19">
      <t>トウ</t>
    </rPh>
    <phoneticPr fontId="5"/>
  </si>
  <si>
    <t>（株）リコー</t>
    <rPh sb="0" eb="3">
      <t>カブ</t>
    </rPh>
    <phoneticPr fontId="5"/>
  </si>
  <si>
    <t>カラーデジタル複合機賃貸借及び同保守</t>
    <rPh sb="7" eb="10">
      <t>フクゴウキ</t>
    </rPh>
    <rPh sb="10" eb="13">
      <t>チンタイシャク</t>
    </rPh>
    <rPh sb="13" eb="14">
      <t>オヨ</t>
    </rPh>
    <rPh sb="15" eb="16">
      <t>ドウ</t>
    </rPh>
    <rPh sb="16" eb="18">
      <t>ホシュ</t>
    </rPh>
    <phoneticPr fontId="5"/>
  </si>
  <si>
    <t>ピツニーボウズジャパン（株）</t>
    <rPh sb="11" eb="14">
      <t>カブ</t>
    </rPh>
    <phoneticPr fontId="5"/>
  </si>
  <si>
    <t>郵便料金計器賃貸借</t>
    <rPh sb="0" eb="2">
      <t>ユウビン</t>
    </rPh>
    <rPh sb="2" eb="4">
      <t>リョウキン</t>
    </rPh>
    <rPh sb="4" eb="6">
      <t>ケイキ</t>
    </rPh>
    <rPh sb="6" eb="9">
      <t>チンタイシャク</t>
    </rPh>
    <phoneticPr fontId="5"/>
  </si>
  <si>
    <t>D.印刷、翻訳及び通訳等</t>
    <rPh sb="2" eb="4">
      <t>インサツ</t>
    </rPh>
    <rPh sb="5" eb="7">
      <t>ホンヤク</t>
    </rPh>
    <rPh sb="7" eb="8">
      <t>オヨ</t>
    </rPh>
    <rPh sb="9" eb="11">
      <t>ツウヤク</t>
    </rPh>
    <rPh sb="11" eb="12">
      <t>トウ</t>
    </rPh>
    <phoneticPr fontId="5"/>
  </si>
  <si>
    <t>高陽印刷（株）</t>
    <rPh sb="0" eb="1">
      <t>コウ</t>
    </rPh>
    <rPh sb="1" eb="2">
      <t>ヨウ</t>
    </rPh>
    <rPh sb="2" eb="4">
      <t>インサツ</t>
    </rPh>
    <rPh sb="4" eb="7">
      <t>カブ</t>
    </rPh>
    <phoneticPr fontId="5"/>
  </si>
  <si>
    <t>印刷料</t>
    <rPh sb="0" eb="2">
      <t>インサツ</t>
    </rPh>
    <rPh sb="2" eb="3">
      <t>リョウ</t>
    </rPh>
    <phoneticPr fontId="5"/>
  </si>
  <si>
    <t>ソフト料</t>
    <rPh sb="3" eb="4">
      <t>リョウ</t>
    </rPh>
    <phoneticPr fontId="5"/>
  </si>
  <si>
    <t>エーアイエスライブジャパン</t>
    <phoneticPr fontId="5"/>
  </si>
  <si>
    <t>ＡＩＳデータ料</t>
    <rPh sb="6" eb="7">
      <t>リョウ</t>
    </rPh>
    <phoneticPr fontId="5"/>
  </si>
  <si>
    <t>国立大学法人東京海洋大学</t>
    <rPh sb="0" eb="2">
      <t>コクリツ</t>
    </rPh>
    <rPh sb="2" eb="4">
      <t>ダイガク</t>
    </rPh>
    <rPh sb="4" eb="6">
      <t>ホウジン</t>
    </rPh>
    <rPh sb="6" eb="8">
      <t>トウキョウ</t>
    </rPh>
    <rPh sb="8" eb="10">
      <t>カイヨウ</t>
    </rPh>
    <rPh sb="10" eb="12">
      <t>ダイガク</t>
    </rPh>
    <phoneticPr fontId="5"/>
  </si>
  <si>
    <t>鑑定料</t>
    <rPh sb="0" eb="2">
      <t>カンテイ</t>
    </rPh>
    <rPh sb="2" eb="3">
      <t>リョウ</t>
    </rPh>
    <phoneticPr fontId="5"/>
  </si>
  <si>
    <t>国際通訳（株）</t>
    <rPh sb="0" eb="2">
      <t>コクサイ</t>
    </rPh>
    <rPh sb="2" eb="4">
      <t>ツウヤク</t>
    </rPh>
    <rPh sb="4" eb="7">
      <t>カブ</t>
    </rPh>
    <phoneticPr fontId="5"/>
  </si>
  <si>
    <t>翻訳料</t>
    <rPh sb="0" eb="2">
      <t>ホンヤク</t>
    </rPh>
    <rPh sb="2" eb="3">
      <t>リョウ</t>
    </rPh>
    <phoneticPr fontId="5"/>
  </si>
  <si>
    <t>（株）インターグループ</t>
    <rPh sb="0" eb="3">
      <t>カブ</t>
    </rPh>
    <phoneticPr fontId="5"/>
  </si>
  <si>
    <t>個人Ａ</t>
    <rPh sb="0" eb="2">
      <t>コジン</t>
    </rPh>
    <phoneticPr fontId="5"/>
  </si>
  <si>
    <t>ＮＰＯ法人　広島県手話通訳問題研究会</t>
    <rPh sb="3" eb="5">
      <t>ホウジン</t>
    </rPh>
    <rPh sb="6" eb="9">
      <t>ヒロシマケン</t>
    </rPh>
    <rPh sb="9" eb="11">
      <t>シュワ</t>
    </rPh>
    <rPh sb="11" eb="13">
      <t>ツウヤク</t>
    </rPh>
    <rPh sb="13" eb="15">
      <t>モンダイ</t>
    </rPh>
    <rPh sb="15" eb="18">
      <t>ケンキュウカイ</t>
    </rPh>
    <phoneticPr fontId="5"/>
  </si>
  <si>
    <t>手話通訳料</t>
    <rPh sb="0" eb="2">
      <t>シュワ</t>
    </rPh>
    <rPh sb="2" eb="4">
      <t>ツウヤク</t>
    </rPh>
    <rPh sb="4" eb="5">
      <t>リョウ</t>
    </rPh>
    <phoneticPr fontId="5"/>
  </si>
  <si>
    <t>（株）神戸ポートリサイクル</t>
    <rPh sb="0" eb="3">
      <t>カブ</t>
    </rPh>
    <rPh sb="3" eb="5">
      <t>コウベ</t>
    </rPh>
    <phoneticPr fontId="5"/>
  </si>
  <si>
    <t>廃棄料</t>
    <rPh sb="0" eb="2">
      <t>ハイキ</t>
    </rPh>
    <rPh sb="2" eb="3">
      <t>リョウ</t>
    </rPh>
    <phoneticPr fontId="5"/>
  </si>
  <si>
    <t>（有）オフィスアイシーシー</t>
    <rPh sb="0" eb="3">
      <t>ユウ</t>
    </rPh>
    <phoneticPr fontId="5"/>
  </si>
  <si>
    <t>-</t>
    <phoneticPr fontId="5"/>
  </si>
  <si>
    <t>-</t>
    <phoneticPr fontId="5"/>
  </si>
  <si>
    <t>‐</t>
  </si>
  <si>
    <t>一般競争を原則とした調達を行っており、十分競争性は確保されている。</t>
    <rPh sb="0" eb="2">
      <t>イッパン</t>
    </rPh>
    <rPh sb="2" eb="4">
      <t>キョウソウ</t>
    </rPh>
    <rPh sb="5" eb="7">
      <t>ゲンソク</t>
    </rPh>
    <rPh sb="10" eb="12">
      <t>チョウタツ</t>
    </rPh>
    <rPh sb="13" eb="14">
      <t>オコナ</t>
    </rPh>
    <rPh sb="19" eb="21">
      <t>ジュウブン</t>
    </rPh>
    <rPh sb="21" eb="24">
      <t>キョウソウセイ</t>
    </rPh>
    <rPh sb="25" eb="27">
      <t>カクホ</t>
    </rPh>
    <phoneticPr fontId="5"/>
  </si>
  <si>
    <t>費目・使途の事業目的に即し、真に必要なものに限定されているかどうかは事前に十分精査を行っている。</t>
    <rPh sb="0" eb="2">
      <t>ヒモク</t>
    </rPh>
    <rPh sb="3" eb="5">
      <t>シト</t>
    </rPh>
    <rPh sb="6" eb="8">
      <t>ジギョウ</t>
    </rPh>
    <rPh sb="8" eb="10">
      <t>モクテキ</t>
    </rPh>
    <rPh sb="11" eb="12">
      <t>ソク</t>
    </rPh>
    <rPh sb="14" eb="15">
      <t>シン</t>
    </rPh>
    <rPh sb="16" eb="18">
      <t>ヒツヨウ</t>
    </rPh>
    <rPh sb="22" eb="24">
      <t>ゲンテイ</t>
    </rPh>
    <rPh sb="34" eb="36">
      <t>ジゼン</t>
    </rPh>
    <rPh sb="37" eb="39">
      <t>ジュウブン</t>
    </rPh>
    <rPh sb="39" eb="41">
      <t>セイサ</t>
    </rPh>
    <rPh sb="42" eb="43">
      <t>オコナ</t>
    </rPh>
    <phoneticPr fontId="5"/>
  </si>
  <si>
    <t>事業の効率性において、競争性を十分確保した調達を行い、また費目・使途が事業目的に即し真に必要なものに限定しているかどうかという点についても、毎年事前に十分な精査が行っているが、さらに効率性について検討する余地があるとは考えている。</t>
    <phoneticPr fontId="5"/>
  </si>
  <si>
    <t>海難審判を実施するにあたり、年間使用する機器等の確保及び保守については、国庫債務負担行為を活用し、全地方分を一括で契約している。また、昨年度に引き続き、個々の海難事件に必要となる経費が発生する場合は、都度報告を受け、海難審判業務を円滑に進めるために必要な経費、方法等を把握している。</t>
    <phoneticPr fontId="5"/>
  </si>
  <si>
    <t>支出先上位１０者リストの中には、平成２２年度に入札を行ったものが含まれる。</t>
    <phoneticPr fontId="5"/>
  </si>
  <si>
    <t>-</t>
    <phoneticPr fontId="5"/>
  </si>
  <si>
    <t>事業の目的は、懲戒（行政処分）を行うことによって、海難の防止に寄与することである。これは広く国民や社会のニーズを的確に反映しているものと考えられる。</t>
    <rPh sb="0" eb="2">
      <t>ジギョウ</t>
    </rPh>
    <rPh sb="3" eb="5">
      <t>モクテキ</t>
    </rPh>
    <rPh sb="7" eb="9">
      <t>チョウカイ</t>
    </rPh>
    <rPh sb="10" eb="12">
      <t>ギョウセイ</t>
    </rPh>
    <rPh sb="12" eb="14">
      <t>ショブン</t>
    </rPh>
    <rPh sb="16" eb="17">
      <t>オコナ</t>
    </rPh>
    <rPh sb="25" eb="27">
      <t>カイナン</t>
    </rPh>
    <rPh sb="28" eb="30">
      <t>ボウシ</t>
    </rPh>
    <rPh sb="31" eb="33">
      <t>キヨ</t>
    </rPh>
    <rPh sb="44" eb="45">
      <t>ヒロ</t>
    </rPh>
    <rPh sb="46" eb="48">
      <t>コクミン</t>
    </rPh>
    <rPh sb="49" eb="51">
      <t>シャカイ</t>
    </rPh>
    <rPh sb="56" eb="58">
      <t>テキカク</t>
    </rPh>
    <rPh sb="59" eb="61">
      <t>ハンエイ</t>
    </rPh>
    <rPh sb="68" eb="69">
      <t>カンガ</t>
    </rPh>
    <phoneticPr fontId="5"/>
  </si>
  <si>
    <t>懲戒（行政処分）を行うことは、国民の安全を守るために必要不可欠な事業であり、地方自治体、民間等に委ねる性質のものではない。</t>
    <rPh sb="0" eb="2">
      <t>チョウカイ</t>
    </rPh>
    <rPh sb="3" eb="5">
      <t>ギョウセイ</t>
    </rPh>
    <rPh sb="5" eb="7">
      <t>ショブン</t>
    </rPh>
    <rPh sb="9" eb="10">
      <t>オコナ</t>
    </rPh>
    <rPh sb="15" eb="17">
      <t>コクミン</t>
    </rPh>
    <rPh sb="18" eb="20">
      <t>アンゼン</t>
    </rPh>
    <rPh sb="21" eb="22">
      <t>マモ</t>
    </rPh>
    <rPh sb="26" eb="28">
      <t>ヒツヨウ</t>
    </rPh>
    <rPh sb="28" eb="31">
      <t>フカケツ</t>
    </rPh>
    <rPh sb="32" eb="34">
      <t>ジギョウ</t>
    </rPh>
    <rPh sb="38" eb="40">
      <t>チホウ</t>
    </rPh>
    <rPh sb="40" eb="43">
      <t>ジチタイ</t>
    </rPh>
    <rPh sb="44" eb="46">
      <t>ミンカン</t>
    </rPh>
    <rPh sb="46" eb="47">
      <t>トウ</t>
    </rPh>
    <rPh sb="48" eb="49">
      <t>ユダ</t>
    </rPh>
    <rPh sb="51" eb="53">
      <t>セイシツ</t>
    </rPh>
    <phoneticPr fontId="5"/>
  </si>
  <si>
    <t>必要性・優先度等の精査を厳しく行ったうえで執行し、コスト削減に努めている。</t>
    <rPh sb="28" eb="30">
      <t>サクゲン</t>
    </rPh>
    <phoneticPr fontId="5"/>
  </si>
  <si>
    <t>海難審判法という法律に基づき行われている事業であり、懲戒（行政処分）を行うことによって、海難の防止に寄与している。このことから必要かつ適切な事業であり、優先度の高い事業である。</t>
    <rPh sb="8" eb="10">
      <t>ホウリツ</t>
    </rPh>
    <rPh sb="26" eb="28">
      <t>チョウカイ</t>
    </rPh>
    <rPh sb="29" eb="31">
      <t>ギョウセイ</t>
    </rPh>
    <rPh sb="31" eb="33">
      <t>ショブン</t>
    </rPh>
    <rPh sb="35" eb="36">
      <t>オコナ</t>
    </rPh>
    <rPh sb="44" eb="46">
      <t>カイナン</t>
    </rPh>
    <rPh sb="47" eb="49">
      <t>ボウシ</t>
    </rPh>
    <rPh sb="50" eb="52">
      <t>キヨ</t>
    </rPh>
    <rPh sb="63" eb="65">
      <t>ヒツヨウ</t>
    </rPh>
    <rPh sb="67" eb="69">
      <t>テキセツ</t>
    </rPh>
    <rPh sb="70" eb="72">
      <t>ジギョウ</t>
    </rPh>
    <rPh sb="76" eb="79">
      <t>ユウセンド</t>
    </rPh>
    <rPh sb="80" eb="81">
      <t>タカ</t>
    </rPh>
    <rPh sb="82" eb="84">
      <t>ジギョウ</t>
    </rPh>
    <phoneticPr fontId="5"/>
  </si>
  <si>
    <t>国土交通省</t>
  </si>
  <si>
    <t>海難審判の裁決件数</t>
    <rPh sb="0" eb="2">
      <t>カイナン</t>
    </rPh>
    <rPh sb="2" eb="4">
      <t>シンパン</t>
    </rPh>
    <rPh sb="5" eb="7">
      <t>サイケツ</t>
    </rPh>
    <rPh sb="7" eb="9">
      <t>ケンスウ</t>
    </rPh>
    <phoneticPr fontId="5"/>
  </si>
  <si>
    <t>件</t>
    <rPh sb="0" eb="1">
      <t>ケン</t>
    </rPh>
    <phoneticPr fontId="5"/>
  </si>
  <si>
    <t>　　執行額/件数</t>
    <rPh sb="2" eb="4">
      <t>シッコウ</t>
    </rPh>
    <rPh sb="4" eb="5">
      <t>ガク</t>
    </rPh>
    <rPh sb="6" eb="8">
      <t>ケンスウ</t>
    </rPh>
    <phoneticPr fontId="5"/>
  </si>
  <si>
    <t>円</t>
    <rPh sb="0" eb="1">
      <t>エン</t>
    </rPh>
    <phoneticPr fontId="5"/>
  </si>
  <si>
    <t>25,979,539/310</t>
    <phoneticPr fontId="5"/>
  </si>
  <si>
    <t>23,629,917/313</t>
    <phoneticPr fontId="5"/>
  </si>
  <si>
    <t>27,037,478/352</t>
    <phoneticPr fontId="5"/>
  </si>
  <si>
    <t>76,811円＝27,037,478円/352件</t>
    <rPh sb="6" eb="7">
      <t>エン</t>
    </rPh>
    <rPh sb="18" eb="19">
      <t>エン</t>
    </rPh>
    <rPh sb="23" eb="24">
      <t>ケン</t>
    </rPh>
    <phoneticPr fontId="5"/>
  </si>
  <si>
    <t>海難審判の申立件数</t>
    <rPh sb="0" eb="2">
      <t>カイナン</t>
    </rPh>
    <rPh sb="2" eb="4">
      <t>シンパン</t>
    </rPh>
    <rPh sb="5" eb="7">
      <t>モウシタ</t>
    </rPh>
    <rPh sb="7" eb="9">
      <t>ケンスウ</t>
    </rPh>
    <phoneticPr fontId="5"/>
  </si>
  <si>
    <t>32,329,000/326</t>
    <phoneticPr fontId="5"/>
  </si>
  <si>
    <t>１月の申立件数　理事官１人当たり平均１．３件</t>
    <rPh sb="1" eb="2">
      <t>ツキ</t>
    </rPh>
    <rPh sb="3" eb="5">
      <t>モウシタ</t>
    </rPh>
    <rPh sb="5" eb="7">
      <t>ケンスウ</t>
    </rPh>
    <rPh sb="8" eb="10">
      <t>リジ</t>
    </rPh>
    <rPh sb="10" eb="11">
      <t>カン</t>
    </rPh>
    <rPh sb="12" eb="13">
      <t>リ</t>
    </rPh>
    <rPh sb="13" eb="14">
      <t>ア</t>
    </rPh>
    <rPh sb="16" eb="18">
      <t>ヘイキン</t>
    </rPh>
    <rPh sb="21" eb="22">
      <t>ケン</t>
    </rPh>
    <phoneticPr fontId="5"/>
  </si>
  <si>
    <t>国庫債務負担行為を活用するなど、一定のコスト縮減は図られているが、更に調達方法の改善を図るなど、コスト縮減に努めるべき。</t>
    <rPh sb="16" eb="18">
      <t>イッテイ</t>
    </rPh>
    <rPh sb="33" eb="34">
      <t>サラ</t>
    </rPh>
    <rPh sb="35" eb="37">
      <t>チョウタツ</t>
    </rPh>
    <rPh sb="40" eb="42">
      <t>カイゼン</t>
    </rPh>
    <rPh sb="43" eb="44">
      <t>ハカ</t>
    </rPh>
    <phoneticPr fontId="5"/>
  </si>
  <si>
    <t>執行等改善</t>
  </si>
  <si>
    <t>必要経費拡充のため、予算概算要求では増額となったが、宅配便の単価契約を共同調達で行うなど、調達方法の改善を図り、コスト縮減に努める。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</si>
</sst>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33617</xdr:colOff>
      <xdr:row>141</xdr:row>
      <xdr:rowOff>33618</xdr:rowOff>
    </xdr:from>
    <xdr:to>
      <xdr:col>48</xdr:col>
      <xdr:colOff>151652</xdr:colOff>
      <xdr:row>159</xdr:row>
      <xdr:rowOff>314886</xdr:rowOff>
    </xdr:to>
    <xdr:grpSp>
      <xdr:nvGrpSpPr>
        <xdr:cNvPr id="110" name="グループ化 47"/>
        <xdr:cNvGrpSpPr>
          <a:grpSpLocks/>
        </xdr:cNvGrpSpPr>
      </xdr:nvGrpSpPr>
      <xdr:grpSpPr bwMode="auto">
        <a:xfrm>
          <a:off x="1659217" y="31224818"/>
          <a:ext cx="8246035" cy="6682068"/>
          <a:chOff x="2565400" y="28616275"/>
          <a:chExt cx="6099126" cy="6176497"/>
        </a:xfrm>
      </xdr:grpSpPr>
      <xdr:sp macro="" textlink="">
        <xdr:nvSpPr>
          <xdr:cNvPr id="111" name="正方形/長方形 110"/>
          <xdr:cNvSpPr/>
        </xdr:nvSpPr>
        <xdr:spPr>
          <a:xfrm>
            <a:off x="3270080" y="30938130"/>
            <a:ext cx="1644253" cy="60767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Ｂ．民間事業者</a:t>
            </a:r>
            <a:endParaRPr kumimoji="1" lang="en-US" altLang="ja-JP" sz="1100"/>
          </a:p>
          <a:p>
            <a:pPr algn="ctr"/>
            <a:r>
              <a:rPr kumimoji="1" lang="ja-JP" altLang="en-US" sz="1100"/>
              <a:t>　　</a:t>
            </a:r>
            <a:r>
              <a:rPr kumimoji="1" lang="en-US" altLang="ja-JP" sz="1100"/>
              <a:t>4.2</a:t>
            </a:r>
            <a:r>
              <a:rPr kumimoji="1" lang="ja-JP" altLang="en-US" sz="1100"/>
              <a:t>百万円　（</a:t>
            </a:r>
            <a:r>
              <a:rPr kumimoji="1" lang="en-US" altLang="ja-JP" sz="1100"/>
              <a:t>5</a:t>
            </a:r>
            <a:r>
              <a:rPr kumimoji="1" lang="ja-JP" altLang="en-US" sz="1100"/>
              <a:t>社）</a:t>
            </a:r>
          </a:p>
        </xdr:txBody>
      </xdr:sp>
      <xdr:grpSp>
        <xdr:nvGrpSpPr>
          <xdr:cNvPr id="112" name="グループ化 25"/>
          <xdr:cNvGrpSpPr>
            <a:grpSpLocks/>
          </xdr:cNvGrpSpPr>
        </xdr:nvGrpSpPr>
        <xdr:grpSpPr bwMode="auto">
          <a:xfrm>
            <a:off x="2565400" y="28616275"/>
            <a:ext cx="6099126" cy="6176497"/>
            <a:chOff x="2565400" y="28616275"/>
            <a:chExt cx="6099126" cy="6176497"/>
          </a:xfrm>
        </xdr:grpSpPr>
        <xdr:cxnSp macro="">
          <xdr:nvCxnSpPr>
            <xdr:cNvPr id="113" name="直線矢印コネクタ 112"/>
            <xdr:cNvCxnSpPr/>
          </xdr:nvCxnSpPr>
          <xdr:spPr>
            <a:xfrm>
              <a:off x="2808393" y="32942544"/>
              <a:ext cx="45358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nvGrpSpPr>
            <xdr:cNvPr id="114" name="グループ化 24"/>
            <xdr:cNvGrpSpPr>
              <a:grpSpLocks/>
            </xdr:cNvGrpSpPr>
          </xdr:nvGrpSpPr>
          <xdr:grpSpPr bwMode="auto">
            <a:xfrm>
              <a:off x="2565400" y="28616275"/>
              <a:ext cx="6099126" cy="6176497"/>
              <a:chOff x="2565400" y="28616275"/>
              <a:chExt cx="6099126" cy="6176497"/>
            </a:xfrm>
          </xdr:grpSpPr>
          <xdr:sp macro="" textlink="">
            <xdr:nvSpPr>
              <xdr:cNvPr id="115" name="正方形/長方形 114"/>
              <xdr:cNvSpPr/>
            </xdr:nvSpPr>
            <xdr:spPr>
              <a:xfrm>
                <a:off x="2565400" y="28616275"/>
                <a:ext cx="2267935" cy="77999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海難審判所</a:t>
                </a:r>
                <a:endParaRPr kumimoji="1" lang="en-US" altLang="ja-JP" sz="1100"/>
              </a:p>
              <a:p>
                <a:pPr algn="ctr"/>
                <a:r>
                  <a:rPr kumimoji="1" lang="en-US" altLang="ja-JP" sz="1100"/>
                  <a:t>27.0</a:t>
                </a:r>
                <a:r>
                  <a:rPr kumimoji="1" lang="ja-JP" altLang="en-US" sz="1100"/>
                  <a:t>百万円</a:t>
                </a:r>
                <a:endParaRPr kumimoji="1" lang="en-US" altLang="ja-JP" sz="1100"/>
              </a:p>
              <a:p>
                <a:pPr algn="ctr"/>
                <a:r>
                  <a:rPr kumimoji="1" lang="ja-JP" altLang="en-US" sz="1100"/>
                  <a:t>（海難審判に必要な経費）</a:t>
                </a:r>
              </a:p>
            </xdr:txBody>
          </xdr:sp>
          <xdr:sp macro="" textlink="">
            <xdr:nvSpPr>
              <xdr:cNvPr id="116" name="正方形/長方形 3"/>
              <xdr:cNvSpPr/>
            </xdr:nvSpPr>
            <xdr:spPr>
              <a:xfrm>
                <a:off x="3278180" y="32815567"/>
                <a:ext cx="1660453" cy="60767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Ｄ．民間事業者等</a:t>
                </a:r>
                <a:endParaRPr kumimoji="1" lang="en-US" altLang="ja-JP" sz="1100"/>
              </a:p>
              <a:p>
                <a:pPr algn="ctr"/>
                <a:r>
                  <a:rPr kumimoji="1" lang="en-US" altLang="ja-JP" sz="1100"/>
                  <a:t>3.0</a:t>
                </a:r>
                <a:r>
                  <a:rPr kumimoji="1" lang="ja-JP" altLang="en-US" sz="1100"/>
                  <a:t>百万円　（</a:t>
                </a:r>
                <a:r>
                  <a:rPr kumimoji="1" lang="en-US" altLang="ja-JP" sz="1100"/>
                  <a:t>42</a:t>
                </a:r>
                <a:r>
                  <a:rPr kumimoji="1" lang="ja-JP" altLang="en-US" sz="1100"/>
                  <a:t>社）</a:t>
                </a:r>
              </a:p>
            </xdr:txBody>
          </xdr:sp>
          <xdr:sp macro="" textlink="">
            <xdr:nvSpPr>
              <xdr:cNvPr id="117" name="正方形/長方形 4"/>
              <xdr:cNvSpPr/>
            </xdr:nvSpPr>
            <xdr:spPr>
              <a:xfrm>
                <a:off x="3270080" y="31863244"/>
                <a:ext cx="1668552" cy="51697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Ｃ．民間事業者</a:t>
                </a:r>
                <a:endParaRPr kumimoji="1" lang="en-US" altLang="ja-JP" sz="1100"/>
              </a:p>
              <a:p>
                <a:pPr algn="ctr"/>
                <a:r>
                  <a:rPr kumimoji="1" lang="ja-JP" altLang="en-US" sz="1100"/>
                  <a:t>　　</a:t>
                </a:r>
                <a:r>
                  <a:rPr kumimoji="1" lang="en-US" altLang="ja-JP" sz="1100"/>
                  <a:t>2.1</a:t>
                </a:r>
                <a:r>
                  <a:rPr kumimoji="1" lang="ja-JP" altLang="en-US" sz="1100"/>
                  <a:t>百万円　（</a:t>
                </a:r>
                <a:r>
                  <a:rPr kumimoji="1" lang="en-US" altLang="ja-JP" sz="1100"/>
                  <a:t>2</a:t>
                </a:r>
                <a:r>
                  <a:rPr kumimoji="1" lang="ja-JP" altLang="en-US" sz="1100"/>
                  <a:t>社）</a:t>
                </a:r>
                <a:endParaRPr kumimoji="1" lang="en-US" altLang="ja-JP" sz="1100"/>
              </a:p>
            </xdr:txBody>
          </xdr:sp>
          <xdr:cxnSp macro="">
            <xdr:nvCxnSpPr>
              <xdr:cNvPr id="118" name="直線コネクタ 23"/>
              <xdr:cNvCxnSpPr/>
            </xdr:nvCxnSpPr>
            <xdr:spPr>
              <a:xfrm rot="5400000">
                <a:off x="1027158" y="31178479"/>
                <a:ext cx="3546271" cy="0"/>
              </a:xfrm>
              <a:prstGeom prst="bentConnector3">
                <a:avLst>
                  <a:gd name="adj1" fmla="val 50000"/>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sp macro="" textlink="">
            <xdr:nvSpPr>
              <xdr:cNvPr id="119" name="正方形/長方形 6"/>
              <xdr:cNvSpPr/>
            </xdr:nvSpPr>
            <xdr:spPr>
              <a:xfrm>
                <a:off x="3310579" y="34493470"/>
                <a:ext cx="1676652" cy="29930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旅費　　</a:t>
                </a:r>
                <a:r>
                  <a:rPr kumimoji="1" lang="en-US" altLang="ja-JP" sz="1100"/>
                  <a:t>9.4</a:t>
                </a:r>
                <a:r>
                  <a:rPr kumimoji="1" lang="ja-JP" altLang="en-US" sz="1100"/>
                  <a:t>百万円</a:t>
                </a:r>
                <a:endParaRPr kumimoji="1" lang="en-US" altLang="ja-JP" sz="1100"/>
              </a:p>
            </xdr:txBody>
          </xdr:sp>
          <xdr:sp macro="" textlink="">
            <xdr:nvSpPr>
              <xdr:cNvPr id="120" name="正方形/長方形 7"/>
              <xdr:cNvSpPr/>
            </xdr:nvSpPr>
            <xdr:spPr>
              <a:xfrm>
                <a:off x="3261980" y="30003946"/>
                <a:ext cx="1652353" cy="60767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Ａ．民間事業者</a:t>
                </a:r>
                <a:endParaRPr kumimoji="1" lang="en-US" altLang="ja-JP" sz="1100"/>
              </a:p>
              <a:p>
                <a:pPr algn="ctr"/>
                <a:r>
                  <a:rPr kumimoji="1" lang="ja-JP" altLang="en-US" sz="1100"/>
                  <a:t>　　</a:t>
                </a:r>
                <a:r>
                  <a:rPr kumimoji="1" lang="en-US" altLang="ja-JP" sz="1100"/>
                  <a:t>7.9</a:t>
                </a:r>
                <a:r>
                  <a:rPr kumimoji="1" lang="ja-JP" altLang="en-US" sz="1100"/>
                  <a:t>百万円　（</a:t>
                </a:r>
                <a:r>
                  <a:rPr kumimoji="1" lang="en-US" altLang="ja-JP" sz="1100"/>
                  <a:t>46</a:t>
                </a:r>
                <a:r>
                  <a:rPr kumimoji="1" lang="ja-JP" altLang="en-US" sz="1100"/>
                  <a:t>社）</a:t>
                </a:r>
              </a:p>
            </xdr:txBody>
          </xdr:sp>
          <xdr:cxnSp macro="">
            <xdr:nvCxnSpPr>
              <xdr:cNvPr id="121" name="直線矢印コネクタ 8"/>
              <xdr:cNvCxnSpPr/>
            </xdr:nvCxnSpPr>
            <xdr:spPr>
              <a:xfrm>
                <a:off x="2792194" y="30149062"/>
                <a:ext cx="46168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22" name="直線矢印コネクタ 9"/>
              <xdr:cNvCxnSpPr/>
            </xdr:nvCxnSpPr>
            <xdr:spPr>
              <a:xfrm>
                <a:off x="2792194" y="31083246"/>
                <a:ext cx="46168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23" name="直線矢印コネクタ 10"/>
              <xdr:cNvCxnSpPr/>
            </xdr:nvCxnSpPr>
            <xdr:spPr>
              <a:xfrm>
                <a:off x="2792194" y="32008360"/>
                <a:ext cx="46168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24" name="正方形/長方形 11"/>
              <xdr:cNvSpPr/>
            </xdr:nvSpPr>
            <xdr:spPr>
              <a:xfrm>
                <a:off x="3261980" y="29668366"/>
                <a:ext cx="2138339" cy="290232"/>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b"/>
              <a:lstStyle/>
              <a:p>
                <a:pPr algn="l"/>
                <a:r>
                  <a:rPr kumimoji="1" lang="en-US" altLang="ja-JP" sz="1050"/>
                  <a:t>【</a:t>
                </a:r>
                <a:r>
                  <a:rPr kumimoji="1" lang="ja-JP" altLang="en-US" sz="1050"/>
                  <a:t>随意契約</a:t>
                </a:r>
                <a:r>
                  <a:rPr kumimoji="1" lang="en-US" altLang="ja-JP" sz="1050"/>
                  <a:t>】</a:t>
                </a:r>
                <a:endParaRPr kumimoji="1" lang="ja-JP" altLang="en-US" sz="1050"/>
              </a:p>
            </xdr:txBody>
          </xdr:sp>
          <xdr:sp macro="" textlink="">
            <xdr:nvSpPr>
              <xdr:cNvPr id="125" name="正方形/長方形 12"/>
              <xdr:cNvSpPr/>
            </xdr:nvSpPr>
            <xdr:spPr>
              <a:xfrm>
                <a:off x="5027730" y="34493470"/>
                <a:ext cx="3636796" cy="263023"/>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050"/>
                  <a:t>海難審判臨検旅費、職員旅費及び証人等旅費</a:t>
                </a:r>
              </a:p>
            </xdr:txBody>
          </xdr:sp>
          <xdr:sp macro="" textlink="">
            <xdr:nvSpPr>
              <xdr:cNvPr id="126" name="正方形/長方形 13"/>
              <xdr:cNvSpPr/>
            </xdr:nvSpPr>
            <xdr:spPr>
              <a:xfrm>
                <a:off x="4946732" y="30938130"/>
                <a:ext cx="2843019" cy="208604"/>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050"/>
                  <a:t>（郵便料及び通信回線利用料等）</a:t>
                </a:r>
              </a:p>
            </xdr:txBody>
          </xdr:sp>
          <xdr:sp macro="" textlink="">
            <xdr:nvSpPr>
              <xdr:cNvPr id="127" name="正方形/長方形 14"/>
              <xdr:cNvSpPr/>
            </xdr:nvSpPr>
            <xdr:spPr>
              <a:xfrm>
                <a:off x="5003430" y="33913007"/>
                <a:ext cx="1393160" cy="290232"/>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050"/>
                  <a:t>弁護士謝金</a:t>
                </a:r>
              </a:p>
            </xdr:txBody>
          </xdr:sp>
          <xdr:sp macro="" textlink="">
            <xdr:nvSpPr>
              <xdr:cNvPr id="128" name="正方形/長方形 15"/>
              <xdr:cNvSpPr/>
            </xdr:nvSpPr>
            <xdr:spPr>
              <a:xfrm>
                <a:off x="3302479" y="33922076"/>
                <a:ext cx="1668552" cy="28116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諸謝金　</a:t>
                </a:r>
                <a:r>
                  <a:rPr kumimoji="1" lang="en-US" altLang="ja-JP" sz="1100"/>
                  <a:t>0.4</a:t>
                </a:r>
                <a:r>
                  <a:rPr kumimoji="1" lang="ja-JP" altLang="en-US" sz="1100"/>
                  <a:t>百万円</a:t>
                </a:r>
              </a:p>
            </xdr:txBody>
          </xdr:sp>
          <xdr:sp macro="" textlink="">
            <xdr:nvSpPr>
              <xdr:cNvPr id="129" name="正方形/長方形 16"/>
              <xdr:cNvSpPr/>
            </xdr:nvSpPr>
            <xdr:spPr>
              <a:xfrm>
                <a:off x="3270080" y="31600221"/>
                <a:ext cx="2753921" cy="253953"/>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en-US" altLang="ja-JP" sz="1050"/>
                  <a:t>【</a:t>
                </a:r>
                <a:r>
                  <a:rPr kumimoji="1" lang="ja-JP" altLang="en-US" sz="1050"/>
                  <a:t>一般競争入札</a:t>
                </a:r>
                <a:r>
                  <a:rPr kumimoji="1" lang="en-US" altLang="ja-JP" sz="1050"/>
                  <a:t>】</a:t>
                </a:r>
                <a:endParaRPr kumimoji="1" lang="ja-JP" altLang="en-US" sz="1050"/>
              </a:p>
            </xdr:txBody>
          </xdr:sp>
          <xdr:sp macro="" textlink="">
            <xdr:nvSpPr>
              <xdr:cNvPr id="130" name="正方形/長方形 17"/>
              <xdr:cNvSpPr/>
            </xdr:nvSpPr>
            <xdr:spPr>
              <a:xfrm>
                <a:off x="3261980" y="32561614"/>
                <a:ext cx="971972" cy="226744"/>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en-US" altLang="ja-JP" sz="1050"/>
                  <a:t>【</a:t>
                </a:r>
                <a:r>
                  <a:rPr kumimoji="1" lang="ja-JP" altLang="en-US" sz="1050"/>
                  <a:t>随意契約</a:t>
                </a:r>
                <a:r>
                  <a:rPr kumimoji="1" lang="en-US" altLang="ja-JP" sz="1050"/>
                  <a:t>】</a:t>
                </a:r>
                <a:endParaRPr kumimoji="1" lang="ja-JP" altLang="en-US" sz="1050"/>
              </a:p>
            </xdr:txBody>
          </xdr:sp>
          <xdr:sp macro="" textlink="">
            <xdr:nvSpPr>
              <xdr:cNvPr id="131" name="正方形/長方形 18"/>
              <xdr:cNvSpPr/>
            </xdr:nvSpPr>
            <xdr:spPr>
              <a:xfrm>
                <a:off x="4987231" y="30040225"/>
                <a:ext cx="2964515" cy="226744"/>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050"/>
                  <a:t>（物品等の提供）</a:t>
                </a:r>
              </a:p>
            </xdr:txBody>
          </xdr:sp>
          <xdr:sp macro="" textlink="">
            <xdr:nvSpPr>
              <xdr:cNvPr id="132" name="正方形/長方形 19"/>
              <xdr:cNvSpPr/>
            </xdr:nvSpPr>
            <xdr:spPr>
              <a:xfrm>
                <a:off x="5027730" y="31872314"/>
                <a:ext cx="3304706" cy="272092"/>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050"/>
                  <a:t>（カラーデジタル複合機等賃貸借及び同保守等）</a:t>
                </a:r>
              </a:p>
            </xdr:txBody>
          </xdr:sp>
          <xdr:sp macro="" textlink="">
            <xdr:nvSpPr>
              <xdr:cNvPr id="133" name="正方形/長方形 20"/>
              <xdr:cNvSpPr/>
            </xdr:nvSpPr>
            <xdr:spPr>
              <a:xfrm>
                <a:off x="5035830" y="32806498"/>
                <a:ext cx="2843019" cy="217674"/>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050"/>
                  <a:t>（印刷、翻訳及び通訳等）</a:t>
                </a:r>
              </a:p>
            </xdr:txBody>
          </xdr:sp>
          <xdr:sp macro="" textlink="">
            <xdr:nvSpPr>
              <xdr:cNvPr id="134" name="正方形/長方形 21"/>
              <xdr:cNvSpPr/>
            </xdr:nvSpPr>
            <xdr:spPr>
              <a:xfrm>
                <a:off x="4946732" y="28625345"/>
                <a:ext cx="2494729" cy="317441"/>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050"/>
                  <a:t>（海難調査、海難審判の実施等）</a:t>
                </a:r>
              </a:p>
            </xdr:txBody>
          </xdr:sp>
          <xdr:sp macro="" textlink="">
            <xdr:nvSpPr>
              <xdr:cNvPr id="135" name="正方形/長方形 23"/>
              <xdr:cNvSpPr/>
            </xdr:nvSpPr>
            <xdr:spPr>
              <a:xfrm>
                <a:off x="3270080" y="30666038"/>
                <a:ext cx="2138339" cy="235813"/>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b"/>
              <a:lstStyle/>
              <a:p>
                <a:pPr algn="l"/>
                <a:r>
                  <a:rPr kumimoji="1" lang="en-US" altLang="ja-JP" sz="1050"/>
                  <a:t>【</a:t>
                </a:r>
                <a:r>
                  <a:rPr kumimoji="1" lang="ja-JP" altLang="en-US" sz="1050"/>
                  <a:t>随意契約</a:t>
                </a:r>
                <a:r>
                  <a:rPr kumimoji="1" lang="en-US" altLang="ja-JP" sz="1050"/>
                  <a:t>】</a:t>
                </a:r>
                <a:endParaRPr kumimoji="1" lang="ja-JP" altLang="en-US" sz="1050"/>
              </a:p>
            </xdr:txBody>
          </xdr:sp>
        </xdr:grp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85" workbookViewId="0">
      <selection activeCell="A2" sqref="A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c r="AR2" s="97"/>
      <c r="AS2" s="59" t="str">
        <f>IF(OR(AQ2="　", AQ2=""), "", "-")</f>
        <v/>
      </c>
      <c r="AT2" s="98">
        <v>198</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459</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374</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375</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209</v>
      </c>
      <c r="H5" s="317"/>
      <c r="I5" s="317"/>
      <c r="J5" s="317"/>
      <c r="K5" s="317"/>
      <c r="L5" s="317"/>
      <c r="M5" s="318" t="s">
        <v>92</v>
      </c>
      <c r="N5" s="319"/>
      <c r="O5" s="319"/>
      <c r="P5" s="319"/>
      <c r="Q5" s="319"/>
      <c r="R5" s="320"/>
      <c r="S5" s="321" t="s">
        <v>157</v>
      </c>
      <c r="T5" s="317"/>
      <c r="U5" s="317"/>
      <c r="V5" s="317"/>
      <c r="W5" s="317"/>
      <c r="X5" s="322"/>
      <c r="Y5" s="499" t="s">
        <v>3</v>
      </c>
      <c r="Z5" s="500"/>
      <c r="AA5" s="500"/>
      <c r="AB5" s="500"/>
      <c r="AC5" s="500"/>
      <c r="AD5" s="501"/>
      <c r="AE5" s="502" t="s">
        <v>376</v>
      </c>
      <c r="AF5" s="503"/>
      <c r="AG5" s="503"/>
      <c r="AH5" s="503"/>
      <c r="AI5" s="503"/>
      <c r="AJ5" s="503"/>
      <c r="AK5" s="503"/>
      <c r="AL5" s="503"/>
      <c r="AM5" s="503"/>
      <c r="AN5" s="503"/>
      <c r="AO5" s="503"/>
      <c r="AP5" s="504"/>
      <c r="AQ5" s="505" t="s">
        <v>377</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383</v>
      </c>
      <c r="AF6" s="517"/>
      <c r="AG6" s="517"/>
      <c r="AH6" s="517"/>
      <c r="AI6" s="517"/>
      <c r="AJ6" s="517"/>
      <c r="AK6" s="517"/>
      <c r="AL6" s="517"/>
      <c r="AM6" s="517"/>
      <c r="AN6" s="517"/>
      <c r="AO6" s="517"/>
      <c r="AP6" s="517"/>
      <c r="AQ6" s="115"/>
      <c r="AR6" s="115"/>
      <c r="AS6" s="115"/>
      <c r="AT6" s="115"/>
      <c r="AU6" s="115"/>
      <c r="AV6" s="115"/>
      <c r="AW6" s="115"/>
      <c r="AX6" s="518"/>
    </row>
    <row r="7" spans="1:50" ht="49.5" customHeight="1" x14ac:dyDescent="0.15">
      <c r="A7" s="438" t="s">
        <v>25</v>
      </c>
      <c r="B7" s="439"/>
      <c r="C7" s="439"/>
      <c r="D7" s="439"/>
      <c r="E7" s="439"/>
      <c r="F7" s="439"/>
      <c r="G7" s="440" t="s">
        <v>379</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380</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381</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382</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その他</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v>32.011000000000003</v>
      </c>
      <c r="Q13" s="63"/>
      <c r="R13" s="63"/>
      <c r="S13" s="63"/>
      <c r="T13" s="63"/>
      <c r="U13" s="63"/>
      <c r="V13" s="64"/>
      <c r="W13" s="62">
        <v>32</v>
      </c>
      <c r="X13" s="63"/>
      <c r="Y13" s="63"/>
      <c r="Z13" s="63"/>
      <c r="AA13" s="63"/>
      <c r="AB13" s="63"/>
      <c r="AC13" s="64"/>
      <c r="AD13" s="62">
        <v>32.002000000000002</v>
      </c>
      <c r="AE13" s="63"/>
      <c r="AF13" s="63"/>
      <c r="AG13" s="63"/>
      <c r="AH13" s="63"/>
      <c r="AI13" s="63"/>
      <c r="AJ13" s="64"/>
      <c r="AK13" s="62">
        <v>32</v>
      </c>
      <c r="AL13" s="63"/>
      <c r="AM13" s="63"/>
      <c r="AN13" s="63"/>
      <c r="AO13" s="63"/>
      <c r="AP13" s="63"/>
      <c r="AQ13" s="64"/>
      <c r="AR13" s="657">
        <v>34</v>
      </c>
      <c r="AS13" s="658"/>
      <c r="AT13" s="658"/>
      <c r="AU13" s="658"/>
      <c r="AV13" s="658"/>
      <c r="AW13" s="658"/>
      <c r="AX13" s="659"/>
    </row>
    <row r="14" spans="1:50" ht="21" customHeight="1" x14ac:dyDescent="0.15">
      <c r="A14" s="453"/>
      <c r="B14" s="454"/>
      <c r="C14" s="454"/>
      <c r="D14" s="454"/>
      <c r="E14" s="454"/>
      <c r="F14" s="455"/>
      <c r="G14" s="466"/>
      <c r="H14" s="467"/>
      <c r="I14" s="333" t="s">
        <v>9</v>
      </c>
      <c r="J14" s="461"/>
      <c r="K14" s="461"/>
      <c r="L14" s="461"/>
      <c r="M14" s="461"/>
      <c r="N14" s="461"/>
      <c r="O14" s="462"/>
      <c r="P14" s="62" t="s">
        <v>454</v>
      </c>
      <c r="Q14" s="63"/>
      <c r="R14" s="63"/>
      <c r="S14" s="63"/>
      <c r="T14" s="63"/>
      <c r="U14" s="63"/>
      <c r="V14" s="64"/>
      <c r="W14" s="62" t="s">
        <v>454</v>
      </c>
      <c r="X14" s="63"/>
      <c r="Y14" s="63"/>
      <c r="Z14" s="63"/>
      <c r="AA14" s="63"/>
      <c r="AB14" s="63"/>
      <c r="AC14" s="64"/>
      <c r="AD14" s="62" t="s">
        <v>454</v>
      </c>
      <c r="AE14" s="63"/>
      <c r="AF14" s="63"/>
      <c r="AG14" s="63"/>
      <c r="AH14" s="63"/>
      <c r="AI14" s="63"/>
      <c r="AJ14" s="64"/>
      <c r="AK14" s="62" t="s">
        <v>454</v>
      </c>
      <c r="AL14" s="63"/>
      <c r="AM14" s="63"/>
      <c r="AN14" s="63"/>
      <c r="AO14" s="63"/>
      <c r="AP14" s="63"/>
      <c r="AQ14" s="64"/>
      <c r="AR14" s="655"/>
      <c r="AS14" s="655"/>
      <c r="AT14" s="655"/>
      <c r="AU14" s="655"/>
      <c r="AV14" s="655"/>
      <c r="AW14" s="655"/>
      <c r="AX14" s="656"/>
    </row>
    <row r="15" spans="1:50" ht="21" customHeight="1" x14ac:dyDescent="0.15">
      <c r="A15" s="453"/>
      <c r="B15" s="454"/>
      <c r="C15" s="454"/>
      <c r="D15" s="454"/>
      <c r="E15" s="454"/>
      <c r="F15" s="455"/>
      <c r="G15" s="466"/>
      <c r="H15" s="467"/>
      <c r="I15" s="333" t="s">
        <v>62</v>
      </c>
      <c r="J15" s="334"/>
      <c r="K15" s="334"/>
      <c r="L15" s="334"/>
      <c r="M15" s="334"/>
      <c r="N15" s="334"/>
      <c r="O15" s="335"/>
      <c r="P15" s="62" t="s">
        <v>454</v>
      </c>
      <c r="Q15" s="63"/>
      <c r="R15" s="63"/>
      <c r="S15" s="63"/>
      <c r="T15" s="63"/>
      <c r="U15" s="63"/>
      <c r="V15" s="64"/>
      <c r="W15" s="62" t="s">
        <v>454</v>
      </c>
      <c r="X15" s="63"/>
      <c r="Y15" s="63"/>
      <c r="Z15" s="63"/>
      <c r="AA15" s="63"/>
      <c r="AB15" s="63"/>
      <c r="AC15" s="64"/>
      <c r="AD15" s="62" t="s">
        <v>454</v>
      </c>
      <c r="AE15" s="63"/>
      <c r="AF15" s="63"/>
      <c r="AG15" s="63"/>
      <c r="AH15" s="63"/>
      <c r="AI15" s="63"/>
      <c r="AJ15" s="64"/>
      <c r="AK15" s="62" t="s">
        <v>454</v>
      </c>
      <c r="AL15" s="63"/>
      <c r="AM15" s="63"/>
      <c r="AN15" s="63"/>
      <c r="AO15" s="63"/>
      <c r="AP15" s="63"/>
      <c r="AQ15" s="64"/>
      <c r="AR15" s="62"/>
      <c r="AS15" s="63"/>
      <c r="AT15" s="63"/>
      <c r="AU15" s="63"/>
      <c r="AV15" s="63"/>
      <c r="AW15" s="63"/>
      <c r="AX15" s="654"/>
    </row>
    <row r="16" spans="1:50" ht="21" customHeight="1" x14ac:dyDescent="0.15">
      <c r="A16" s="453"/>
      <c r="B16" s="454"/>
      <c r="C16" s="454"/>
      <c r="D16" s="454"/>
      <c r="E16" s="454"/>
      <c r="F16" s="455"/>
      <c r="G16" s="466"/>
      <c r="H16" s="467"/>
      <c r="I16" s="333" t="s">
        <v>63</v>
      </c>
      <c r="J16" s="334"/>
      <c r="K16" s="334"/>
      <c r="L16" s="334"/>
      <c r="M16" s="334"/>
      <c r="N16" s="334"/>
      <c r="O16" s="335"/>
      <c r="P16" s="62" t="s">
        <v>454</v>
      </c>
      <c r="Q16" s="63"/>
      <c r="R16" s="63"/>
      <c r="S16" s="63"/>
      <c r="T16" s="63"/>
      <c r="U16" s="63"/>
      <c r="V16" s="64"/>
      <c r="W16" s="62" t="s">
        <v>454</v>
      </c>
      <c r="X16" s="63"/>
      <c r="Y16" s="63"/>
      <c r="Z16" s="63"/>
      <c r="AA16" s="63"/>
      <c r="AB16" s="63"/>
      <c r="AC16" s="64"/>
      <c r="AD16" s="62" t="s">
        <v>454</v>
      </c>
      <c r="AE16" s="63"/>
      <c r="AF16" s="63"/>
      <c r="AG16" s="63"/>
      <c r="AH16" s="63"/>
      <c r="AI16" s="63"/>
      <c r="AJ16" s="64"/>
      <c r="AK16" s="62" t="s">
        <v>454</v>
      </c>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454</v>
      </c>
      <c r="Q17" s="63"/>
      <c r="R17" s="63"/>
      <c r="S17" s="63"/>
      <c r="T17" s="63"/>
      <c r="U17" s="63"/>
      <c r="V17" s="64"/>
      <c r="W17" s="62" t="s">
        <v>454</v>
      </c>
      <c r="X17" s="63"/>
      <c r="Y17" s="63"/>
      <c r="Z17" s="63"/>
      <c r="AA17" s="63"/>
      <c r="AB17" s="63"/>
      <c r="AC17" s="64"/>
      <c r="AD17" s="62" t="s">
        <v>454</v>
      </c>
      <c r="AE17" s="63"/>
      <c r="AF17" s="63"/>
      <c r="AG17" s="63"/>
      <c r="AH17" s="63"/>
      <c r="AI17" s="63"/>
      <c r="AJ17" s="64"/>
      <c r="AK17" s="62" t="s">
        <v>454</v>
      </c>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32.011000000000003</v>
      </c>
      <c r="Q18" s="307"/>
      <c r="R18" s="307"/>
      <c r="S18" s="307"/>
      <c r="T18" s="307"/>
      <c r="U18" s="307"/>
      <c r="V18" s="308"/>
      <c r="W18" s="306">
        <f>SUM(W13:AC17)</f>
        <v>32</v>
      </c>
      <c r="X18" s="307"/>
      <c r="Y18" s="307"/>
      <c r="Z18" s="307"/>
      <c r="AA18" s="307"/>
      <c r="AB18" s="307"/>
      <c r="AC18" s="308"/>
      <c r="AD18" s="306">
        <f t="shared" ref="AD18" si="0">SUM(AD13:AJ17)</f>
        <v>32.002000000000002</v>
      </c>
      <c r="AE18" s="307"/>
      <c r="AF18" s="307"/>
      <c r="AG18" s="307"/>
      <c r="AH18" s="307"/>
      <c r="AI18" s="307"/>
      <c r="AJ18" s="308"/>
      <c r="AK18" s="306">
        <f t="shared" ref="AK18" si="1">SUM(AK13:AQ17)</f>
        <v>32</v>
      </c>
      <c r="AL18" s="307"/>
      <c r="AM18" s="307"/>
      <c r="AN18" s="307"/>
      <c r="AO18" s="307"/>
      <c r="AP18" s="307"/>
      <c r="AQ18" s="308"/>
      <c r="AR18" s="306">
        <f t="shared" ref="AR18" si="2">SUM(AR13:AX17)</f>
        <v>34</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v>25.98</v>
      </c>
      <c r="Q19" s="63"/>
      <c r="R19" s="63"/>
      <c r="S19" s="63"/>
      <c r="T19" s="63"/>
      <c r="U19" s="63"/>
      <c r="V19" s="64"/>
      <c r="W19" s="62">
        <v>24</v>
      </c>
      <c r="X19" s="63"/>
      <c r="Y19" s="63"/>
      <c r="Z19" s="63"/>
      <c r="AA19" s="63"/>
      <c r="AB19" s="63"/>
      <c r="AC19" s="64"/>
      <c r="AD19" s="62">
        <v>27.036999999999999</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f>IF(P18=0, "-", P19/P18)</f>
        <v>0.81159601387023206</v>
      </c>
      <c r="Q20" s="311"/>
      <c r="R20" s="311"/>
      <c r="S20" s="311"/>
      <c r="T20" s="311"/>
      <c r="U20" s="311"/>
      <c r="V20" s="311"/>
      <c r="W20" s="311">
        <f>IF(W18=0, "-", W19/W18)</f>
        <v>0.75</v>
      </c>
      <c r="X20" s="311"/>
      <c r="Y20" s="311"/>
      <c r="Z20" s="311"/>
      <c r="AA20" s="311"/>
      <c r="AB20" s="311"/>
      <c r="AC20" s="311"/>
      <c r="AD20" s="311">
        <f>IF(AD18=0, "-", AD19/AD18)</f>
        <v>0.84485344665958373</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27</v>
      </c>
      <c r="AV22" s="101"/>
      <c r="AW22" s="99" t="s">
        <v>355</v>
      </c>
      <c r="AX22" s="100"/>
    </row>
    <row r="23" spans="1:50" ht="22.5" customHeight="1" x14ac:dyDescent="0.15">
      <c r="A23" s="207"/>
      <c r="B23" s="205"/>
      <c r="C23" s="205"/>
      <c r="D23" s="205"/>
      <c r="E23" s="205"/>
      <c r="F23" s="206"/>
      <c r="G23" s="312" t="s">
        <v>470</v>
      </c>
      <c r="H23" s="279"/>
      <c r="I23" s="279"/>
      <c r="J23" s="279"/>
      <c r="K23" s="279"/>
      <c r="L23" s="279"/>
      <c r="M23" s="279"/>
      <c r="N23" s="279"/>
      <c r="O23" s="280"/>
      <c r="P23" s="245" t="s">
        <v>468</v>
      </c>
      <c r="Q23" s="186"/>
      <c r="R23" s="186"/>
      <c r="S23" s="186"/>
      <c r="T23" s="186"/>
      <c r="U23" s="186"/>
      <c r="V23" s="186"/>
      <c r="W23" s="186"/>
      <c r="X23" s="187"/>
      <c r="Y23" s="284" t="s">
        <v>14</v>
      </c>
      <c r="Z23" s="285"/>
      <c r="AA23" s="286"/>
      <c r="AB23" s="650" t="s">
        <v>461</v>
      </c>
      <c r="AC23" s="287"/>
      <c r="AD23" s="287"/>
      <c r="AE23" s="84">
        <v>355</v>
      </c>
      <c r="AF23" s="85"/>
      <c r="AG23" s="85"/>
      <c r="AH23" s="85"/>
      <c r="AI23" s="86"/>
      <c r="AJ23" s="84">
        <v>284</v>
      </c>
      <c r="AK23" s="85"/>
      <c r="AL23" s="85"/>
      <c r="AM23" s="85"/>
      <c r="AN23" s="86"/>
      <c r="AO23" s="84">
        <v>364</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461</v>
      </c>
      <c r="AC24" s="277"/>
      <c r="AD24" s="277"/>
      <c r="AE24" s="84">
        <v>359</v>
      </c>
      <c r="AF24" s="85"/>
      <c r="AG24" s="85"/>
      <c r="AH24" s="85"/>
      <c r="AI24" s="86"/>
      <c r="AJ24" s="84">
        <v>343</v>
      </c>
      <c r="AK24" s="85"/>
      <c r="AL24" s="85"/>
      <c r="AM24" s="85"/>
      <c r="AN24" s="86"/>
      <c r="AO24" s="84">
        <v>359</v>
      </c>
      <c r="AP24" s="85"/>
      <c r="AQ24" s="85"/>
      <c r="AR24" s="85"/>
      <c r="AS24" s="86"/>
      <c r="AT24" s="84">
        <v>359</v>
      </c>
      <c r="AU24" s="85"/>
      <c r="AV24" s="85"/>
      <c r="AW24" s="85"/>
      <c r="AX24" s="87"/>
    </row>
    <row r="25" spans="1:50" ht="22.5" customHeight="1" x14ac:dyDescent="0.15">
      <c r="A25" s="660"/>
      <c r="B25" s="661"/>
      <c r="C25" s="661"/>
      <c r="D25" s="661"/>
      <c r="E25" s="661"/>
      <c r="F25" s="662"/>
      <c r="G25" s="313"/>
      <c r="H25" s="314"/>
      <c r="I25" s="314"/>
      <c r="J25" s="314"/>
      <c r="K25" s="314"/>
      <c r="L25" s="314"/>
      <c r="M25" s="314"/>
      <c r="N25" s="314"/>
      <c r="O25" s="315"/>
      <c r="P25" s="188"/>
      <c r="Q25" s="188"/>
      <c r="R25" s="188"/>
      <c r="S25" s="188"/>
      <c r="T25" s="188"/>
      <c r="U25" s="188"/>
      <c r="V25" s="188"/>
      <c r="W25" s="188"/>
      <c r="X25" s="189"/>
      <c r="Y25" s="111" t="s">
        <v>15</v>
      </c>
      <c r="Z25" s="112"/>
      <c r="AA25" s="162"/>
      <c r="AB25" s="672" t="s">
        <v>359</v>
      </c>
      <c r="AC25" s="255"/>
      <c r="AD25" s="255"/>
      <c r="AE25" s="84">
        <v>98.9</v>
      </c>
      <c r="AF25" s="85"/>
      <c r="AG25" s="85"/>
      <c r="AH25" s="85"/>
      <c r="AI25" s="86"/>
      <c r="AJ25" s="84">
        <v>82.8</v>
      </c>
      <c r="AK25" s="85"/>
      <c r="AL25" s="85"/>
      <c r="AM25" s="85"/>
      <c r="AN25" s="86"/>
      <c r="AO25" s="84">
        <v>101.4</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1" t="s">
        <v>303</v>
      </c>
      <c r="AU26" s="652"/>
      <c r="AV26" s="652"/>
      <c r="AW26" s="652"/>
      <c r="AX26" s="653"/>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0"/>
      <c r="B30" s="661"/>
      <c r="C30" s="661"/>
      <c r="D30" s="661"/>
      <c r="E30" s="661"/>
      <c r="F30" s="662"/>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0"/>
      <c r="B35" s="661"/>
      <c r="C35" s="661"/>
      <c r="D35" s="661"/>
      <c r="E35" s="661"/>
      <c r="F35" s="662"/>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0"/>
      <c r="B40" s="661"/>
      <c r="C40" s="661"/>
      <c r="D40" s="661"/>
      <c r="E40" s="661"/>
      <c r="F40" s="662"/>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5" t="s">
        <v>320</v>
      </c>
      <c r="B47" s="675" t="s">
        <v>317</v>
      </c>
      <c r="C47" s="227"/>
      <c r="D47" s="227"/>
      <c r="E47" s="227"/>
      <c r="F47" s="228"/>
      <c r="G47" s="611" t="s">
        <v>311</v>
      </c>
      <c r="H47" s="611"/>
      <c r="I47" s="611"/>
      <c r="J47" s="611"/>
      <c r="K47" s="611"/>
      <c r="L47" s="611"/>
      <c r="M47" s="611"/>
      <c r="N47" s="611"/>
      <c r="O47" s="611"/>
      <c r="P47" s="611"/>
      <c r="Q47" s="611"/>
      <c r="R47" s="611"/>
      <c r="S47" s="611"/>
      <c r="T47" s="611"/>
      <c r="U47" s="611"/>
      <c r="V47" s="611"/>
      <c r="W47" s="611"/>
      <c r="X47" s="611"/>
      <c r="Y47" s="611"/>
      <c r="Z47" s="611"/>
      <c r="AA47" s="680"/>
      <c r="AB47" s="610" t="s">
        <v>310</v>
      </c>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2"/>
    </row>
    <row r="48" spans="1:50" ht="18.75" hidden="1" customHeight="1" x14ac:dyDescent="0.15">
      <c r="A48" s="225"/>
      <c r="B48" s="675"/>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5"/>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4"/>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5"/>
    </row>
    <row r="50" spans="1:50" ht="22.5" hidden="1" customHeight="1" x14ac:dyDescent="0.15">
      <c r="A50" s="225"/>
      <c r="B50" s="675"/>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6"/>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7"/>
    </row>
    <row r="51" spans="1:50" ht="22.5" hidden="1" customHeight="1" x14ac:dyDescent="0.15">
      <c r="A51" s="225"/>
      <c r="B51" s="676"/>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8"/>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9"/>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8"/>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9" t="s">
        <v>69</v>
      </c>
      <c r="AF67" s="109"/>
      <c r="AG67" s="109"/>
      <c r="AH67" s="109"/>
      <c r="AI67" s="109"/>
      <c r="AJ67" s="649" t="s">
        <v>70</v>
      </c>
      <c r="AK67" s="109"/>
      <c r="AL67" s="109"/>
      <c r="AM67" s="109"/>
      <c r="AN67" s="109"/>
      <c r="AO67" s="649"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460</v>
      </c>
      <c r="H68" s="186"/>
      <c r="I68" s="186"/>
      <c r="J68" s="186"/>
      <c r="K68" s="186"/>
      <c r="L68" s="186"/>
      <c r="M68" s="186"/>
      <c r="N68" s="186"/>
      <c r="O68" s="186"/>
      <c r="P68" s="186"/>
      <c r="Q68" s="186"/>
      <c r="R68" s="186"/>
      <c r="S68" s="186"/>
      <c r="T68" s="186"/>
      <c r="U68" s="186"/>
      <c r="V68" s="186"/>
      <c r="W68" s="186"/>
      <c r="X68" s="187"/>
      <c r="Y68" s="323" t="s">
        <v>66</v>
      </c>
      <c r="Z68" s="324"/>
      <c r="AA68" s="325"/>
      <c r="AB68" s="193" t="s">
        <v>461</v>
      </c>
      <c r="AC68" s="194"/>
      <c r="AD68" s="195"/>
      <c r="AE68" s="84">
        <v>310</v>
      </c>
      <c r="AF68" s="85"/>
      <c r="AG68" s="85"/>
      <c r="AH68" s="85"/>
      <c r="AI68" s="86"/>
      <c r="AJ68" s="84">
        <v>313</v>
      </c>
      <c r="AK68" s="85"/>
      <c r="AL68" s="85"/>
      <c r="AM68" s="85"/>
      <c r="AN68" s="86"/>
      <c r="AO68" s="84">
        <v>352</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461</v>
      </c>
      <c r="AC69" s="202"/>
      <c r="AD69" s="203"/>
      <c r="AE69" s="84">
        <v>331</v>
      </c>
      <c r="AF69" s="85"/>
      <c r="AG69" s="85"/>
      <c r="AH69" s="85"/>
      <c r="AI69" s="86"/>
      <c r="AJ69" s="84">
        <v>302</v>
      </c>
      <c r="AK69" s="85"/>
      <c r="AL69" s="85"/>
      <c r="AM69" s="85"/>
      <c r="AN69" s="86"/>
      <c r="AO69" s="84">
        <v>346</v>
      </c>
      <c r="AP69" s="85"/>
      <c r="AQ69" s="85"/>
      <c r="AR69" s="85"/>
      <c r="AS69" s="86"/>
      <c r="AT69" s="84">
        <v>326</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467</v>
      </c>
      <c r="H83" s="135"/>
      <c r="I83" s="135"/>
      <c r="J83" s="135"/>
      <c r="K83" s="135"/>
      <c r="L83" s="135"/>
      <c r="M83" s="135"/>
      <c r="N83" s="135"/>
      <c r="O83" s="135"/>
      <c r="P83" s="135"/>
      <c r="Q83" s="135"/>
      <c r="R83" s="135"/>
      <c r="S83" s="135"/>
      <c r="T83" s="135"/>
      <c r="U83" s="135"/>
      <c r="V83" s="135"/>
      <c r="W83" s="135"/>
      <c r="X83" s="135"/>
      <c r="Y83" s="137" t="s">
        <v>17</v>
      </c>
      <c r="Z83" s="138"/>
      <c r="AA83" s="139"/>
      <c r="AB83" s="172" t="s">
        <v>463</v>
      </c>
      <c r="AC83" s="141"/>
      <c r="AD83" s="142"/>
      <c r="AE83" s="143">
        <v>83804</v>
      </c>
      <c r="AF83" s="144"/>
      <c r="AG83" s="144"/>
      <c r="AH83" s="144"/>
      <c r="AI83" s="144"/>
      <c r="AJ83" s="143">
        <v>75494</v>
      </c>
      <c r="AK83" s="144"/>
      <c r="AL83" s="144"/>
      <c r="AM83" s="144"/>
      <c r="AN83" s="144"/>
      <c r="AO83" s="143">
        <v>76811</v>
      </c>
      <c r="AP83" s="144"/>
      <c r="AQ83" s="144"/>
      <c r="AR83" s="144"/>
      <c r="AS83" s="144"/>
      <c r="AT83" s="84">
        <v>99168</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462</v>
      </c>
      <c r="AC84" s="149"/>
      <c r="AD84" s="150"/>
      <c r="AE84" s="148" t="s">
        <v>464</v>
      </c>
      <c r="AF84" s="149"/>
      <c r="AG84" s="149"/>
      <c r="AH84" s="149"/>
      <c r="AI84" s="150"/>
      <c r="AJ84" s="148" t="s">
        <v>465</v>
      </c>
      <c r="AK84" s="149"/>
      <c r="AL84" s="149"/>
      <c r="AM84" s="149"/>
      <c r="AN84" s="150"/>
      <c r="AO84" s="148" t="s">
        <v>466</v>
      </c>
      <c r="AP84" s="149"/>
      <c r="AQ84" s="149"/>
      <c r="AR84" s="149"/>
      <c r="AS84" s="150"/>
      <c r="AT84" s="148" t="s">
        <v>469</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384</v>
      </c>
      <c r="D98" s="404"/>
      <c r="E98" s="404"/>
      <c r="F98" s="404"/>
      <c r="G98" s="404"/>
      <c r="H98" s="404"/>
      <c r="I98" s="404"/>
      <c r="J98" s="404"/>
      <c r="K98" s="405"/>
      <c r="L98" s="62">
        <v>0.40500000000000003</v>
      </c>
      <c r="M98" s="63"/>
      <c r="N98" s="63"/>
      <c r="O98" s="63"/>
      <c r="P98" s="63"/>
      <c r="Q98" s="64"/>
      <c r="R98" s="62">
        <v>0.40500000000000003</v>
      </c>
      <c r="S98" s="63"/>
      <c r="T98" s="63"/>
      <c r="U98" s="63"/>
      <c r="V98" s="63"/>
      <c r="W98" s="64"/>
      <c r="X98" s="663"/>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368"/>
      <c r="B99" s="369"/>
      <c r="C99" s="152" t="s">
        <v>385</v>
      </c>
      <c r="D99" s="153"/>
      <c r="E99" s="153"/>
      <c r="F99" s="153"/>
      <c r="G99" s="153"/>
      <c r="H99" s="153"/>
      <c r="I99" s="153"/>
      <c r="J99" s="153"/>
      <c r="K99" s="154"/>
      <c r="L99" s="62">
        <v>0.84599999999999997</v>
      </c>
      <c r="M99" s="63"/>
      <c r="N99" s="63"/>
      <c r="O99" s="63"/>
      <c r="P99" s="63"/>
      <c r="Q99" s="64"/>
      <c r="R99" s="62">
        <v>0.84599999999999997</v>
      </c>
      <c r="S99" s="63"/>
      <c r="T99" s="63"/>
      <c r="U99" s="63"/>
      <c r="V99" s="63"/>
      <c r="W99" s="64"/>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368"/>
      <c r="B100" s="369"/>
      <c r="C100" s="152" t="s">
        <v>386</v>
      </c>
      <c r="D100" s="153"/>
      <c r="E100" s="153"/>
      <c r="F100" s="153"/>
      <c r="G100" s="153"/>
      <c r="H100" s="153"/>
      <c r="I100" s="153"/>
      <c r="J100" s="153"/>
      <c r="K100" s="154"/>
      <c r="L100" s="62">
        <v>8.9540000000000006</v>
      </c>
      <c r="M100" s="63"/>
      <c r="N100" s="63"/>
      <c r="O100" s="63"/>
      <c r="P100" s="63"/>
      <c r="Q100" s="64"/>
      <c r="R100" s="62">
        <v>8.9540000000000006</v>
      </c>
      <c r="S100" s="63"/>
      <c r="T100" s="63"/>
      <c r="U100" s="63"/>
      <c r="V100" s="63"/>
      <c r="W100" s="64"/>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68"/>
      <c r="B101" s="369"/>
      <c r="C101" s="152" t="s">
        <v>387</v>
      </c>
      <c r="D101" s="153"/>
      <c r="E101" s="153"/>
      <c r="F101" s="153"/>
      <c r="G101" s="153"/>
      <c r="H101" s="153"/>
      <c r="I101" s="153"/>
      <c r="J101" s="153"/>
      <c r="K101" s="154"/>
      <c r="L101" s="62">
        <v>0.25</v>
      </c>
      <c r="M101" s="63"/>
      <c r="N101" s="63"/>
      <c r="O101" s="63"/>
      <c r="P101" s="63"/>
      <c r="Q101" s="64"/>
      <c r="R101" s="62">
        <v>0.25</v>
      </c>
      <c r="S101" s="63"/>
      <c r="T101" s="63"/>
      <c r="U101" s="63"/>
      <c r="V101" s="63"/>
      <c r="W101" s="64"/>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68"/>
      <c r="B102" s="369"/>
      <c r="C102" s="152" t="s">
        <v>388</v>
      </c>
      <c r="D102" s="153"/>
      <c r="E102" s="153"/>
      <c r="F102" s="153"/>
      <c r="G102" s="153"/>
      <c r="H102" s="153"/>
      <c r="I102" s="153"/>
      <c r="J102" s="153"/>
      <c r="K102" s="154"/>
      <c r="L102" s="62">
        <v>22</v>
      </c>
      <c r="M102" s="63"/>
      <c r="N102" s="63"/>
      <c r="O102" s="63"/>
      <c r="P102" s="63"/>
      <c r="Q102" s="64"/>
      <c r="R102" s="62">
        <v>23.033000000000001</v>
      </c>
      <c r="S102" s="63"/>
      <c r="T102" s="63"/>
      <c r="U102" s="63"/>
      <c r="V102" s="63"/>
      <c r="W102" s="64"/>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68"/>
      <c r="B103" s="369"/>
      <c r="C103" s="372" t="s">
        <v>389</v>
      </c>
      <c r="D103" s="373"/>
      <c r="E103" s="373"/>
      <c r="F103" s="373"/>
      <c r="G103" s="373"/>
      <c r="H103" s="373"/>
      <c r="I103" s="373"/>
      <c r="J103" s="373"/>
      <c r="K103" s="374"/>
      <c r="L103" s="62">
        <v>0.20499999999999999</v>
      </c>
      <c r="M103" s="63"/>
      <c r="N103" s="63"/>
      <c r="O103" s="63"/>
      <c r="P103" s="63"/>
      <c r="Q103" s="64"/>
      <c r="R103" s="62">
        <v>0.20499999999999999</v>
      </c>
      <c r="S103" s="63"/>
      <c r="T103" s="63"/>
      <c r="U103" s="63"/>
      <c r="V103" s="63"/>
      <c r="W103" s="64"/>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70"/>
      <c r="B104" s="371"/>
      <c r="C104" s="360" t="s">
        <v>22</v>
      </c>
      <c r="D104" s="361"/>
      <c r="E104" s="361"/>
      <c r="F104" s="361"/>
      <c r="G104" s="361"/>
      <c r="H104" s="361"/>
      <c r="I104" s="361"/>
      <c r="J104" s="361"/>
      <c r="K104" s="362"/>
      <c r="L104" s="363">
        <f>SUM(L98:Q103)</f>
        <v>32.659999999999997</v>
      </c>
      <c r="M104" s="364"/>
      <c r="N104" s="364"/>
      <c r="O104" s="364"/>
      <c r="P104" s="364"/>
      <c r="Q104" s="365"/>
      <c r="R104" s="363">
        <f>SUM(R98:W103)</f>
        <v>33.692999999999998</v>
      </c>
      <c r="S104" s="364"/>
      <c r="T104" s="364"/>
      <c r="U104" s="364"/>
      <c r="V104" s="364"/>
      <c r="W104" s="365"/>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6" t="s">
        <v>39</v>
      </c>
      <c r="D107" s="585"/>
      <c r="E107" s="585"/>
      <c r="F107" s="585"/>
      <c r="G107" s="585"/>
      <c r="H107" s="585"/>
      <c r="I107" s="585"/>
      <c r="J107" s="585"/>
      <c r="K107" s="585"/>
      <c r="L107" s="585"/>
      <c r="M107" s="585"/>
      <c r="N107" s="585"/>
      <c r="O107" s="585"/>
      <c r="P107" s="585"/>
      <c r="Q107" s="585"/>
      <c r="R107" s="585"/>
      <c r="S107" s="585"/>
      <c r="T107" s="585"/>
      <c r="U107" s="585"/>
      <c r="V107" s="585"/>
      <c r="W107" s="585"/>
      <c r="X107" s="585"/>
      <c r="Y107" s="585"/>
      <c r="Z107" s="585"/>
      <c r="AA107" s="585"/>
      <c r="AB107" s="585"/>
      <c r="AC107" s="587"/>
      <c r="AD107" s="585" t="s">
        <v>43</v>
      </c>
      <c r="AE107" s="585"/>
      <c r="AF107" s="585"/>
      <c r="AG107" s="619" t="s">
        <v>38</v>
      </c>
      <c r="AH107" s="585"/>
      <c r="AI107" s="585"/>
      <c r="AJ107" s="585"/>
      <c r="AK107" s="585"/>
      <c r="AL107" s="585"/>
      <c r="AM107" s="585"/>
      <c r="AN107" s="585"/>
      <c r="AO107" s="585"/>
      <c r="AP107" s="585"/>
      <c r="AQ107" s="585"/>
      <c r="AR107" s="585"/>
      <c r="AS107" s="585"/>
      <c r="AT107" s="585"/>
      <c r="AU107" s="585"/>
      <c r="AV107" s="585"/>
      <c r="AW107" s="585"/>
      <c r="AX107" s="620"/>
    </row>
    <row r="108" spans="1:50" ht="57.75" customHeight="1" x14ac:dyDescent="0.15">
      <c r="A108" s="297" t="s">
        <v>312</v>
      </c>
      <c r="B108" s="298"/>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4" t="s">
        <v>378</v>
      </c>
      <c r="AE108" s="595"/>
      <c r="AF108" s="595"/>
      <c r="AG108" s="590" t="s">
        <v>455</v>
      </c>
      <c r="AH108" s="591"/>
      <c r="AI108" s="591"/>
      <c r="AJ108" s="591"/>
      <c r="AK108" s="591"/>
      <c r="AL108" s="591"/>
      <c r="AM108" s="591"/>
      <c r="AN108" s="591"/>
      <c r="AO108" s="591"/>
      <c r="AP108" s="591"/>
      <c r="AQ108" s="591"/>
      <c r="AR108" s="591"/>
      <c r="AS108" s="591"/>
      <c r="AT108" s="591"/>
      <c r="AU108" s="591"/>
      <c r="AV108" s="591"/>
      <c r="AW108" s="591"/>
      <c r="AX108" s="592"/>
    </row>
    <row r="109" spans="1:50" ht="49.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378</v>
      </c>
      <c r="AE109" s="432"/>
      <c r="AF109" s="432"/>
      <c r="AG109" s="593" t="s">
        <v>456</v>
      </c>
      <c r="AH109" s="295"/>
      <c r="AI109" s="295"/>
      <c r="AJ109" s="295"/>
      <c r="AK109" s="295"/>
      <c r="AL109" s="295"/>
      <c r="AM109" s="295"/>
      <c r="AN109" s="295"/>
      <c r="AO109" s="295"/>
      <c r="AP109" s="295"/>
      <c r="AQ109" s="295"/>
      <c r="AR109" s="295"/>
      <c r="AS109" s="295"/>
      <c r="AT109" s="295"/>
      <c r="AU109" s="295"/>
      <c r="AV109" s="295"/>
      <c r="AW109" s="295"/>
      <c r="AX109" s="296"/>
    </row>
    <row r="110" spans="1:50" ht="71.2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4" t="s">
        <v>378</v>
      </c>
      <c r="AE110" s="575"/>
      <c r="AF110" s="575"/>
      <c r="AG110" s="520" t="s">
        <v>458</v>
      </c>
      <c r="AH110" s="188"/>
      <c r="AI110" s="188"/>
      <c r="AJ110" s="188"/>
      <c r="AK110" s="188"/>
      <c r="AL110" s="188"/>
      <c r="AM110" s="188"/>
      <c r="AN110" s="188"/>
      <c r="AO110" s="188"/>
      <c r="AP110" s="188"/>
      <c r="AQ110" s="188"/>
      <c r="AR110" s="188"/>
      <c r="AS110" s="188"/>
      <c r="AT110" s="188"/>
      <c r="AU110" s="188"/>
      <c r="AV110" s="188"/>
      <c r="AW110" s="188"/>
      <c r="AX110" s="521"/>
    </row>
    <row r="111" spans="1:50" ht="39.75" customHeight="1" x14ac:dyDescent="0.15">
      <c r="A111" s="539" t="s">
        <v>46</v>
      </c>
      <c r="B111" s="576"/>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378</v>
      </c>
      <c r="AE111" s="428"/>
      <c r="AF111" s="428"/>
      <c r="AG111" s="291" t="s">
        <v>449</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7"/>
      <c r="B112" s="578"/>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448</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77"/>
      <c r="B113" s="578"/>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448</v>
      </c>
      <c r="AE113" s="432"/>
      <c r="AF113" s="432"/>
      <c r="AG113" s="294"/>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7"/>
      <c r="B114" s="578"/>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448</v>
      </c>
      <c r="AE114" s="432"/>
      <c r="AF114" s="432"/>
      <c r="AG114" s="294"/>
      <c r="AH114" s="295"/>
      <c r="AI114" s="295"/>
      <c r="AJ114" s="295"/>
      <c r="AK114" s="295"/>
      <c r="AL114" s="295"/>
      <c r="AM114" s="295"/>
      <c r="AN114" s="295"/>
      <c r="AO114" s="295"/>
      <c r="AP114" s="295"/>
      <c r="AQ114" s="295"/>
      <c r="AR114" s="295"/>
      <c r="AS114" s="295"/>
      <c r="AT114" s="295"/>
      <c r="AU114" s="295"/>
      <c r="AV114" s="295"/>
      <c r="AW114" s="295"/>
      <c r="AX114" s="296"/>
    </row>
    <row r="115" spans="1:64" ht="40.5" customHeight="1" x14ac:dyDescent="0.15">
      <c r="A115" s="577"/>
      <c r="B115" s="578"/>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378</v>
      </c>
      <c r="AE115" s="432"/>
      <c r="AF115" s="432"/>
      <c r="AG115" s="593" t="s">
        <v>450</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7"/>
      <c r="B116" s="578"/>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3" t="s">
        <v>448</v>
      </c>
      <c r="AE116" s="624"/>
      <c r="AF116" s="624"/>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79"/>
      <c r="B117" s="580"/>
      <c r="C117" s="581" t="s">
        <v>82</v>
      </c>
      <c r="D117" s="582"/>
      <c r="E117" s="582"/>
      <c r="F117" s="582"/>
      <c r="G117" s="582"/>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3"/>
      <c r="AD117" s="574" t="s">
        <v>378</v>
      </c>
      <c r="AE117" s="575"/>
      <c r="AF117" s="584"/>
      <c r="AG117" s="588" t="s">
        <v>457</v>
      </c>
      <c r="AH117" s="425"/>
      <c r="AI117" s="425"/>
      <c r="AJ117" s="425"/>
      <c r="AK117" s="425"/>
      <c r="AL117" s="425"/>
      <c r="AM117" s="425"/>
      <c r="AN117" s="425"/>
      <c r="AO117" s="425"/>
      <c r="AP117" s="425"/>
      <c r="AQ117" s="425"/>
      <c r="AR117" s="425"/>
      <c r="AS117" s="425"/>
      <c r="AT117" s="425"/>
      <c r="AU117" s="425"/>
      <c r="AV117" s="425"/>
      <c r="AW117" s="425"/>
      <c r="AX117" s="589"/>
      <c r="BG117" s="10"/>
      <c r="BH117" s="10"/>
      <c r="BI117" s="10"/>
      <c r="BJ117" s="10"/>
    </row>
    <row r="118" spans="1:64" ht="58.5" customHeight="1" x14ac:dyDescent="0.15">
      <c r="A118" s="539" t="s">
        <v>47</v>
      </c>
      <c r="B118" s="576"/>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27" t="s">
        <v>448</v>
      </c>
      <c r="AE118" s="428"/>
      <c r="AF118" s="628"/>
      <c r="AG118" s="629"/>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7"/>
      <c r="B119" s="578"/>
      <c r="C119" s="571" t="s">
        <v>53</v>
      </c>
      <c r="D119" s="572"/>
      <c r="E119" s="572"/>
      <c r="F119" s="572"/>
      <c r="G119" s="572"/>
      <c r="H119" s="572"/>
      <c r="I119" s="572"/>
      <c r="J119" s="572"/>
      <c r="K119" s="572"/>
      <c r="L119" s="572"/>
      <c r="M119" s="572"/>
      <c r="N119" s="572"/>
      <c r="O119" s="572"/>
      <c r="P119" s="572"/>
      <c r="Q119" s="572"/>
      <c r="R119" s="572"/>
      <c r="S119" s="572"/>
      <c r="T119" s="572"/>
      <c r="U119" s="572"/>
      <c r="V119" s="572"/>
      <c r="W119" s="572"/>
      <c r="X119" s="572"/>
      <c r="Y119" s="572"/>
      <c r="Z119" s="572"/>
      <c r="AA119" s="572"/>
      <c r="AB119" s="572"/>
      <c r="AC119" s="573"/>
      <c r="AD119" s="596" t="s">
        <v>448</v>
      </c>
      <c r="AE119" s="597"/>
      <c r="AF119" s="597"/>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7"/>
      <c r="B120" s="578"/>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448</v>
      </c>
      <c r="AE120" s="432"/>
      <c r="AF120" s="432"/>
      <c r="AG120" s="294"/>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79"/>
      <c r="B121" s="580"/>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448</v>
      </c>
      <c r="AE121" s="432"/>
      <c r="AF121" s="432"/>
      <c r="AG121" s="570"/>
      <c r="AH121" s="188"/>
      <c r="AI121" s="188"/>
      <c r="AJ121" s="188"/>
      <c r="AK121" s="188"/>
      <c r="AL121" s="188"/>
      <c r="AM121" s="188"/>
      <c r="AN121" s="188"/>
      <c r="AO121" s="188"/>
      <c r="AP121" s="188"/>
      <c r="AQ121" s="188"/>
      <c r="AR121" s="188"/>
      <c r="AS121" s="188"/>
      <c r="AT121" s="188"/>
      <c r="AU121" s="188"/>
      <c r="AV121" s="188"/>
      <c r="AW121" s="188"/>
      <c r="AX121" s="521"/>
    </row>
    <row r="122" spans="1:64" ht="33.6" customHeight="1" x14ac:dyDescent="0.15">
      <c r="A122" s="613" t="s">
        <v>80</v>
      </c>
      <c r="B122" s="614"/>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448</v>
      </c>
      <c r="AE122" s="428"/>
      <c r="AF122" s="428"/>
      <c r="AG122" s="566"/>
      <c r="AH122" s="186"/>
      <c r="AI122" s="186"/>
      <c r="AJ122" s="186"/>
      <c r="AK122" s="186"/>
      <c r="AL122" s="186"/>
      <c r="AM122" s="186"/>
      <c r="AN122" s="186"/>
      <c r="AO122" s="186"/>
      <c r="AP122" s="186"/>
      <c r="AQ122" s="186"/>
      <c r="AR122" s="186"/>
      <c r="AS122" s="186"/>
      <c r="AT122" s="186"/>
      <c r="AU122" s="186"/>
      <c r="AV122" s="186"/>
      <c r="AW122" s="186"/>
      <c r="AX122" s="567"/>
    </row>
    <row r="123" spans="1:64" ht="15.75" customHeight="1" x14ac:dyDescent="0.15">
      <c r="A123" s="615"/>
      <c r="B123" s="616"/>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68"/>
      <c r="AH123" s="267"/>
      <c r="AI123" s="267"/>
      <c r="AJ123" s="267"/>
      <c r="AK123" s="267"/>
      <c r="AL123" s="267"/>
      <c r="AM123" s="267"/>
      <c r="AN123" s="267"/>
      <c r="AO123" s="267"/>
      <c r="AP123" s="267"/>
      <c r="AQ123" s="267"/>
      <c r="AR123" s="267"/>
      <c r="AS123" s="267"/>
      <c r="AT123" s="267"/>
      <c r="AU123" s="267"/>
      <c r="AV123" s="267"/>
      <c r="AW123" s="267"/>
      <c r="AX123" s="569"/>
    </row>
    <row r="124" spans="1:64" ht="26.25" customHeight="1" x14ac:dyDescent="0.15">
      <c r="A124" s="615"/>
      <c r="B124" s="616"/>
      <c r="C124" s="630"/>
      <c r="D124" s="631"/>
      <c r="E124" s="631"/>
      <c r="F124" s="631"/>
      <c r="G124" s="631"/>
      <c r="H124" s="631"/>
      <c r="I124" s="631"/>
      <c r="J124" s="631"/>
      <c r="K124" s="631"/>
      <c r="L124" s="631"/>
      <c r="M124" s="631"/>
      <c r="N124" s="631"/>
      <c r="O124" s="632"/>
      <c r="P124" s="639"/>
      <c r="Q124" s="639"/>
      <c r="R124" s="639"/>
      <c r="S124" s="640"/>
      <c r="T124" s="621"/>
      <c r="U124" s="295"/>
      <c r="V124" s="295"/>
      <c r="W124" s="295"/>
      <c r="X124" s="295"/>
      <c r="Y124" s="295"/>
      <c r="Z124" s="295"/>
      <c r="AA124" s="295"/>
      <c r="AB124" s="295"/>
      <c r="AC124" s="295"/>
      <c r="AD124" s="295"/>
      <c r="AE124" s="295"/>
      <c r="AF124" s="622"/>
      <c r="AG124" s="568"/>
      <c r="AH124" s="267"/>
      <c r="AI124" s="267"/>
      <c r="AJ124" s="267"/>
      <c r="AK124" s="267"/>
      <c r="AL124" s="267"/>
      <c r="AM124" s="267"/>
      <c r="AN124" s="267"/>
      <c r="AO124" s="267"/>
      <c r="AP124" s="267"/>
      <c r="AQ124" s="267"/>
      <c r="AR124" s="267"/>
      <c r="AS124" s="267"/>
      <c r="AT124" s="267"/>
      <c r="AU124" s="267"/>
      <c r="AV124" s="267"/>
      <c r="AW124" s="267"/>
      <c r="AX124" s="569"/>
    </row>
    <row r="125" spans="1:64" ht="26.25" customHeight="1" x14ac:dyDescent="0.15">
      <c r="A125" s="617"/>
      <c r="B125" s="618"/>
      <c r="C125" s="633"/>
      <c r="D125" s="634"/>
      <c r="E125" s="634"/>
      <c r="F125" s="634"/>
      <c r="G125" s="634"/>
      <c r="H125" s="634"/>
      <c r="I125" s="634"/>
      <c r="J125" s="634"/>
      <c r="K125" s="634"/>
      <c r="L125" s="634"/>
      <c r="M125" s="634"/>
      <c r="N125" s="634"/>
      <c r="O125" s="635"/>
      <c r="P125" s="641"/>
      <c r="Q125" s="641"/>
      <c r="R125" s="641"/>
      <c r="S125" s="642"/>
      <c r="T125" s="424"/>
      <c r="U125" s="425"/>
      <c r="V125" s="425"/>
      <c r="W125" s="425"/>
      <c r="X125" s="425"/>
      <c r="Y125" s="425"/>
      <c r="Z125" s="425"/>
      <c r="AA125" s="425"/>
      <c r="AB125" s="425"/>
      <c r="AC125" s="425"/>
      <c r="AD125" s="425"/>
      <c r="AE125" s="425"/>
      <c r="AF125" s="426"/>
      <c r="AG125" s="570"/>
      <c r="AH125" s="188"/>
      <c r="AI125" s="188"/>
      <c r="AJ125" s="188"/>
      <c r="AK125" s="188"/>
      <c r="AL125" s="188"/>
      <c r="AM125" s="188"/>
      <c r="AN125" s="188"/>
      <c r="AO125" s="188"/>
      <c r="AP125" s="188"/>
      <c r="AQ125" s="188"/>
      <c r="AR125" s="188"/>
      <c r="AS125" s="188"/>
      <c r="AT125" s="188"/>
      <c r="AU125" s="188"/>
      <c r="AV125" s="188"/>
      <c r="AW125" s="188"/>
      <c r="AX125" s="521"/>
    </row>
    <row r="126" spans="1:64" ht="57" customHeight="1" x14ac:dyDescent="0.15">
      <c r="A126" s="539" t="s">
        <v>58</v>
      </c>
      <c r="B126" s="540"/>
      <c r="C126" s="382" t="s">
        <v>64</v>
      </c>
      <c r="D126" s="562"/>
      <c r="E126" s="562"/>
      <c r="F126" s="563"/>
      <c r="G126" s="533" t="s">
        <v>451</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x14ac:dyDescent="0.2">
      <c r="A127" s="541"/>
      <c r="B127" s="542"/>
      <c r="C127" s="351" t="s">
        <v>68</v>
      </c>
      <c r="D127" s="352"/>
      <c r="E127" s="352"/>
      <c r="F127" s="353"/>
      <c r="G127" s="354" t="s">
        <v>452</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80.25" customHeight="1" thickBot="1" x14ac:dyDescent="0.2">
      <c r="A129" s="561"/>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93" customHeight="1" thickBot="1" x14ac:dyDescent="0.2">
      <c r="A131" s="536" t="s">
        <v>306</v>
      </c>
      <c r="B131" s="537"/>
      <c r="C131" s="537"/>
      <c r="D131" s="537"/>
      <c r="E131" s="538"/>
      <c r="F131" s="555" t="s">
        <v>471</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65.25" customHeight="1" thickBot="1" x14ac:dyDescent="0.2">
      <c r="A133" s="421" t="s">
        <v>472</v>
      </c>
      <c r="B133" s="422"/>
      <c r="C133" s="422"/>
      <c r="D133" s="422"/>
      <c r="E133" s="423"/>
      <c r="F133" s="558" t="s">
        <v>473</v>
      </c>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56.25" customHeight="1" thickBot="1" x14ac:dyDescent="0.2">
      <c r="A135" s="598" t="s">
        <v>453</v>
      </c>
      <c r="B135" s="599"/>
      <c r="C135" s="599"/>
      <c r="D135" s="599"/>
      <c r="E135" s="599"/>
      <c r="F135" s="599"/>
      <c r="G135" s="599"/>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600"/>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4" t="s">
        <v>224</v>
      </c>
      <c r="B137" s="395"/>
      <c r="C137" s="395"/>
      <c r="D137" s="395"/>
      <c r="E137" s="395"/>
      <c r="F137" s="395"/>
      <c r="G137" s="408">
        <v>465</v>
      </c>
      <c r="H137" s="409"/>
      <c r="I137" s="409"/>
      <c r="J137" s="409"/>
      <c r="K137" s="409"/>
      <c r="L137" s="409"/>
      <c r="M137" s="409"/>
      <c r="N137" s="409"/>
      <c r="O137" s="409"/>
      <c r="P137" s="410"/>
      <c r="Q137" s="395" t="s">
        <v>225</v>
      </c>
      <c r="R137" s="395"/>
      <c r="S137" s="395"/>
      <c r="T137" s="395"/>
      <c r="U137" s="395"/>
      <c r="V137" s="395"/>
      <c r="W137" s="408">
        <v>440</v>
      </c>
      <c r="X137" s="409"/>
      <c r="Y137" s="409"/>
      <c r="Z137" s="409"/>
      <c r="AA137" s="409"/>
      <c r="AB137" s="409"/>
      <c r="AC137" s="409"/>
      <c r="AD137" s="409"/>
      <c r="AE137" s="409"/>
      <c r="AF137" s="410"/>
      <c r="AG137" s="395" t="s">
        <v>226</v>
      </c>
      <c r="AH137" s="395"/>
      <c r="AI137" s="395"/>
      <c r="AJ137" s="395"/>
      <c r="AK137" s="395"/>
      <c r="AL137" s="395"/>
      <c r="AM137" s="391">
        <v>475</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200</v>
      </c>
      <c r="H138" s="412"/>
      <c r="I138" s="412"/>
      <c r="J138" s="412"/>
      <c r="K138" s="412"/>
      <c r="L138" s="412"/>
      <c r="M138" s="412"/>
      <c r="N138" s="412"/>
      <c r="O138" s="412"/>
      <c r="P138" s="413"/>
      <c r="Q138" s="397" t="s">
        <v>228</v>
      </c>
      <c r="R138" s="397"/>
      <c r="S138" s="397"/>
      <c r="T138" s="397"/>
      <c r="U138" s="397"/>
      <c r="V138" s="397"/>
      <c r="W138" s="411">
        <v>194</v>
      </c>
      <c r="X138" s="412"/>
      <c r="Y138" s="412"/>
      <c r="Z138" s="412"/>
      <c r="AA138" s="412"/>
      <c r="AB138" s="412"/>
      <c r="AC138" s="412"/>
      <c r="AD138" s="412"/>
      <c r="AE138" s="412"/>
      <c r="AF138" s="413"/>
      <c r="AG138" s="564"/>
      <c r="AH138" s="565"/>
      <c r="AI138" s="565"/>
      <c r="AJ138" s="565"/>
      <c r="AK138" s="565"/>
      <c r="AL138" s="565"/>
      <c r="AM138" s="601"/>
      <c r="AN138" s="602"/>
      <c r="AO138" s="602"/>
      <c r="AP138" s="602"/>
      <c r="AQ138" s="602"/>
      <c r="AR138" s="602"/>
      <c r="AS138" s="602"/>
      <c r="AT138" s="602"/>
      <c r="AU138" s="602"/>
      <c r="AV138" s="603"/>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5" t="s">
        <v>34</v>
      </c>
      <c r="B178" s="526"/>
      <c r="C178" s="526"/>
      <c r="D178" s="526"/>
      <c r="E178" s="526"/>
      <c r="F178" s="527"/>
      <c r="G178" s="378" t="s">
        <v>364</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373</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8"/>
      <c r="C179" s="528"/>
      <c r="D179" s="528"/>
      <c r="E179" s="528"/>
      <c r="F179" s="529"/>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28"/>
      <c r="C180" s="528"/>
      <c r="D180" s="528"/>
      <c r="E180" s="528"/>
      <c r="F180" s="529"/>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28"/>
      <c r="C181" s="528"/>
      <c r="D181" s="528"/>
      <c r="E181" s="528"/>
      <c r="F181" s="52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8"/>
      <c r="C182" s="528"/>
      <c r="D182" s="528"/>
      <c r="E182" s="528"/>
      <c r="F182" s="52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8"/>
      <c r="C191" s="528"/>
      <c r="D191" s="528"/>
      <c r="E191" s="528"/>
      <c r="F191" s="529"/>
      <c r="G191" s="378" t="s">
        <v>390</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28"/>
      <c r="C192" s="528"/>
      <c r="D192" s="528"/>
      <c r="E192" s="528"/>
      <c r="F192" s="529"/>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28"/>
      <c r="C193" s="528"/>
      <c r="D193" s="528"/>
      <c r="E193" s="528"/>
      <c r="F193" s="529"/>
      <c r="G193" s="88" t="s">
        <v>391</v>
      </c>
      <c r="H193" s="89"/>
      <c r="I193" s="89"/>
      <c r="J193" s="89"/>
      <c r="K193" s="90"/>
      <c r="L193" s="91" t="s">
        <v>392</v>
      </c>
      <c r="M193" s="92"/>
      <c r="N193" s="92"/>
      <c r="O193" s="92"/>
      <c r="P193" s="92"/>
      <c r="Q193" s="92"/>
      <c r="R193" s="92"/>
      <c r="S193" s="92"/>
      <c r="T193" s="92"/>
      <c r="U193" s="92"/>
      <c r="V193" s="92"/>
      <c r="W193" s="92"/>
      <c r="X193" s="93"/>
      <c r="Y193" s="94">
        <v>2.4</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7"/>
      <c r="B194" s="528"/>
      <c r="C194" s="528"/>
      <c r="D194" s="528"/>
      <c r="E194" s="528"/>
      <c r="F194" s="52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8"/>
      <c r="C195" s="528"/>
      <c r="D195" s="528"/>
      <c r="E195" s="528"/>
      <c r="F195" s="52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2.4</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8"/>
      <c r="C204" s="528"/>
      <c r="D204" s="528"/>
      <c r="E204" s="528"/>
      <c r="F204" s="529"/>
      <c r="G204" s="378" t="s">
        <v>393</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361</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28"/>
      <c r="C205" s="528"/>
      <c r="D205" s="528"/>
      <c r="E205" s="528"/>
      <c r="F205" s="529"/>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28"/>
      <c r="C206" s="528"/>
      <c r="D206" s="528"/>
      <c r="E206" s="528"/>
      <c r="F206" s="529"/>
      <c r="G206" s="88" t="s">
        <v>391</v>
      </c>
      <c r="H206" s="89"/>
      <c r="I206" s="89"/>
      <c r="J206" s="89"/>
      <c r="K206" s="90"/>
      <c r="L206" s="91" t="s">
        <v>394</v>
      </c>
      <c r="M206" s="92"/>
      <c r="N206" s="92"/>
      <c r="O206" s="92"/>
      <c r="P206" s="92"/>
      <c r="Q206" s="92"/>
      <c r="R206" s="92"/>
      <c r="S206" s="92"/>
      <c r="T206" s="92"/>
      <c r="U206" s="92"/>
      <c r="V206" s="92"/>
      <c r="W206" s="92"/>
      <c r="X206" s="93"/>
      <c r="Y206" s="94">
        <v>1.3</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17"/>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1.3</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8"/>
      <c r="C217" s="528"/>
      <c r="D217" s="528"/>
      <c r="E217" s="528"/>
      <c r="F217" s="529"/>
      <c r="G217" s="378" t="s">
        <v>362</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363</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28"/>
      <c r="C218" s="528"/>
      <c r="D218" s="528"/>
      <c r="E218" s="528"/>
      <c r="F218" s="529"/>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28"/>
      <c r="C219" s="528"/>
      <c r="D219" s="528"/>
      <c r="E219" s="528"/>
      <c r="F219" s="52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17"/>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395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396</v>
      </c>
      <c r="D236" s="104"/>
      <c r="E236" s="104"/>
      <c r="F236" s="104"/>
      <c r="G236" s="104"/>
      <c r="H236" s="104"/>
      <c r="I236" s="104"/>
      <c r="J236" s="104"/>
      <c r="K236" s="104"/>
      <c r="L236" s="104"/>
      <c r="M236" s="108" t="s">
        <v>397</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0.9</v>
      </c>
      <c r="AL236" s="106"/>
      <c r="AM236" s="106"/>
      <c r="AN236" s="106"/>
      <c r="AO236" s="106"/>
      <c r="AP236" s="107"/>
      <c r="AQ236" s="108" t="s">
        <v>398</v>
      </c>
      <c r="AR236" s="104"/>
      <c r="AS236" s="104"/>
      <c r="AT236" s="104"/>
      <c r="AU236" s="105" t="s">
        <v>399</v>
      </c>
      <c r="AV236" s="106"/>
      <c r="AW236" s="106"/>
      <c r="AX236" s="107"/>
    </row>
    <row r="237" spans="1:50" ht="24" customHeight="1" x14ac:dyDescent="0.15">
      <c r="A237" s="103">
        <v>2</v>
      </c>
      <c r="B237" s="103">
        <v>1</v>
      </c>
      <c r="C237" s="108" t="s">
        <v>404</v>
      </c>
      <c r="D237" s="104"/>
      <c r="E237" s="104"/>
      <c r="F237" s="104"/>
      <c r="G237" s="104"/>
      <c r="H237" s="104"/>
      <c r="I237" s="104"/>
      <c r="J237" s="104"/>
      <c r="K237" s="104"/>
      <c r="L237" s="104"/>
      <c r="M237" s="108" t="s">
        <v>406</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0.7</v>
      </c>
      <c r="AL237" s="106"/>
      <c r="AM237" s="106"/>
      <c r="AN237" s="106"/>
      <c r="AO237" s="106"/>
      <c r="AP237" s="107"/>
      <c r="AQ237" s="108" t="s">
        <v>398</v>
      </c>
      <c r="AR237" s="104"/>
      <c r="AS237" s="104"/>
      <c r="AT237" s="104"/>
      <c r="AU237" s="105" t="s">
        <v>399</v>
      </c>
      <c r="AV237" s="106"/>
      <c r="AW237" s="106"/>
      <c r="AX237" s="107"/>
    </row>
    <row r="238" spans="1:50" ht="24" customHeight="1" x14ac:dyDescent="0.15">
      <c r="A238" s="103">
        <v>3</v>
      </c>
      <c r="B238" s="103">
        <v>1</v>
      </c>
      <c r="C238" s="108" t="s">
        <v>405</v>
      </c>
      <c r="D238" s="104"/>
      <c r="E238" s="104"/>
      <c r="F238" s="104"/>
      <c r="G238" s="104"/>
      <c r="H238" s="104"/>
      <c r="I238" s="104"/>
      <c r="J238" s="104"/>
      <c r="K238" s="104"/>
      <c r="L238" s="104"/>
      <c r="M238" s="114" t="s">
        <v>406</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0.7</v>
      </c>
      <c r="AL238" s="106"/>
      <c r="AM238" s="106"/>
      <c r="AN238" s="106"/>
      <c r="AO238" s="106"/>
      <c r="AP238" s="107"/>
      <c r="AQ238" s="108" t="s">
        <v>398</v>
      </c>
      <c r="AR238" s="104"/>
      <c r="AS238" s="104"/>
      <c r="AT238" s="104"/>
      <c r="AU238" s="105" t="s">
        <v>399</v>
      </c>
      <c r="AV238" s="106"/>
      <c r="AW238" s="106"/>
      <c r="AX238" s="107"/>
    </row>
    <row r="239" spans="1:50" ht="24" customHeight="1" x14ac:dyDescent="0.15">
      <c r="A239" s="103">
        <v>4</v>
      </c>
      <c r="B239" s="103">
        <v>1</v>
      </c>
      <c r="C239" s="108" t="s">
        <v>400</v>
      </c>
      <c r="D239" s="104"/>
      <c r="E239" s="104"/>
      <c r="F239" s="104"/>
      <c r="G239" s="104"/>
      <c r="H239" s="104"/>
      <c r="I239" s="104"/>
      <c r="J239" s="104"/>
      <c r="K239" s="104"/>
      <c r="L239" s="104"/>
      <c r="M239" s="108" t="s">
        <v>401</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0.6</v>
      </c>
      <c r="AL239" s="106"/>
      <c r="AM239" s="106"/>
      <c r="AN239" s="106"/>
      <c r="AO239" s="106"/>
      <c r="AP239" s="107"/>
      <c r="AQ239" s="108" t="s">
        <v>398</v>
      </c>
      <c r="AR239" s="104"/>
      <c r="AS239" s="104"/>
      <c r="AT239" s="104"/>
      <c r="AU239" s="105" t="s">
        <v>399</v>
      </c>
      <c r="AV239" s="106"/>
      <c r="AW239" s="106"/>
      <c r="AX239" s="107"/>
    </row>
    <row r="240" spans="1:50" ht="24" customHeight="1" x14ac:dyDescent="0.15">
      <c r="A240" s="103">
        <v>5</v>
      </c>
      <c r="B240" s="103">
        <v>1</v>
      </c>
      <c r="C240" s="108" t="s">
        <v>402</v>
      </c>
      <c r="D240" s="104"/>
      <c r="E240" s="104"/>
      <c r="F240" s="104"/>
      <c r="G240" s="104"/>
      <c r="H240" s="104"/>
      <c r="I240" s="104"/>
      <c r="J240" s="104"/>
      <c r="K240" s="104"/>
      <c r="L240" s="104"/>
      <c r="M240" s="108" t="s">
        <v>403</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0.6</v>
      </c>
      <c r="AL240" s="106"/>
      <c r="AM240" s="106"/>
      <c r="AN240" s="106"/>
      <c r="AO240" s="106"/>
      <c r="AP240" s="107"/>
      <c r="AQ240" s="108" t="s">
        <v>398</v>
      </c>
      <c r="AR240" s="104"/>
      <c r="AS240" s="104"/>
      <c r="AT240" s="104"/>
      <c r="AU240" s="105" t="s">
        <v>399</v>
      </c>
      <c r="AV240" s="106"/>
      <c r="AW240" s="106"/>
      <c r="AX240" s="107"/>
    </row>
    <row r="241" spans="1:50" ht="24" customHeight="1" x14ac:dyDescent="0.15">
      <c r="A241" s="103">
        <v>6</v>
      </c>
      <c r="B241" s="103">
        <v>1</v>
      </c>
      <c r="C241" s="108" t="s">
        <v>407</v>
      </c>
      <c r="D241" s="104"/>
      <c r="E241" s="104"/>
      <c r="F241" s="104"/>
      <c r="G241" s="104"/>
      <c r="H241" s="104"/>
      <c r="I241" s="104"/>
      <c r="J241" s="104"/>
      <c r="K241" s="104"/>
      <c r="L241" s="104"/>
      <c r="M241" s="108" t="s">
        <v>408</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0.5</v>
      </c>
      <c r="AL241" s="106"/>
      <c r="AM241" s="106"/>
      <c r="AN241" s="106"/>
      <c r="AO241" s="106"/>
      <c r="AP241" s="107"/>
      <c r="AQ241" s="108" t="s">
        <v>398</v>
      </c>
      <c r="AR241" s="104"/>
      <c r="AS241" s="104"/>
      <c r="AT241" s="104"/>
      <c r="AU241" s="105" t="s">
        <v>399</v>
      </c>
      <c r="AV241" s="106"/>
      <c r="AW241" s="106"/>
      <c r="AX241" s="107"/>
    </row>
    <row r="242" spans="1:50" ht="24" customHeight="1" x14ac:dyDescent="0.15">
      <c r="A242" s="103">
        <v>7</v>
      </c>
      <c r="B242" s="103">
        <v>1</v>
      </c>
      <c r="C242" s="108" t="s">
        <v>409</v>
      </c>
      <c r="D242" s="104"/>
      <c r="E242" s="104"/>
      <c r="F242" s="104"/>
      <c r="G242" s="104"/>
      <c r="H242" s="104"/>
      <c r="I242" s="104"/>
      <c r="J242" s="104"/>
      <c r="K242" s="104"/>
      <c r="L242" s="104"/>
      <c r="M242" s="108" t="s">
        <v>406</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0.3</v>
      </c>
      <c r="AL242" s="106"/>
      <c r="AM242" s="106"/>
      <c r="AN242" s="106"/>
      <c r="AO242" s="106"/>
      <c r="AP242" s="107"/>
      <c r="AQ242" s="108" t="s">
        <v>398</v>
      </c>
      <c r="AR242" s="104"/>
      <c r="AS242" s="104"/>
      <c r="AT242" s="104"/>
      <c r="AU242" s="105" t="s">
        <v>399</v>
      </c>
      <c r="AV242" s="106"/>
      <c r="AW242" s="106"/>
      <c r="AX242" s="107"/>
    </row>
    <row r="243" spans="1:50" ht="24" customHeight="1" x14ac:dyDescent="0.15">
      <c r="A243" s="103">
        <v>8</v>
      </c>
      <c r="B243" s="103">
        <v>1</v>
      </c>
      <c r="C243" s="108" t="s">
        <v>410</v>
      </c>
      <c r="D243" s="104"/>
      <c r="E243" s="104"/>
      <c r="F243" s="104"/>
      <c r="G243" s="104"/>
      <c r="H243" s="104"/>
      <c r="I243" s="104"/>
      <c r="J243" s="104"/>
      <c r="K243" s="104"/>
      <c r="L243" s="104"/>
      <c r="M243" s="108" t="s">
        <v>411</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0.3</v>
      </c>
      <c r="AL243" s="106"/>
      <c r="AM243" s="106"/>
      <c r="AN243" s="106"/>
      <c r="AO243" s="106"/>
      <c r="AP243" s="107"/>
      <c r="AQ243" s="108" t="s">
        <v>398</v>
      </c>
      <c r="AR243" s="104"/>
      <c r="AS243" s="104"/>
      <c r="AT243" s="104"/>
      <c r="AU243" s="105" t="s">
        <v>399</v>
      </c>
      <c r="AV243" s="106"/>
      <c r="AW243" s="106"/>
      <c r="AX243" s="107"/>
    </row>
    <row r="244" spans="1:50" ht="24" customHeight="1" x14ac:dyDescent="0.15">
      <c r="A244" s="103">
        <v>9</v>
      </c>
      <c r="B244" s="103">
        <v>1</v>
      </c>
      <c r="C244" s="108" t="s">
        <v>412</v>
      </c>
      <c r="D244" s="104"/>
      <c r="E244" s="104"/>
      <c r="F244" s="104"/>
      <c r="G244" s="104"/>
      <c r="H244" s="104"/>
      <c r="I244" s="104"/>
      <c r="J244" s="104"/>
      <c r="K244" s="104"/>
      <c r="L244" s="104"/>
      <c r="M244" s="108" t="s">
        <v>408</v>
      </c>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v>0.3</v>
      </c>
      <c r="AL244" s="106"/>
      <c r="AM244" s="106"/>
      <c r="AN244" s="106"/>
      <c r="AO244" s="106"/>
      <c r="AP244" s="107"/>
      <c r="AQ244" s="108" t="s">
        <v>398</v>
      </c>
      <c r="AR244" s="104"/>
      <c r="AS244" s="104"/>
      <c r="AT244" s="104"/>
      <c r="AU244" s="105" t="s">
        <v>399</v>
      </c>
      <c r="AV244" s="106"/>
      <c r="AW244" s="106"/>
      <c r="AX244" s="107"/>
    </row>
    <row r="245" spans="1:50" ht="24" customHeight="1" x14ac:dyDescent="0.15">
      <c r="A245" s="103">
        <v>10</v>
      </c>
      <c r="B245" s="103">
        <v>1</v>
      </c>
      <c r="C245" s="108" t="s">
        <v>413</v>
      </c>
      <c r="D245" s="104"/>
      <c r="E245" s="104"/>
      <c r="F245" s="104"/>
      <c r="G245" s="104"/>
      <c r="H245" s="104"/>
      <c r="I245" s="104"/>
      <c r="J245" s="104"/>
      <c r="K245" s="104"/>
      <c r="L245" s="104"/>
      <c r="M245" s="108" t="s">
        <v>411</v>
      </c>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v>0.3</v>
      </c>
      <c r="AL245" s="106"/>
      <c r="AM245" s="106"/>
      <c r="AN245" s="106"/>
      <c r="AO245" s="106"/>
      <c r="AP245" s="107"/>
      <c r="AQ245" s="108" t="s">
        <v>398</v>
      </c>
      <c r="AR245" s="104"/>
      <c r="AS245" s="104"/>
      <c r="AT245" s="104"/>
      <c r="AU245" s="105" t="s">
        <v>399</v>
      </c>
      <c r="AV245" s="106"/>
      <c r="AW245" s="106"/>
      <c r="AX245" s="107"/>
    </row>
    <row r="246" spans="1:50" ht="24" hidden="1" customHeight="1" x14ac:dyDescent="0.15">
      <c r="A246" s="103">
        <v>11</v>
      </c>
      <c r="B246" s="103">
        <v>1</v>
      </c>
      <c r="C246" s="108" t="s">
        <v>399</v>
      </c>
      <c r="D246" s="104"/>
      <c r="E246" s="104"/>
      <c r="F246" s="104"/>
      <c r="G246" s="104"/>
      <c r="H246" s="104"/>
      <c r="I246" s="104"/>
      <c r="J246" s="104"/>
      <c r="K246" s="104"/>
      <c r="L246" s="104"/>
      <c r="M246" s="108" t="s">
        <v>417</v>
      </c>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t="s">
        <v>399</v>
      </c>
      <c r="AL246" s="106"/>
      <c r="AM246" s="106"/>
      <c r="AN246" s="106"/>
      <c r="AO246" s="106"/>
      <c r="AP246" s="107"/>
      <c r="AQ246" s="108" t="s">
        <v>417</v>
      </c>
      <c r="AR246" s="104"/>
      <c r="AS246" s="104"/>
      <c r="AT246" s="104"/>
      <c r="AU246" s="105" t="s">
        <v>399</v>
      </c>
      <c r="AV246" s="106"/>
      <c r="AW246" s="106"/>
      <c r="AX246" s="107"/>
    </row>
    <row r="247" spans="1:50" ht="24" hidden="1" customHeight="1" x14ac:dyDescent="0.15">
      <c r="A247" s="103">
        <v>12</v>
      </c>
      <c r="B247" s="103">
        <v>1</v>
      </c>
      <c r="C247" s="108" t="s">
        <v>399</v>
      </c>
      <c r="D247" s="104"/>
      <c r="E247" s="104"/>
      <c r="F247" s="104"/>
      <c r="G247" s="104"/>
      <c r="H247" s="104"/>
      <c r="I247" s="104"/>
      <c r="J247" s="104"/>
      <c r="K247" s="104"/>
      <c r="L247" s="104"/>
      <c r="M247" s="108" t="s">
        <v>417</v>
      </c>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t="s">
        <v>399</v>
      </c>
      <c r="AL247" s="106"/>
      <c r="AM247" s="106"/>
      <c r="AN247" s="106"/>
      <c r="AO247" s="106"/>
      <c r="AP247" s="107"/>
      <c r="AQ247" s="108" t="s">
        <v>417</v>
      </c>
      <c r="AR247" s="104"/>
      <c r="AS247" s="104"/>
      <c r="AT247" s="104"/>
      <c r="AU247" s="105" t="s">
        <v>399</v>
      </c>
      <c r="AV247" s="106"/>
      <c r="AW247" s="106"/>
      <c r="AX247" s="107"/>
    </row>
    <row r="248" spans="1:50" ht="24" hidden="1" customHeight="1" x14ac:dyDescent="0.15">
      <c r="A248" s="103">
        <v>13</v>
      </c>
      <c r="B248" s="103">
        <v>1</v>
      </c>
      <c r="C248" s="108" t="s">
        <v>399</v>
      </c>
      <c r="D248" s="104"/>
      <c r="E248" s="104"/>
      <c r="F248" s="104"/>
      <c r="G248" s="104"/>
      <c r="H248" s="104"/>
      <c r="I248" s="104"/>
      <c r="J248" s="104"/>
      <c r="K248" s="104"/>
      <c r="L248" s="104"/>
      <c r="M248" s="108" t="s">
        <v>417</v>
      </c>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t="s">
        <v>399</v>
      </c>
      <c r="AL248" s="106"/>
      <c r="AM248" s="106"/>
      <c r="AN248" s="106"/>
      <c r="AO248" s="106"/>
      <c r="AP248" s="107"/>
      <c r="AQ248" s="108" t="s">
        <v>417</v>
      </c>
      <c r="AR248" s="104"/>
      <c r="AS248" s="104"/>
      <c r="AT248" s="104"/>
      <c r="AU248" s="105" t="s">
        <v>399</v>
      </c>
      <c r="AV248" s="106"/>
      <c r="AW248" s="106"/>
      <c r="AX248" s="107"/>
    </row>
    <row r="249" spans="1:50" ht="24" hidden="1" customHeight="1" x14ac:dyDescent="0.15">
      <c r="A249" s="103">
        <v>14</v>
      </c>
      <c r="B249" s="103">
        <v>1</v>
      </c>
      <c r="C249" s="108" t="s">
        <v>399</v>
      </c>
      <c r="D249" s="104"/>
      <c r="E249" s="104"/>
      <c r="F249" s="104"/>
      <c r="G249" s="104"/>
      <c r="H249" s="104"/>
      <c r="I249" s="104"/>
      <c r="J249" s="104"/>
      <c r="K249" s="104"/>
      <c r="L249" s="104"/>
      <c r="M249" s="108" t="s">
        <v>417</v>
      </c>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t="s">
        <v>399</v>
      </c>
      <c r="AL249" s="106"/>
      <c r="AM249" s="106"/>
      <c r="AN249" s="106"/>
      <c r="AO249" s="106"/>
      <c r="AP249" s="107"/>
      <c r="AQ249" s="108" t="s">
        <v>417</v>
      </c>
      <c r="AR249" s="104"/>
      <c r="AS249" s="104"/>
      <c r="AT249" s="104"/>
      <c r="AU249" s="105" t="s">
        <v>399</v>
      </c>
      <c r="AV249" s="106"/>
      <c r="AW249" s="106"/>
      <c r="AX249" s="107"/>
    </row>
    <row r="250" spans="1:50" ht="24" hidden="1" customHeight="1" x14ac:dyDescent="0.15">
      <c r="A250" s="103">
        <v>15</v>
      </c>
      <c r="B250" s="103">
        <v>1</v>
      </c>
      <c r="C250" s="108" t="s">
        <v>399</v>
      </c>
      <c r="D250" s="104"/>
      <c r="E250" s="104"/>
      <c r="F250" s="104"/>
      <c r="G250" s="104"/>
      <c r="H250" s="104"/>
      <c r="I250" s="104"/>
      <c r="J250" s="104"/>
      <c r="K250" s="104"/>
      <c r="L250" s="104"/>
      <c r="M250" s="108" t="s">
        <v>417</v>
      </c>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t="s">
        <v>399</v>
      </c>
      <c r="AL250" s="106"/>
      <c r="AM250" s="106"/>
      <c r="AN250" s="106"/>
      <c r="AO250" s="106"/>
      <c r="AP250" s="107"/>
      <c r="AQ250" s="108" t="s">
        <v>417</v>
      </c>
      <c r="AR250" s="104"/>
      <c r="AS250" s="104"/>
      <c r="AT250" s="104"/>
      <c r="AU250" s="105" t="s">
        <v>399</v>
      </c>
      <c r="AV250" s="106"/>
      <c r="AW250" s="106"/>
      <c r="AX250" s="107"/>
    </row>
    <row r="251" spans="1:50" ht="24" hidden="1" customHeight="1" x14ac:dyDescent="0.15">
      <c r="A251" s="103">
        <v>16</v>
      </c>
      <c r="B251" s="103">
        <v>1</v>
      </c>
      <c r="C251" s="108" t="s">
        <v>399</v>
      </c>
      <c r="D251" s="104"/>
      <c r="E251" s="104"/>
      <c r="F251" s="104"/>
      <c r="G251" s="104"/>
      <c r="H251" s="104"/>
      <c r="I251" s="104"/>
      <c r="J251" s="104"/>
      <c r="K251" s="104"/>
      <c r="L251" s="104"/>
      <c r="M251" s="108" t="s">
        <v>417</v>
      </c>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t="s">
        <v>399</v>
      </c>
      <c r="AL251" s="106"/>
      <c r="AM251" s="106"/>
      <c r="AN251" s="106"/>
      <c r="AO251" s="106"/>
      <c r="AP251" s="107"/>
      <c r="AQ251" s="108" t="s">
        <v>417</v>
      </c>
      <c r="AR251" s="104"/>
      <c r="AS251" s="104"/>
      <c r="AT251" s="104"/>
      <c r="AU251" s="105" t="s">
        <v>399</v>
      </c>
      <c r="AV251" s="106"/>
      <c r="AW251" s="106"/>
      <c r="AX251" s="107"/>
    </row>
    <row r="252" spans="1:50" ht="24" hidden="1" customHeight="1" x14ac:dyDescent="0.15">
      <c r="A252" s="103">
        <v>17</v>
      </c>
      <c r="B252" s="103">
        <v>1</v>
      </c>
      <c r="C252" s="108" t="s">
        <v>399</v>
      </c>
      <c r="D252" s="104"/>
      <c r="E252" s="104"/>
      <c r="F252" s="104"/>
      <c r="G252" s="104"/>
      <c r="H252" s="104"/>
      <c r="I252" s="104"/>
      <c r="J252" s="104"/>
      <c r="K252" s="104"/>
      <c r="L252" s="104"/>
      <c r="M252" s="108" t="s">
        <v>417</v>
      </c>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t="s">
        <v>399</v>
      </c>
      <c r="AL252" s="106"/>
      <c r="AM252" s="106"/>
      <c r="AN252" s="106"/>
      <c r="AO252" s="106"/>
      <c r="AP252" s="107"/>
      <c r="AQ252" s="108" t="s">
        <v>417</v>
      </c>
      <c r="AR252" s="104"/>
      <c r="AS252" s="104"/>
      <c r="AT252" s="104"/>
      <c r="AU252" s="105" t="s">
        <v>399</v>
      </c>
      <c r="AV252" s="106"/>
      <c r="AW252" s="106"/>
      <c r="AX252" s="107"/>
    </row>
    <row r="253" spans="1:50" ht="24" hidden="1" customHeight="1" x14ac:dyDescent="0.15">
      <c r="A253" s="103">
        <v>18</v>
      </c>
      <c r="B253" s="103">
        <v>1</v>
      </c>
      <c r="C253" s="108" t="s">
        <v>399</v>
      </c>
      <c r="D253" s="104"/>
      <c r="E253" s="104"/>
      <c r="F253" s="104"/>
      <c r="G253" s="104"/>
      <c r="H253" s="104"/>
      <c r="I253" s="104"/>
      <c r="J253" s="104"/>
      <c r="K253" s="104"/>
      <c r="L253" s="104"/>
      <c r="M253" s="108" t="s">
        <v>417</v>
      </c>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t="s">
        <v>399</v>
      </c>
      <c r="AL253" s="106"/>
      <c r="AM253" s="106"/>
      <c r="AN253" s="106"/>
      <c r="AO253" s="106"/>
      <c r="AP253" s="107"/>
      <c r="AQ253" s="108" t="s">
        <v>417</v>
      </c>
      <c r="AR253" s="104"/>
      <c r="AS253" s="104"/>
      <c r="AT253" s="104"/>
      <c r="AU253" s="105" t="s">
        <v>399</v>
      </c>
      <c r="AV253" s="106"/>
      <c r="AW253" s="106"/>
      <c r="AX253" s="107"/>
    </row>
    <row r="254" spans="1:50" ht="24" hidden="1" customHeight="1" x14ac:dyDescent="0.15">
      <c r="A254" s="103">
        <v>19</v>
      </c>
      <c r="B254" s="103">
        <v>1</v>
      </c>
      <c r="C254" s="108" t="s">
        <v>399</v>
      </c>
      <c r="D254" s="104"/>
      <c r="E254" s="104"/>
      <c r="F254" s="104"/>
      <c r="G254" s="104"/>
      <c r="H254" s="104"/>
      <c r="I254" s="104"/>
      <c r="J254" s="104"/>
      <c r="K254" s="104"/>
      <c r="L254" s="104"/>
      <c r="M254" s="108" t="s">
        <v>417</v>
      </c>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t="s">
        <v>399</v>
      </c>
      <c r="AL254" s="106"/>
      <c r="AM254" s="106"/>
      <c r="AN254" s="106"/>
      <c r="AO254" s="106"/>
      <c r="AP254" s="107"/>
      <c r="AQ254" s="108" t="s">
        <v>417</v>
      </c>
      <c r="AR254" s="104"/>
      <c r="AS254" s="104"/>
      <c r="AT254" s="104"/>
      <c r="AU254" s="105" t="s">
        <v>399</v>
      </c>
      <c r="AV254" s="106"/>
      <c r="AW254" s="106"/>
      <c r="AX254" s="107"/>
    </row>
    <row r="255" spans="1:50" ht="24" hidden="1" customHeight="1" x14ac:dyDescent="0.15">
      <c r="A255" s="103">
        <v>20</v>
      </c>
      <c r="B255" s="103">
        <v>1</v>
      </c>
      <c r="C255" s="108" t="s">
        <v>399</v>
      </c>
      <c r="D255" s="104"/>
      <c r="E255" s="104"/>
      <c r="F255" s="104"/>
      <c r="G255" s="104"/>
      <c r="H255" s="104"/>
      <c r="I255" s="104"/>
      <c r="J255" s="104"/>
      <c r="K255" s="104"/>
      <c r="L255" s="104"/>
      <c r="M255" s="108" t="s">
        <v>417</v>
      </c>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t="s">
        <v>399</v>
      </c>
      <c r="AL255" s="106"/>
      <c r="AM255" s="106"/>
      <c r="AN255" s="106"/>
      <c r="AO255" s="106"/>
      <c r="AP255" s="107"/>
      <c r="AQ255" s="108" t="s">
        <v>417</v>
      </c>
      <c r="AR255" s="104"/>
      <c r="AS255" s="104"/>
      <c r="AT255" s="104"/>
      <c r="AU255" s="105" t="s">
        <v>399</v>
      </c>
      <c r="AV255" s="106"/>
      <c r="AW255" s="106"/>
      <c r="AX255" s="107"/>
    </row>
    <row r="256" spans="1:50" ht="24" hidden="1" customHeight="1" x14ac:dyDescent="0.15">
      <c r="A256" s="103">
        <v>21</v>
      </c>
      <c r="B256" s="103">
        <v>1</v>
      </c>
      <c r="C256" s="108" t="s">
        <v>399</v>
      </c>
      <c r="D256" s="104"/>
      <c r="E256" s="104"/>
      <c r="F256" s="104"/>
      <c r="G256" s="104"/>
      <c r="H256" s="104"/>
      <c r="I256" s="104"/>
      <c r="J256" s="104"/>
      <c r="K256" s="104"/>
      <c r="L256" s="104"/>
      <c r="M256" s="108" t="s">
        <v>417</v>
      </c>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t="s">
        <v>399</v>
      </c>
      <c r="AL256" s="106"/>
      <c r="AM256" s="106"/>
      <c r="AN256" s="106"/>
      <c r="AO256" s="106"/>
      <c r="AP256" s="107"/>
      <c r="AQ256" s="108" t="s">
        <v>417</v>
      </c>
      <c r="AR256" s="104"/>
      <c r="AS256" s="104"/>
      <c r="AT256" s="104"/>
      <c r="AU256" s="105" t="s">
        <v>399</v>
      </c>
      <c r="AV256" s="106"/>
      <c r="AW256" s="106"/>
      <c r="AX256" s="107"/>
    </row>
    <row r="257" spans="1:50" ht="24" hidden="1" customHeight="1" x14ac:dyDescent="0.15">
      <c r="A257" s="103">
        <v>22</v>
      </c>
      <c r="B257" s="103">
        <v>1</v>
      </c>
      <c r="C257" s="108" t="s">
        <v>399</v>
      </c>
      <c r="D257" s="104"/>
      <c r="E257" s="104"/>
      <c r="F257" s="104"/>
      <c r="G257" s="104"/>
      <c r="H257" s="104"/>
      <c r="I257" s="104"/>
      <c r="J257" s="104"/>
      <c r="K257" s="104"/>
      <c r="L257" s="104"/>
      <c r="M257" s="108" t="s">
        <v>417</v>
      </c>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t="s">
        <v>399</v>
      </c>
      <c r="AL257" s="106"/>
      <c r="AM257" s="106"/>
      <c r="AN257" s="106"/>
      <c r="AO257" s="106"/>
      <c r="AP257" s="107"/>
      <c r="AQ257" s="108" t="s">
        <v>417</v>
      </c>
      <c r="AR257" s="104"/>
      <c r="AS257" s="104"/>
      <c r="AT257" s="104"/>
      <c r="AU257" s="105" t="s">
        <v>399</v>
      </c>
      <c r="AV257" s="106"/>
      <c r="AW257" s="106"/>
      <c r="AX257" s="107"/>
    </row>
    <row r="258" spans="1:50" ht="24" hidden="1" customHeight="1" x14ac:dyDescent="0.15">
      <c r="A258" s="103">
        <v>23</v>
      </c>
      <c r="B258" s="103">
        <v>1</v>
      </c>
      <c r="C258" s="108" t="s">
        <v>399</v>
      </c>
      <c r="D258" s="104"/>
      <c r="E258" s="104"/>
      <c r="F258" s="104"/>
      <c r="G258" s="104"/>
      <c r="H258" s="104"/>
      <c r="I258" s="104"/>
      <c r="J258" s="104"/>
      <c r="K258" s="104"/>
      <c r="L258" s="104"/>
      <c r="M258" s="108" t="s">
        <v>417</v>
      </c>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t="s">
        <v>399</v>
      </c>
      <c r="AL258" s="106"/>
      <c r="AM258" s="106"/>
      <c r="AN258" s="106"/>
      <c r="AO258" s="106"/>
      <c r="AP258" s="107"/>
      <c r="AQ258" s="108" t="s">
        <v>417</v>
      </c>
      <c r="AR258" s="104"/>
      <c r="AS258" s="104"/>
      <c r="AT258" s="104"/>
      <c r="AU258" s="105" t="s">
        <v>399</v>
      </c>
      <c r="AV258" s="106"/>
      <c r="AW258" s="106"/>
      <c r="AX258" s="107"/>
    </row>
    <row r="259" spans="1:50" ht="24" hidden="1" customHeight="1" x14ac:dyDescent="0.15">
      <c r="A259" s="103">
        <v>24</v>
      </c>
      <c r="B259" s="103">
        <v>1</v>
      </c>
      <c r="C259" s="108" t="s">
        <v>399</v>
      </c>
      <c r="D259" s="104"/>
      <c r="E259" s="104"/>
      <c r="F259" s="104"/>
      <c r="G259" s="104"/>
      <c r="H259" s="104"/>
      <c r="I259" s="104"/>
      <c r="J259" s="104"/>
      <c r="K259" s="104"/>
      <c r="L259" s="104"/>
      <c r="M259" s="108" t="s">
        <v>417</v>
      </c>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t="s">
        <v>399</v>
      </c>
      <c r="AL259" s="106"/>
      <c r="AM259" s="106"/>
      <c r="AN259" s="106"/>
      <c r="AO259" s="106"/>
      <c r="AP259" s="107"/>
      <c r="AQ259" s="108" t="s">
        <v>417</v>
      </c>
      <c r="AR259" s="104"/>
      <c r="AS259" s="104"/>
      <c r="AT259" s="104"/>
      <c r="AU259" s="105" t="s">
        <v>399</v>
      </c>
      <c r="AV259" s="106"/>
      <c r="AW259" s="106"/>
      <c r="AX259" s="107"/>
    </row>
    <row r="260" spans="1:50" ht="24" hidden="1" customHeight="1" x14ac:dyDescent="0.15">
      <c r="A260" s="103">
        <v>25</v>
      </c>
      <c r="B260" s="103">
        <v>1</v>
      </c>
      <c r="C260" s="108" t="s">
        <v>399</v>
      </c>
      <c r="D260" s="104"/>
      <c r="E260" s="104"/>
      <c r="F260" s="104"/>
      <c r="G260" s="104"/>
      <c r="H260" s="104"/>
      <c r="I260" s="104"/>
      <c r="J260" s="104"/>
      <c r="K260" s="104"/>
      <c r="L260" s="104"/>
      <c r="M260" s="108" t="s">
        <v>417</v>
      </c>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t="s">
        <v>399</v>
      </c>
      <c r="AL260" s="106"/>
      <c r="AM260" s="106"/>
      <c r="AN260" s="106"/>
      <c r="AO260" s="106"/>
      <c r="AP260" s="107"/>
      <c r="AQ260" s="108" t="s">
        <v>417</v>
      </c>
      <c r="AR260" s="104"/>
      <c r="AS260" s="104"/>
      <c r="AT260" s="104"/>
      <c r="AU260" s="105" t="s">
        <v>399</v>
      </c>
      <c r="AV260" s="106"/>
      <c r="AW260" s="106"/>
      <c r="AX260" s="107"/>
    </row>
    <row r="261" spans="1:50" ht="24" hidden="1" customHeight="1" x14ac:dyDescent="0.15">
      <c r="A261" s="103">
        <v>26</v>
      </c>
      <c r="B261" s="103">
        <v>1</v>
      </c>
      <c r="C261" s="108" t="s">
        <v>399</v>
      </c>
      <c r="D261" s="104"/>
      <c r="E261" s="104"/>
      <c r="F261" s="104"/>
      <c r="G261" s="104"/>
      <c r="H261" s="104"/>
      <c r="I261" s="104"/>
      <c r="J261" s="104"/>
      <c r="K261" s="104"/>
      <c r="L261" s="104"/>
      <c r="M261" s="108" t="s">
        <v>417</v>
      </c>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t="s">
        <v>399</v>
      </c>
      <c r="AL261" s="106"/>
      <c r="AM261" s="106"/>
      <c r="AN261" s="106"/>
      <c r="AO261" s="106"/>
      <c r="AP261" s="107"/>
      <c r="AQ261" s="108" t="s">
        <v>417</v>
      </c>
      <c r="AR261" s="104"/>
      <c r="AS261" s="104"/>
      <c r="AT261" s="104"/>
      <c r="AU261" s="105" t="s">
        <v>399</v>
      </c>
      <c r="AV261" s="106"/>
      <c r="AW261" s="106"/>
      <c r="AX261" s="107"/>
    </row>
    <row r="262" spans="1:50" ht="24" hidden="1" customHeight="1" x14ac:dyDescent="0.15">
      <c r="A262" s="103">
        <v>27</v>
      </c>
      <c r="B262" s="103">
        <v>1</v>
      </c>
      <c r="C262" s="108" t="s">
        <v>399</v>
      </c>
      <c r="D262" s="104"/>
      <c r="E262" s="104"/>
      <c r="F262" s="104"/>
      <c r="G262" s="104"/>
      <c r="H262" s="104"/>
      <c r="I262" s="104"/>
      <c r="J262" s="104"/>
      <c r="K262" s="104"/>
      <c r="L262" s="104"/>
      <c r="M262" s="108" t="s">
        <v>417</v>
      </c>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t="s">
        <v>399</v>
      </c>
      <c r="AL262" s="106"/>
      <c r="AM262" s="106"/>
      <c r="AN262" s="106"/>
      <c r="AO262" s="106"/>
      <c r="AP262" s="107"/>
      <c r="AQ262" s="108" t="s">
        <v>417</v>
      </c>
      <c r="AR262" s="104"/>
      <c r="AS262" s="104"/>
      <c r="AT262" s="104"/>
      <c r="AU262" s="105" t="s">
        <v>399</v>
      </c>
      <c r="AV262" s="106"/>
      <c r="AW262" s="106"/>
      <c r="AX262" s="107"/>
    </row>
    <row r="263" spans="1:50" ht="24" hidden="1" customHeight="1" x14ac:dyDescent="0.15">
      <c r="A263" s="103">
        <v>28</v>
      </c>
      <c r="B263" s="103">
        <v>1</v>
      </c>
      <c r="C263" s="108" t="s">
        <v>399</v>
      </c>
      <c r="D263" s="104"/>
      <c r="E263" s="104"/>
      <c r="F263" s="104"/>
      <c r="G263" s="104"/>
      <c r="H263" s="104"/>
      <c r="I263" s="104"/>
      <c r="J263" s="104"/>
      <c r="K263" s="104"/>
      <c r="L263" s="104"/>
      <c r="M263" s="108" t="s">
        <v>417</v>
      </c>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t="s">
        <v>399</v>
      </c>
      <c r="AL263" s="106"/>
      <c r="AM263" s="106"/>
      <c r="AN263" s="106"/>
      <c r="AO263" s="106"/>
      <c r="AP263" s="107"/>
      <c r="AQ263" s="108" t="s">
        <v>417</v>
      </c>
      <c r="AR263" s="104"/>
      <c r="AS263" s="104"/>
      <c r="AT263" s="104"/>
      <c r="AU263" s="105" t="s">
        <v>399</v>
      </c>
      <c r="AV263" s="106"/>
      <c r="AW263" s="106"/>
      <c r="AX263" s="107"/>
    </row>
    <row r="264" spans="1:50" ht="24" hidden="1" customHeight="1" x14ac:dyDescent="0.15">
      <c r="A264" s="103">
        <v>29</v>
      </c>
      <c r="B264" s="103">
        <v>1</v>
      </c>
      <c r="C264" s="108" t="s">
        <v>399</v>
      </c>
      <c r="D264" s="104"/>
      <c r="E264" s="104"/>
      <c r="F264" s="104"/>
      <c r="G264" s="104"/>
      <c r="H264" s="104"/>
      <c r="I264" s="104"/>
      <c r="J264" s="104"/>
      <c r="K264" s="104"/>
      <c r="L264" s="104"/>
      <c r="M264" s="108" t="s">
        <v>417</v>
      </c>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t="s">
        <v>399</v>
      </c>
      <c r="AL264" s="106"/>
      <c r="AM264" s="106"/>
      <c r="AN264" s="106"/>
      <c r="AO264" s="106"/>
      <c r="AP264" s="107"/>
      <c r="AQ264" s="108" t="s">
        <v>417</v>
      </c>
      <c r="AR264" s="104"/>
      <c r="AS264" s="104"/>
      <c r="AT264" s="104"/>
      <c r="AU264" s="105" t="s">
        <v>399</v>
      </c>
      <c r="AV264" s="106"/>
      <c r="AW264" s="106"/>
      <c r="AX264" s="107"/>
    </row>
    <row r="265" spans="1:50" ht="24" hidden="1" customHeight="1" x14ac:dyDescent="0.15">
      <c r="A265" s="103">
        <v>30</v>
      </c>
      <c r="B265" s="103">
        <v>1</v>
      </c>
      <c r="C265" s="108" t="s">
        <v>399</v>
      </c>
      <c r="D265" s="104"/>
      <c r="E265" s="104"/>
      <c r="F265" s="104"/>
      <c r="G265" s="104"/>
      <c r="H265" s="104"/>
      <c r="I265" s="104"/>
      <c r="J265" s="104"/>
      <c r="K265" s="104"/>
      <c r="L265" s="104"/>
      <c r="M265" s="108" t="s">
        <v>417</v>
      </c>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t="s">
        <v>399</v>
      </c>
      <c r="AL265" s="106"/>
      <c r="AM265" s="106"/>
      <c r="AN265" s="106"/>
      <c r="AO265" s="106"/>
      <c r="AP265" s="107"/>
      <c r="AQ265" s="108" t="s">
        <v>417</v>
      </c>
      <c r="AR265" s="104"/>
      <c r="AS265" s="104"/>
      <c r="AT265" s="104"/>
      <c r="AU265" s="105" t="s">
        <v>399</v>
      </c>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414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365</v>
      </c>
      <c r="D268" s="109"/>
      <c r="E268" s="109"/>
      <c r="F268" s="109"/>
      <c r="G268" s="109"/>
      <c r="H268" s="109"/>
      <c r="I268" s="109"/>
      <c r="J268" s="109"/>
      <c r="K268" s="109"/>
      <c r="L268" s="109"/>
      <c r="M268" s="109" t="s">
        <v>366</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367</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415</v>
      </c>
      <c r="D269" s="104"/>
      <c r="E269" s="104"/>
      <c r="F269" s="104"/>
      <c r="G269" s="104"/>
      <c r="H269" s="104"/>
      <c r="I269" s="104"/>
      <c r="J269" s="104"/>
      <c r="K269" s="104"/>
      <c r="L269" s="104"/>
      <c r="M269" s="108" t="s">
        <v>416</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2.4</v>
      </c>
      <c r="AL269" s="106"/>
      <c r="AM269" s="106"/>
      <c r="AN269" s="106"/>
      <c r="AO269" s="106"/>
      <c r="AP269" s="107"/>
      <c r="AQ269" s="108" t="s">
        <v>417</v>
      </c>
      <c r="AR269" s="104"/>
      <c r="AS269" s="104"/>
      <c r="AT269" s="104"/>
      <c r="AU269" s="105" t="s">
        <v>399</v>
      </c>
      <c r="AV269" s="106"/>
      <c r="AW269" s="106"/>
      <c r="AX269" s="107"/>
    </row>
    <row r="270" spans="1:50" ht="24" customHeight="1" x14ac:dyDescent="0.15">
      <c r="A270" s="103">
        <v>2</v>
      </c>
      <c r="B270" s="103">
        <v>1</v>
      </c>
      <c r="C270" s="108" t="s">
        <v>418</v>
      </c>
      <c r="D270" s="104"/>
      <c r="E270" s="104"/>
      <c r="F270" s="104"/>
      <c r="G270" s="104"/>
      <c r="H270" s="104"/>
      <c r="I270" s="104"/>
      <c r="J270" s="104"/>
      <c r="K270" s="104"/>
      <c r="L270" s="104"/>
      <c r="M270" s="108" t="s">
        <v>419</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1.1000000000000001</v>
      </c>
      <c r="AL270" s="106"/>
      <c r="AM270" s="106"/>
      <c r="AN270" s="106"/>
      <c r="AO270" s="106"/>
      <c r="AP270" s="107"/>
      <c r="AQ270" s="108" t="s">
        <v>398</v>
      </c>
      <c r="AR270" s="104"/>
      <c r="AS270" s="104"/>
      <c r="AT270" s="104"/>
      <c r="AU270" s="105" t="s">
        <v>399</v>
      </c>
      <c r="AV270" s="106"/>
      <c r="AW270" s="106"/>
      <c r="AX270" s="107"/>
    </row>
    <row r="271" spans="1:50" ht="24" customHeight="1" x14ac:dyDescent="0.15">
      <c r="A271" s="103">
        <v>3</v>
      </c>
      <c r="B271" s="103">
        <v>1</v>
      </c>
      <c r="C271" s="108" t="s">
        <v>420</v>
      </c>
      <c r="D271" s="104"/>
      <c r="E271" s="104"/>
      <c r="F271" s="104"/>
      <c r="G271" s="104"/>
      <c r="H271" s="104"/>
      <c r="I271" s="104"/>
      <c r="J271" s="104"/>
      <c r="K271" s="104"/>
      <c r="L271" s="104"/>
      <c r="M271" s="108" t="s">
        <v>419</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0.4</v>
      </c>
      <c r="AL271" s="106"/>
      <c r="AM271" s="106"/>
      <c r="AN271" s="106"/>
      <c r="AO271" s="106"/>
      <c r="AP271" s="107"/>
      <c r="AQ271" s="108" t="s">
        <v>398</v>
      </c>
      <c r="AR271" s="104"/>
      <c r="AS271" s="104"/>
      <c r="AT271" s="104"/>
      <c r="AU271" s="105" t="s">
        <v>399</v>
      </c>
      <c r="AV271" s="106"/>
      <c r="AW271" s="106"/>
      <c r="AX271" s="107"/>
    </row>
    <row r="272" spans="1:50" ht="24" customHeight="1" x14ac:dyDescent="0.15">
      <c r="A272" s="103">
        <v>4</v>
      </c>
      <c r="B272" s="103">
        <v>1</v>
      </c>
      <c r="C272" s="108" t="s">
        <v>421</v>
      </c>
      <c r="D272" s="104"/>
      <c r="E272" s="104"/>
      <c r="F272" s="104"/>
      <c r="G272" s="104"/>
      <c r="H272" s="104"/>
      <c r="I272" s="104"/>
      <c r="J272" s="104"/>
      <c r="K272" s="104"/>
      <c r="L272" s="104"/>
      <c r="M272" s="108" t="s">
        <v>419</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0.3</v>
      </c>
      <c r="AL272" s="106"/>
      <c r="AM272" s="106"/>
      <c r="AN272" s="106"/>
      <c r="AO272" s="106"/>
      <c r="AP272" s="107"/>
      <c r="AQ272" s="108" t="s">
        <v>398</v>
      </c>
      <c r="AR272" s="104"/>
      <c r="AS272" s="104"/>
      <c r="AT272" s="104"/>
      <c r="AU272" s="105" t="s">
        <v>399</v>
      </c>
      <c r="AV272" s="106"/>
      <c r="AW272" s="106"/>
      <c r="AX272" s="107"/>
    </row>
    <row r="273" spans="1:50" ht="24" customHeight="1" x14ac:dyDescent="0.15">
      <c r="A273" s="103">
        <v>5</v>
      </c>
      <c r="B273" s="103">
        <v>1</v>
      </c>
      <c r="C273" s="108" t="s">
        <v>422</v>
      </c>
      <c r="D273" s="104"/>
      <c r="E273" s="104"/>
      <c r="F273" s="104"/>
      <c r="G273" s="104"/>
      <c r="H273" s="104"/>
      <c r="I273" s="104"/>
      <c r="J273" s="104"/>
      <c r="K273" s="104"/>
      <c r="L273" s="104"/>
      <c r="M273" s="108" t="s">
        <v>423</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0.1</v>
      </c>
      <c r="AL273" s="106"/>
      <c r="AM273" s="106"/>
      <c r="AN273" s="106"/>
      <c r="AO273" s="106"/>
      <c r="AP273" s="107"/>
      <c r="AQ273" s="108" t="s">
        <v>398</v>
      </c>
      <c r="AR273" s="104"/>
      <c r="AS273" s="104"/>
      <c r="AT273" s="104"/>
      <c r="AU273" s="105" t="s">
        <v>399</v>
      </c>
      <c r="AV273" s="106"/>
      <c r="AW273" s="106"/>
      <c r="AX273" s="107"/>
    </row>
    <row r="274" spans="1:50" ht="24" hidden="1" customHeight="1" x14ac:dyDescent="0.15">
      <c r="A274" s="103">
        <v>6</v>
      </c>
      <c r="B274" s="103">
        <v>1</v>
      </c>
      <c r="C274" s="108" t="s">
        <v>417</v>
      </c>
      <c r="D274" s="104"/>
      <c r="E274" s="104"/>
      <c r="F274" s="104"/>
      <c r="G274" s="104"/>
      <c r="H274" s="104"/>
      <c r="I274" s="104"/>
      <c r="J274" s="104"/>
      <c r="K274" s="104"/>
      <c r="L274" s="104"/>
      <c r="M274" s="108" t="s">
        <v>417</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t="s">
        <v>399</v>
      </c>
      <c r="AL274" s="106"/>
      <c r="AM274" s="106"/>
      <c r="AN274" s="106"/>
      <c r="AO274" s="106"/>
      <c r="AP274" s="107"/>
      <c r="AQ274" s="108" t="s">
        <v>417</v>
      </c>
      <c r="AR274" s="104"/>
      <c r="AS274" s="104"/>
      <c r="AT274" s="104"/>
      <c r="AU274" s="105" t="s">
        <v>399</v>
      </c>
      <c r="AV274" s="106"/>
      <c r="AW274" s="106"/>
      <c r="AX274" s="107"/>
    </row>
    <row r="275" spans="1:50" ht="24" hidden="1" customHeight="1" x14ac:dyDescent="0.15">
      <c r="A275" s="103">
        <v>7</v>
      </c>
      <c r="B275" s="103">
        <v>1</v>
      </c>
      <c r="C275" s="108" t="s">
        <v>417</v>
      </c>
      <c r="D275" s="104"/>
      <c r="E275" s="104"/>
      <c r="F275" s="104"/>
      <c r="G275" s="104"/>
      <c r="H275" s="104"/>
      <c r="I275" s="104"/>
      <c r="J275" s="104"/>
      <c r="K275" s="104"/>
      <c r="L275" s="104"/>
      <c r="M275" s="108" t="s">
        <v>417</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t="s">
        <v>399</v>
      </c>
      <c r="AL275" s="106"/>
      <c r="AM275" s="106"/>
      <c r="AN275" s="106"/>
      <c r="AO275" s="106"/>
      <c r="AP275" s="107"/>
      <c r="AQ275" s="108" t="s">
        <v>417</v>
      </c>
      <c r="AR275" s="104"/>
      <c r="AS275" s="104"/>
      <c r="AT275" s="104"/>
      <c r="AU275" s="105" t="s">
        <v>399</v>
      </c>
      <c r="AV275" s="106"/>
      <c r="AW275" s="106"/>
      <c r="AX275" s="107"/>
    </row>
    <row r="276" spans="1:50" ht="24" hidden="1" customHeight="1" x14ac:dyDescent="0.15">
      <c r="A276" s="103">
        <v>8</v>
      </c>
      <c r="B276" s="103">
        <v>1</v>
      </c>
      <c r="C276" s="108" t="s">
        <v>417</v>
      </c>
      <c r="D276" s="104"/>
      <c r="E276" s="104"/>
      <c r="F276" s="104"/>
      <c r="G276" s="104"/>
      <c r="H276" s="104"/>
      <c r="I276" s="104"/>
      <c r="J276" s="104"/>
      <c r="K276" s="104"/>
      <c r="L276" s="104"/>
      <c r="M276" s="108" t="s">
        <v>417</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t="s">
        <v>399</v>
      </c>
      <c r="AL276" s="106"/>
      <c r="AM276" s="106"/>
      <c r="AN276" s="106"/>
      <c r="AO276" s="106"/>
      <c r="AP276" s="107"/>
      <c r="AQ276" s="108" t="s">
        <v>417</v>
      </c>
      <c r="AR276" s="104"/>
      <c r="AS276" s="104"/>
      <c r="AT276" s="104"/>
      <c r="AU276" s="105" t="s">
        <v>399</v>
      </c>
      <c r="AV276" s="106"/>
      <c r="AW276" s="106"/>
      <c r="AX276" s="107"/>
    </row>
    <row r="277" spans="1:50" ht="24" hidden="1" customHeight="1" x14ac:dyDescent="0.15">
      <c r="A277" s="103">
        <v>9</v>
      </c>
      <c r="B277" s="103">
        <v>1</v>
      </c>
      <c r="C277" s="108" t="s">
        <v>417</v>
      </c>
      <c r="D277" s="104"/>
      <c r="E277" s="104"/>
      <c r="F277" s="104"/>
      <c r="G277" s="104"/>
      <c r="H277" s="104"/>
      <c r="I277" s="104"/>
      <c r="J277" s="104"/>
      <c r="K277" s="104"/>
      <c r="L277" s="104"/>
      <c r="M277" s="108" t="s">
        <v>417</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t="s">
        <v>399</v>
      </c>
      <c r="AL277" s="106"/>
      <c r="AM277" s="106"/>
      <c r="AN277" s="106"/>
      <c r="AO277" s="106"/>
      <c r="AP277" s="107"/>
      <c r="AQ277" s="108" t="s">
        <v>417</v>
      </c>
      <c r="AR277" s="104"/>
      <c r="AS277" s="104"/>
      <c r="AT277" s="104"/>
      <c r="AU277" s="105" t="s">
        <v>399</v>
      </c>
      <c r="AV277" s="106"/>
      <c r="AW277" s="106"/>
      <c r="AX277" s="107"/>
    </row>
    <row r="278" spans="1:50" ht="24" hidden="1" customHeight="1" x14ac:dyDescent="0.15">
      <c r="A278" s="103">
        <v>10</v>
      </c>
      <c r="B278" s="103">
        <v>1</v>
      </c>
      <c r="C278" s="108" t="s">
        <v>417</v>
      </c>
      <c r="D278" s="104"/>
      <c r="E278" s="104"/>
      <c r="F278" s="104"/>
      <c r="G278" s="104"/>
      <c r="H278" s="104"/>
      <c r="I278" s="104"/>
      <c r="J278" s="104"/>
      <c r="K278" s="104"/>
      <c r="L278" s="104"/>
      <c r="M278" s="108" t="s">
        <v>417</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t="s">
        <v>399</v>
      </c>
      <c r="AL278" s="106"/>
      <c r="AM278" s="106"/>
      <c r="AN278" s="106"/>
      <c r="AO278" s="106"/>
      <c r="AP278" s="107"/>
      <c r="AQ278" s="108" t="s">
        <v>417</v>
      </c>
      <c r="AR278" s="104"/>
      <c r="AS278" s="104"/>
      <c r="AT278" s="104"/>
      <c r="AU278" s="105" t="s">
        <v>399</v>
      </c>
      <c r="AV278" s="106"/>
      <c r="AW278" s="106"/>
      <c r="AX278" s="107"/>
    </row>
    <row r="279" spans="1:50" ht="24" hidden="1" customHeight="1" x14ac:dyDescent="0.15">
      <c r="A279" s="103">
        <v>11</v>
      </c>
      <c r="B279" s="103">
        <v>1</v>
      </c>
      <c r="C279" s="108" t="s">
        <v>417</v>
      </c>
      <c r="D279" s="104"/>
      <c r="E279" s="104"/>
      <c r="F279" s="104"/>
      <c r="G279" s="104"/>
      <c r="H279" s="104"/>
      <c r="I279" s="104"/>
      <c r="J279" s="104"/>
      <c r="K279" s="104"/>
      <c r="L279" s="104"/>
      <c r="M279" s="108" t="s">
        <v>417</v>
      </c>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t="s">
        <v>399</v>
      </c>
      <c r="AL279" s="106"/>
      <c r="AM279" s="106"/>
      <c r="AN279" s="106"/>
      <c r="AO279" s="106"/>
      <c r="AP279" s="107"/>
      <c r="AQ279" s="108" t="s">
        <v>417</v>
      </c>
      <c r="AR279" s="104"/>
      <c r="AS279" s="104"/>
      <c r="AT279" s="104"/>
      <c r="AU279" s="105" t="s">
        <v>399</v>
      </c>
      <c r="AV279" s="106"/>
      <c r="AW279" s="106"/>
      <c r="AX279" s="107"/>
    </row>
    <row r="280" spans="1:50" ht="24" hidden="1" customHeight="1" x14ac:dyDescent="0.15">
      <c r="A280" s="103">
        <v>12</v>
      </c>
      <c r="B280" s="103">
        <v>1</v>
      </c>
      <c r="C280" s="108" t="s">
        <v>417</v>
      </c>
      <c r="D280" s="104"/>
      <c r="E280" s="104"/>
      <c r="F280" s="104"/>
      <c r="G280" s="104"/>
      <c r="H280" s="104"/>
      <c r="I280" s="104"/>
      <c r="J280" s="104"/>
      <c r="K280" s="104"/>
      <c r="L280" s="104"/>
      <c r="M280" s="108" t="s">
        <v>417</v>
      </c>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t="s">
        <v>399</v>
      </c>
      <c r="AL280" s="106"/>
      <c r="AM280" s="106"/>
      <c r="AN280" s="106"/>
      <c r="AO280" s="106"/>
      <c r="AP280" s="107"/>
      <c r="AQ280" s="108" t="s">
        <v>417</v>
      </c>
      <c r="AR280" s="104"/>
      <c r="AS280" s="104"/>
      <c r="AT280" s="104"/>
      <c r="AU280" s="105" t="s">
        <v>399</v>
      </c>
      <c r="AV280" s="106"/>
      <c r="AW280" s="106"/>
      <c r="AX280" s="107"/>
    </row>
    <row r="281" spans="1:50" ht="24" hidden="1" customHeight="1" x14ac:dyDescent="0.15">
      <c r="A281" s="103">
        <v>13</v>
      </c>
      <c r="B281" s="103">
        <v>1</v>
      </c>
      <c r="C281" s="108" t="s">
        <v>417</v>
      </c>
      <c r="D281" s="104"/>
      <c r="E281" s="104"/>
      <c r="F281" s="104"/>
      <c r="G281" s="104"/>
      <c r="H281" s="104"/>
      <c r="I281" s="104"/>
      <c r="J281" s="104"/>
      <c r="K281" s="104"/>
      <c r="L281" s="104"/>
      <c r="M281" s="108" t="s">
        <v>417</v>
      </c>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t="s">
        <v>399</v>
      </c>
      <c r="AL281" s="106"/>
      <c r="AM281" s="106"/>
      <c r="AN281" s="106"/>
      <c r="AO281" s="106"/>
      <c r="AP281" s="107"/>
      <c r="AQ281" s="108" t="s">
        <v>417</v>
      </c>
      <c r="AR281" s="104"/>
      <c r="AS281" s="104"/>
      <c r="AT281" s="104"/>
      <c r="AU281" s="105" t="s">
        <v>399</v>
      </c>
      <c r="AV281" s="106"/>
      <c r="AW281" s="106"/>
      <c r="AX281" s="107"/>
    </row>
    <row r="282" spans="1:50" ht="24" hidden="1" customHeight="1" x14ac:dyDescent="0.15">
      <c r="A282" s="103">
        <v>14</v>
      </c>
      <c r="B282" s="103">
        <v>1</v>
      </c>
      <c r="C282" s="108" t="s">
        <v>417</v>
      </c>
      <c r="D282" s="104"/>
      <c r="E282" s="104"/>
      <c r="F282" s="104"/>
      <c r="G282" s="104"/>
      <c r="H282" s="104"/>
      <c r="I282" s="104"/>
      <c r="J282" s="104"/>
      <c r="K282" s="104"/>
      <c r="L282" s="104"/>
      <c r="M282" s="108" t="s">
        <v>417</v>
      </c>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t="s">
        <v>399</v>
      </c>
      <c r="AL282" s="106"/>
      <c r="AM282" s="106"/>
      <c r="AN282" s="106"/>
      <c r="AO282" s="106"/>
      <c r="AP282" s="107"/>
      <c r="AQ282" s="108" t="s">
        <v>417</v>
      </c>
      <c r="AR282" s="104"/>
      <c r="AS282" s="104"/>
      <c r="AT282" s="104"/>
      <c r="AU282" s="105" t="s">
        <v>399</v>
      </c>
      <c r="AV282" s="106"/>
      <c r="AW282" s="106"/>
      <c r="AX282" s="107"/>
    </row>
    <row r="283" spans="1:50" ht="24" hidden="1" customHeight="1" x14ac:dyDescent="0.15">
      <c r="A283" s="103">
        <v>15</v>
      </c>
      <c r="B283" s="103">
        <v>1</v>
      </c>
      <c r="C283" s="108" t="s">
        <v>417</v>
      </c>
      <c r="D283" s="104"/>
      <c r="E283" s="104"/>
      <c r="F283" s="104"/>
      <c r="G283" s="104"/>
      <c r="H283" s="104"/>
      <c r="I283" s="104"/>
      <c r="J283" s="104"/>
      <c r="K283" s="104"/>
      <c r="L283" s="104"/>
      <c r="M283" s="108" t="s">
        <v>417</v>
      </c>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t="s">
        <v>399</v>
      </c>
      <c r="AL283" s="106"/>
      <c r="AM283" s="106"/>
      <c r="AN283" s="106"/>
      <c r="AO283" s="106"/>
      <c r="AP283" s="107"/>
      <c r="AQ283" s="108" t="s">
        <v>417</v>
      </c>
      <c r="AR283" s="104"/>
      <c r="AS283" s="104"/>
      <c r="AT283" s="104"/>
      <c r="AU283" s="105" t="s">
        <v>399</v>
      </c>
      <c r="AV283" s="106"/>
      <c r="AW283" s="106"/>
      <c r="AX283" s="107"/>
    </row>
    <row r="284" spans="1:50" ht="24" hidden="1" customHeight="1" x14ac:dyDescent="0.15">
      <c r="A284" s="103">
        <v>16</v>
      </c>
      <c r="B284" s="103">
        <v>1</v>
      </c>
      <c r="C284" s="108" t="s">
        <v>417</v>
      </c>
      <c r="D284" s="104"/>
      <c r="E284" s="104"/>
      <c r="F284" s="104"/>
      <c r="G284" s="104"/>
      <c r="H284" s="104"/>
      <c r="I284" s="104"/>
      <c r="J284" s="104"/>
      <c r="K284" s="104"/>
      <c r="L284" s="104"/>
      <c r="M284" s="108" t="s">
        <v>417</v>
      </c>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t="s">
        <v>399</v>
      </c>
      <c r="AL284" s="106"/>
      <c r="AM284" s="106"/>
      <c r="AN284" s="106"/>
      <c r="AO284" s="106"/>
      <c r="AP284" s="107"/>
      <c r="AQ284" s="108" t="s">
        <v>417</v>
      </c>
      <c r="AR284" s="104"/>
      <c r="AS284" s="104"/>
      <c r="AT284" s="104"/>
      <c r="AU284" s="105" t="s">
        <v>399</v>
      </c>
      <c r="AV284" s="106"/>
      <c r="AW284" s="106"/>
      <c r="AX284" s="107"/>
    </row>
    <row r="285" spans="1:50" ht="24" hidden="1" customHeight="1" x14ac:dyDescent="0.15">
      <c r="A285" s="103">
        <v>17</v>
      </c>
      <c r="B285" s="103">
        <v>1</v>
      </c>
      <c r="C285" s="108" t="s">
        <v>417</v>
      </c>
      <c r="D285" s="104"/>
      <c r="E285" s="104"/>
      <c r="F285" s="104"/>
      <c r="G285" s="104"/>
      <c r="H285" s="104"/>
      <c r="I285" s="104"/>
      <c r="J285" s="104"/>
      <c r="K285" s="104"/>
      <c r="L285" s="104"/>
      <c r="M285" s="108" t="s">
        <v>417</v>
      </c>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t="s">
        <v>399</v>
      </c>
      <c r="AL285" s="106"/>
      <c r="AM285" s="106"/>
      <c r="AN285" s="106"/>
      <c r="AO285" s="106"/>
      <c r="AP285" s="107"/>
      <c r="AQ285" s="108" t="s">
        <v>417</v>
      </c>
      <c r="AR285" s="104"/>
      <c r="AS285" s="104"/>
      <c r="AT285" s="104"/>
      <c r="AU285" s="105" t="s">
        <v>399</v>
      </c>
      <c r="AV285" s="106"/>
      <c r="AW285" s="106"/>
      <c r="AX285" s="107"/>
    </row>
    <row r="286" spans="1:50" ht="24" hidden="1" customHeight="1" x14ac:dyDescent="0.15">
      <c r="A286" s="103">
        <v>18</v>
      </c>
      <c r="B286" s="103">
        <v>1</v>
      </c>
      <c r="C286" s="108" t="s">
        <v>417</v>
      </c>
      <c r="D286" s="104"/>
      <c r="E286" s="104"/>
      <c r="F286" s="104"/>
      <c r="G286" s="104"/>
      <c r="H286" s="104"/>
      <c r="I286" s="104"/>
      <c r="J286" s="104"/>
      <c r="K286" s="104"/>
      <c r="L286" s="104"/>
      <c r="M286" s="108" t="s">
        <v>417</v>
      </c>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t="s">
        <v>399</v>
      </c>
      <c r="AL286" s="106"/>
      <c r="AM286" s="106"/>
      <c r="AN286" s="106"/>
      <c r="AO286" s="106"/>
      <c r="AP286" s="107"/>
      <c r="AQ286" s="108" t="s">
        <v>417</v>
      </c>
      <c r="AR286" s="104"/>
      <c r="AS286" s="104"/>
      <c r="AT286" s="104"/>
      <c r="AU286" s="105" t="s">
        <v>399</v>
      </c>
      <c r="AV286" s="106"/>
      <c r="AW286" s="106"/>
      <c r="AX286" s="107"/>
    </row>
    <row r="287" spans="1:50" ht="24" hidden="1" customHeight="1" x14ac:dyDescent="0.15">
      <c r="A287" s="103">
        <v>19</v>
      </c>
      <c r="B287" s="103">
        <v>1</v>
      </c>
      <c r="C287" s="108" t="s">
        <v>417</v>
      </c>
      <c r="D287" s="104"/>
      <c r="E287" s="104"/>
      <c r="F287" s="104"/>
      <c r="G287" s="104"/>
      <c r="H287" s="104"/>
      <c r="I287" s="104"/>
      <c r="J287" s="104"/>
      <c r="K287" s="104"/>
      <c r="L287" s="104"/>
      <c r="M287" s="108" t="s">
        <v>417</v>
      </c>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t="s">
        <v>399</v>
      </c>
      <c r="AL287" s="106"/>
      <c r="AM287" s="106"/>
      <c r="AN287" s="106"/>
      <c r="AO287" s="106"/>
      <c r="AP287" s="107"/>
      <c r="AQ287" s="108" t="s">
        <v>417</v>
      </c>
      <c r="AR287" s="104"/>
      <c r="AS287" s="104"/>
      <c r="AT287" s="104"/>
      <c r="AU287" s="105" t="s">
        <v>399</v>
      </c>
      <c r="AV287" s="106"/>
      <c r="AW287" s="106"/>
      <c r="AX287" s="107"/>
    </row>
    <row r="288" spans="1:50" ht="24" hidden="1" customHeight="1" x14ac:dyDescent="0.15">
      <c r="A288" s="103">
        <v>20</v>
      </c>
      <c r="B288" s="103">
        <v>1</v>
      </c>
      <c r="C288" s="108" t="s">
        <v>417</v>
      </c>
      <c r="D288" s="104"/>
      <c r="E288" s="104"/>
      <c r="F288" s="104"/>
      <c r="G288" s="104"/>
      <c r="H288" s="104"/>
      <c r="I288" s="104"/>
      <c r="J288" s="104"/>
      <c r="K288" s="104"/>
      <c r="L288" s="104"/>
      <c r="M288" s="108" t="s">
        <v>417</v>
      </c>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t="s">
        <v>399</v>
      </c>
      <c r="AL288" s="106"/>
      <c r="AM288" s="106"/>
      <c r="AN288" s="106"/>
      <c r="AO288" s="106"/>
      <c r="AP288" s="107"/>
      <c r="AQ288" s="108" t="s">
        <v>417</v>
      </c>
      <c r="AR288" s="104"/>
      <c r="AS288" s="104"/>
      <c r="AT288" s="104"/>
      <c r="AU288" s="105" t="s">
        <v>399</v>
      </c>
      <c r="AV288" s="106"/>
      <c r="AW288" s="106"/>
      <c r="AX288" s="107"/>
    </row>
    <row r="289" spans="1:50" ht="24" hidden="1" customHeight="1" x14ac:dyDescent="0.15">
      <c r="A289" s="103">
        <v>21</v>
      </c>
      <c r="B289" s="103">
        <v>1</v>
      </c>
      <c r="C289" s="108" t="s">
        <v>417</v>
      </c>
      <c r="D289" s="104"/>
      <c r="E289" s="104"/>
      <c r="F289" s="104"/>
      <c r="G289" s="104"/>
      <c r="H289" s="104"/>
      <c r="I289" s="104"/>
      <c r="J289" s="104"/>
      <c r="K289" s="104"/>
      <c r="L289" s="104"/>
      <c r="M289" s="108" t="s">
        <v>417</v>
      </c>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t="s">
        <v>399</v>
      </c>
      <c r="AL289" s="106"/>
      <c r="AM289" s="106"/>
      <c r="AN289" s="106"/>
      <c r="AO289" s="106"/>
      <c r="AP289" s="107"/>
      <c r="AQ289" s="108" t="s">
        <v>417</v>
      </c>
      <c r="AR289" s="104"/>
      <c r="AS289" s="104"/>
      <c r="AT289" s="104"/>
      <c r="AU289" s="105" t="s">
        <v>399</v>
      </c>
      <c r="AV289" s="106"/>
      <c r="AW289" s="106"/>
      <c r="AX289" s="107"/>
    </row>
    <row r="290" spans="1:50" ht="24" hidden="1" customHeight="1" x14ac:dyDescent="0.15">
      <c r="A290" s="103">
        <v>22</v>
      </c>
      <c r="B290" s="103">
        <v>1</v>
      </c>
      <c r="C290" s="108" t="s">
        <v>417</v>
      </c>
      <c r="D290" s="104"/>
      <c r="E290" s="104"/>
      <c r="F290" s="104"/>
      <c r="G290" s="104"/>
      <c r="H290" s="104"/>
      <c r="I290" s="104"/>
      <c r="J290" s="104"/>
      <c r="K290" s="104"/>
      <c r="L290" s="104"/>
      <c r="M290" s="108" t="s">
        <v>417</v>
      </c>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t="s">
        <v>399</v>
      </c>
      <c r="AL290" s="106"/>
      <c r="AM290" s="106"/>
      <c r="AN290" s="106"/>
      <c r="AO290" s="106"/>
      <c r="AP290" s="107"/>
      <c r="AQ290" s="108" t="s">
        <v>417</v>
      </c>
      <c r="AR290" s="104"/>
      <c r="AS290" s="104"/>
      <c r="AT290" s="104"/>
      <c r="AU290" s="105" t="s">
        <v>399</v>
      </c>
      <c r="AV290" s="106"/>
      <c r="AW290" s="106"/>
      <c r="AX290" s="107"/>
    </row>
    <row r="291" spans="1:50" ht="24" hidden="1" customHeight="1" x14ac:dyDescent="0.15">
      <c r="A291" s="103">
        <v>23</v>
      </c>
      <c r="B291" s="103">
        <v>1</v>
      </c>
      <c r="C291" s="108" t="s">
        <v>417</v>
      </c>
      <c r="D291" s="104"/>
      <c r="E291" s="104"/>
      <c r="F291" s="104"/>
      <c r="G291" s="104"/>
      <c r="H291" s="104"/>
      <c r="I291" s="104"/>
      <c r="J291" s="104"/>
      <c r="K291" s="104"/>
      <c r="L291" s="104"/>
      <c r="M291" s="108" t="s">
        <v>417</v>
      </c>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t="s">
        <v>399</v>
      </c>
      <c r="AL291" s="106"/>
      <c r="AM291" s="106"/>
      <c r="AN291" s="106"/>
      <c r="AO291" s="106"/>
      <c r="AP291" s="107"/>
      <c r="AQ291" s="108" t="s">
        <v>417</v>
      </c>
      <c r="AR291" s="104"/>
      <c r="AS291" s="104"/>
      <c r="AT291" s="104"/>
      <c r="AU291" s="105" t="s">
        <v>399</v>
      </c>
      <c r="AV291" s="106"/>
      <c r="AW291" s="106"/>
      <c r="AX291" s="107"/>
    </row>
    <row r="292" spans="1:50" ht="24" hidden="1" customHeight="1" x14ac:dyDescent="0.15">
      <c r="A292" s="103">
        <v>24</v>
      </c>
      <c r="B292" s="103">
        <v>1</v>
      </c>
      <c r="C292" s="108" t="s">
        <v>417</v>
      </c>
      <c r="D292" s="104"/>
      <c r="E292" s="104"/>
      <c r="F292" s="104"/>
      <c r="G292" s="104"/>
      <c r="H292" s="104"/>
      <c r="I292" s="104"/>
      <c r="J292" s="104"/>
      <c r="K292" s="104"/>
      <c r="L292" s="104"/>
      <c r="M292" s="108" t="s">
        <v>417</v>
      </c>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t="s">
        <v>399</v>
      </c>
      <c r="AL292" s="106"/>
      <c r="AM292" s="106"/>
      <c r="AN292" s="106"/>
      <c r="AO292" s="106"/>
      <c r="AP292" s="107"/>
      <c r="AQ292" s="108" t="s">
        <v>417</v>
      </c>
      <c r="AR292" s="104"/>
      <c r="AS292" s="104"/>
      <c r="AT292" s="104"/>
      <c r="AU292" s="105" t="s">
        <v>399</v>
      </c>
      <c r="AV292" s="106"/>
      <c r="AW292" s="106"/>
      <c r="AX292" s="107"/>
    </row>
    <row r="293" spans="1:50" ht="24" hidden="1" customHeight="1" x14ac:dyDescent="0.15">
      <c r="A293" s="103">
        <v>25</v>
      </c>
      <c r="B293" s="103">
        <v>1</v>
      </c>
      <c r="C293" s="108" t="s">
        <v>417</v>
      </c>
      <c r="D293" s="104"/>
      <c r="E293" s="104"/>
      <c r="F293" s="104"/>
      <c r="G293" s="104"/>
      <c r="H293" s="104"/>
      <c r="I293" s="104"/>
      <c r="J293" s="104"/>
      <c r="K293" s="104"/>
      <c r="L293" s="104"/>
      <c r="M293" s="108" t="s">
        <v>417</v>
      </c>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t="s">
        <v>399</v>
      </c>
      <c r="AL293" s="106"/>
      <c r="AM293" s="106"/>
      <c r="AN293" s="106"/>
      <c r="AO293" s="106"/>
      <c r="AP293" s="107"/>
      <c r="AQ293" s="108" t="s">
        <v>417</v>
      </c>
      <c r="AR293" s="104"/>
      <c r="AS293" s="104"/>
      <c r="AT293" s="104"/>
      <c r="AU293" s="105" t="s">
        <v>399</v>
      </c>
      <c r="AV293" s="106"/>
      <c r="AW293" s="106"/>
      <c r="AX293" s="107"/>
    </row>
    <row r="294" spans="1:50" ht="24" hidden="1" customHeight="1" x14ac:dyDescent="0.15">
      <c r="A294" s="103">
        <v>26</v>
      </c>
      <c r="B294" s="103">
        <v>1</v>
      </c>
      <c r="C294" s="108" t="s">
        <v>417</v>
      </c>
      <c r="D294" s="104"/>
      <c r="E294" s="104"/>
      <c r="F294" s="104"/>
      <c r="G294" s="104"/>
      <c r="H294" s="104"/>
      <c r="I294" s="104"/>
      <c r="J294" s="104"/>
      <c r="K294" s="104"/>
      <c r="L294" s="104"/>
      <c r="M294" s="108" t="s">
        <v>417</v>
      </c>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t="s">
        <v>399</v>
      </c>
      <c r="AL294" s="106"/>
      <c r="AM294" s="106"/>
      <c r="AN294" s="106"/>
      <c r="AO294" s="106"/>
      <c r="AP294" s="107"/>
      <c r="AQ294" s="108" t="s">
        <v>417</v>
      </c>
      <c r="AR294" s="104"/>
      <c r="AS294" s="104"/>
      <c r="AT294" s="104"/>
      <c r="AU294" s="105" t="s">
        <v>399</v>
      </c>
      <c r="AV294" s="106"/>
      <c r="AW294" s="106"/>
      <c r="AX294" s="107"/>
    </row>
    <row r="295" spans="1:50" ht="24" hidden="1" customHeight="1" x14ac:dyDescent="0.15">
      <c r="A295" s="103">
        <v>27</v>
      </c>
      <c r="B295" s="103">
        <v>1</v>
      </c>
      <c r="C295" s="108" t="s">
        <v>417</v>
      </c>
      <c r="D295" s="104"/>
      <c r="E295" s="104"/>
      <c r="F295" s="104"/>
      <c r="G295" s="104"/>
      <c r="H295" s="104"/>
      <c r="I295" s="104"/>
      <c r="J295" s="104"/>
      <c r="K295" s="104"/>
      <c r="L295" s="104"/>
      <c r="M295" s="108" t="s">
        <v>417</v>
      </c>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t="s">
        <v>399</v>
      </c>
      <c r="AL295" s="106"/>
      <c r="AM295" s="106"/>
      <c r="AN295" s="106"/>
      <c r="AO295" s="106"/>
      <c r="AP295" s="107"/>
      <c r="AQ295" s="108" t="s">
        <v>417</v>
      </c>
      <c r="AR295" s="104"/>
      <c r="AS295" s="104"/>
      <c r="AT295" s="104"/>
      <c r="AU295" s="105" t="s">
        <v>399</v>
      </c>
      <c r="AV295" s="106"/>
      <c r="AW295" s="106"/>
      <c r="AX295" s="107"/>
    </row>
    <row r="296" spans="1:50" ht="24" hidden="1" customHeight="1" x14ac:dyDescent="0.15">
      <c r="A296" s="103">
        <v>28</v>
      </c>
      <c r="B296" s="103">
        <v>1</v>
      </c>
      <c r="C296" s="108" t="s">
        <v>417</v>
      </c>
      <c r="D296" s="104"/>
      <c r="E296" s="104"/>
      <c r="F296" s="104"/>
      <c r="G296" s="104"/>
      <c r="H296" s="104"/>
      <c r="I296" s="104"/>
      <c r="J296" s="104"/>
      <c r="K296" s="104"/>
      <c r="L296" s="104"/>
      <c r="M296" s="108" t="s">
        <v>417</v>
      </c>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t="s">
        <v>399</v>
      </c>
      <c r="AL296" s="106"/>
      <c r="AM296" s="106"/>
      <c r="AN296" s="106"/>
      <c r="AO296" s="106"/>
      <c r="AP296" s="107"/>
      <c r="AQ296" s="108" t="s">
        <v>417</v>
      </c>
      <c r="AR296" s="104"/>
      <c r="AS296" s="104"/>
      <c r="AT296" s="104"/>
      <c r="AU296" s="105" t="s">
        <v>399</v>
      </c>
      <c r="AV296" s="106"/>
      <c r="AW296" s="106"/>
      <c r="AX296" s="107"/>
    </row>
    <row r="297" spans="1:50" ht="24" hidden="1" customHeight="1" x14ac:dyDescent="0.15">
      <c r="A297" s="103">
        <v>29</v>
      </c>
      <c r="B297" s="103">
        <v>1</v>
      </c>
      <c r="C297" s="108" t="s">
        <v>417</v>
      </c>
      <c r="D297" s="104"/>
      <c r="E297" s="104"/>
      <c r="F297" s="104"/>
      <c r="G297" s="104"/>
      <c r="H297" s="104"/>
      <c r="I297" s="104"/>
      <c r="J297" s="104"/>
      <c r="K297" s="104"/>
      <c r="L297" s="104"/>
      <c r="M297" s="108" t="s">
        <v>417</v>
      </c>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t="s">
        <v>399</v>
      </c>
      <c r="AL297" s="106"/>
      <c r="AM297" s="106"/>
      <c r="AN297" s="106"/>
      <c r="AO297" s="106"/>
      <c r="AP297" s="107"/>
      <c r="AQ297" s="108" t="s">
        <v>417</v>
      </c>
      <c r="AR297" s="104"/>
      <c r="AS297" s="104"/>
      <c r="AT297" s="104"/>
      <c r="AU297" s="105" t="s">
        <v>399</v>
      </c>
      <c r="AV297" s="106"/>
      <c r="AW297" s="106"/>
      <c r="AX297" s="107"/>
    </row>
    <row r="298" spans="1:50" ht="24" hidden="1" customHeight="1" x14ac:dyDescent="0.15">
      <c r="A298" s="103">
        <v>30</v>
      </c>
      <c r="B298" s="103">
        <v>1</v>
      </c>
      <c r="C298" s="108" t="s">
        <v>417</v>
      </c>
      <c r="D298" s="104"/>
      <c r="E298" s="104"/>
      <c r="F298" s="104"/>
      <c r="G298" s="104"/>
      <c r="H298" s="104"/>
      <c r="I298" s="104"/>
      <c r="J298" s="104"/>
      <c r="K298" s="104"/>
      <c r="L298" s="104"/>
      <c r="M298" s="108" t="s">
        <v>417</v>
      </c>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t="s">
        <v>399</v>
      </c>
      <c r="AL298" s="106"/>
      <c r="AM298" s="106"/>
      <c r="AN298" s="106"/>
      <c r="AO298" s="106"/>
      <c r="AP298" s="107"/>
      <c r="AQ298" s="108" t="s">
        <v>417</v>
      </c>
      <c r="AR298" s="104"/>
      <c r="AS298" s="104"/>
      <c r="AT298" s="104"/>
      <c r="AU298" s="105" t="s">
        <v>399</v>
      </c>
      <c r="AV298" s="106"/>
      <c r="AW298" s="106"/>
      <c r="AX298" s="107"/>
    </row>
    <row r="300" spans="1:50" x14ac:dyDescent="0.15">
      <c r="A300" s="9"/>
      <c r="B300" s="61" t="s">
        <v>424</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365</v>
      </c>
      <c r="D301" s="109"/>
      <c r="E301" s="109"/>
      <c r="F301" s="109"/>
      <c r="G301" s="109"/>
      <c r="H301" s="109"/>
      <c r="I301" s="109"/>
      <c r="J301" s="109"/>
      <c r="K301" s="109"/>
      <c r="L301" s="109"/>
      <c r="M301" s="109" t="s">
        <v>366</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367</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425</v>
      </c>
      <c r="D302" s="104"/>
      <c r="E302" s="104"/>
      <c r="F302" s="104"/>
      <c r="G302" s="104"/>
      <c r="H302" s="104"/>
      <c r="I302" s="104"/>
      <c r="J302" s="104"/>
      <c r="K302" s="104"/>
      <c r="L302" s="104"/>
      <c r="M302" s="108" t="s">
        <v>426</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1.3</v>
      </c>
      <c r="AL302" s="106"/>
      <c r="AM302" s="106"/>
      <c r="AN302" s="106"/>
      <c r="AO302" s="106"/>
      <c r="AP302" s="107"/>
      <c r="AQ302" s="108">
        <v>5</v>
      </c>
      <c r="AR302" s="104"/>
      <c r="AS302" s="104"/>
      <c r="AT302" s="104"/>
      <c r="AU302" s="105">
        <v>37</v>
      </c>
      <c r="AV302" s="106"/>
      <c r="AW302" s="106"/>
      <c r="AX302" s="107"/>
    </row>
    <row r="303" spans="1:50" ht="24" customHeight="1" x14ac:dyDescent="0.15">
      <c r="A303" s="103">
        <v>2</v>
      </c>
      <c r="B303" s="103">
        <v>1</v>
      </c>
      <c r="C303" s="108" t="s">
        <v>427</v>
      </c>
      <c r="D303" s="104"/>
      <c r="E303" s="104"/>
      <c r="F303" s="104"/>
      <c r="G303" s="104"/>
      <c r="H303" s="104"/>
      <c r="I303" s="104"/>
      <c r="J303" s="104"/>
      <c r="K303" s="104"/>
      <c r="L303" s="104"/>
      <c r="M303" s="108" t="s">
        <v>428</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0.8</v>
      </c>
      <c r="AL303" s="106"/>
      <c r="AM303" s="106"/>
      <c r="AN303" s="106"/>
      <c r="AO303" s="106"/>
      <c r="AP303" s="107"/>
      <c r="AQ303" s="108">
        <v>1</v>
      </c>
      <c r="AR303" s="104"/>
      <c r="AS303" s="104"/>
      <c r="AT303" s="104"/>
      <c r="AU303" s="105">
        <v>96</v>
      </c>
      <c r="AV303" s="106"/>
      <c r="AW303" s="106"/>
      <c r="AX303" s="107"/>
    </row>
    <row r="304" spans="1:50" ht="24" hidden="1" customHeight="1" x14ac:dyDescent="0.15">
      <c r="A304" s="103">
        <v>3</v>
      </c>
      <c r="B304" s="103">
        <v>1</v>
      </c>
      <c r="C304" s="108" t="s">
        <v>417</v>
      </c>
      <c r="D304" s="104"/>
      <c r="E304" s="104"/>
      <c r="F304" s="104"/>
      <c r="G304" s="104"/>
      <c r="H304" s="104"/>
      <c r="I304" s="104"/>
      <c r="J304" s="104"/>
      <c r="K304" s="104"/>
      <c r="L304" s="104"/>
      <c r="M304" s="108" t="s">
        <v>417</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t="s">
        <v>399</v>
      </c>
      <c r="AL304" s="106"/>
      <c r="AM304" s="106"/>
      <c r="AN304" s="106"/>
      <c r="AO304" s="106"/>
      <c r="AP304" s="107"/>
      <c r="AQ304" s="108" t="s">
        <v>417</v>
      </c>
      <c r="AR304" s="104"/>
      <c r="AS304" s="104"/>
      <c r="AT304" s="104"/>
      <c r="AU304" s="105" t="s">
        <v>399</v>
      </c>
      <c r="AV304" s="106"/>
      <c r="AW304" s="106"/>
      <c r="AX304" s="107"/>
    </row>
    <row r="305" spans="1:50" ht="24" hidden="1" customHeight="1" x14ac:dyDescent="0.15">
      <c r="A305" s="103">
        <v>4</v>
      </c>
      <c r="B305" s="103">
        <v>1</v>
      </c>
      <c r="C305" s="108" t="s">
        <v>417</v>
      </c>
      <c r="D305" s="104"/>
      <c r="E305" s="104"/>
      <c r="F305" s="104"/>
      <c r="G305" s="104"/>
      <c r="H305" s="104"/>
      <c r="I305" s="104"/>
      <c r="J305" s="104"/>
      <c r="K305" s="104"/>
      <c r="L305" s="104"/>
      <c r="M305" s="108" t="s">
        <v>417</v>
      </c>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t="s">
        <v>399</v>
      </c>
      <c r="AL305" s="106"/>
      <c r="AM305" s="106"/>
      <c r="AN305" s="106"/>
      <c r="AO305" s="106"/>
      <c r="AP305" s="107"/>
      <c r="AQ305" s="108" t="s">
        <v>417</v>
      </c>
      <c r="AR305" s="104"/>
      <c r="AS305" s="104"/>
      <c r="AT305" s="104"/>
      <c r="AU305" s="105" t="s">
        <v>399</v>
      </c>
      <c r="AV305" s="106"/>
      <c r="AW305" s="106"/>
      <c r="AX305" s="107"/>
    </row>
    <row r="306" spans="1:50" ht="24" hidden="1" customHeight="1" x14ac:dyDescent="0.15">
      <c r="A306" s="103">
        <v>5</v>
      </c>
      <c r="B306" s="103">
        <v>1</v>
      </c>
      <c r="C306" s="108" t="s">
        <v>417</v>
      </c>
      <c r="D306" s="104"/>
      <c r="E306" s="104"/>
      <c r="F306" s="104"/>
      <c r="G306" s="104"/>
      <c r="H306" s="104"/>
      <c r="I306" s="104"/>
      <c r="J306" s="104"/>
      <c r="K306" s="104"/>
      <c r="L306" s="104"/>
      <c r="M306" s="108" t="s">
        <v>417</v>
      </c>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t="s">
        <v>399</v>
      </c>
      <c r="AL306" s="106"/>
      <c r="AM306" s="106"/>
      <c r="AN306" s="106"/>
      <c r="AO306" s="106"/>
      <c r="AP306" s="107"/>
      <c r="AQ306" s="108" t="s">
        <v>417</v>
      </c>
      <c r="AR306" s="104"/>
      <c r="AS306" s="104"/>
      <c r="AT306" s="104"/>
      <c r="AU306" s="105" t="s">
        <v>399</v>
      </c>
      <c r="AV306" s="106"/>
      <c r="AW306" s="106"/>
      <c r="AX306" s="107"/>
    </row>
    <row r="307" spans="1:50" ht="24" hidden="1" customHeight="1" x14ac:dyDescent="0.15">
      <c r="A307" s="103">
        <v>6</v>
      </c>
      <c r="B307" s="103">
        <v>1</v>
      </c>
      <c r="C307" s="108" t="s">
        <v>417</v>
      </c>
      <c r="D307" s="104"/>
      <c r="E307" s="104"/>
      <c r="F307" s="104"/>
      <c r="G307" s="104"/>
      <c r="H307" s="104"/>
      <c r="I307" s="104"/>
      <c r="J307" s="104"/>
      <c r="K307" s="104"/>
      <c r="L307" s="104"/>
      <c r="M307" s="108" t="s">
        <v>417</v>
      </c>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t="s">
        <v>399</v>
      </c>
      <c r="AL307" s="106"/>
      <c r="AM307" s="106"/>
      <c r="AN307" s="106"/>
      <c r="AO307" s="106"/>
      <c r="AP307" s="107"/>
      <c r="AQ307" s="108" t="s">
        <v>417</v>
      </c>
      <c r="AR307" s="104"/>
      <c r="AS307" s="104"/>
      <c r="AT307" s="104"/>
      <c r="AU307" s="105" t="s">
        <v>399</v>
      </c>
      <c r="AV307" s="106"/>
      <c r="AW307" s="106"/>
      <c r="AX307" s="107"/>
    </row>
    <row r="308" spans="1:50" ht="24" hidden="1" customHeight="1" x14ac:dyDescent="0.15">
      <c r="A308" s="103">
        <v>7</v>
      </c>
      <c r="B308" s="103">
        <v>1</v>
      </c>
      <c r="C308" s="108" t="s">
        <v>417</v>
      </c>
      <c r="D308" s="104"/>
      <c r="E308" s="104"/>
      <c r="F308" s="104"/>
      <c r="G308" s="104"/>
      <c r="H308" s="104"/>
      <c r="I308" s="104"/>
      <c r="J308" s="104"/>
      <c r="K308" s="104"/>
      <c r="L308" s="104"/>
      <c r="M308" s="108" t="s">
        <v>417</v>
      </c>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t="s">
        <v>399</v>
      </c>
      <c r="AL308" s="106"/>
      <c r="AM308" s="106"/>
      <c r="AN308" s="106"/>
      <c r="AO308" s="106"/>
      <c r="AP308" s="107"/>
      <c r="AQ308" s="108" t="s">
        <v>417</v>
      </c>
      <c r="AR308" s="104"/>
      <c r="AS308" s="104"/>
      <c r="AT308" s="104"/>
      <c r="AU308" s="105" t="s">
        <v>399</v>
      </c>
      <c r="AV308" s="106"/>
      <c r="AW308" s="106"/>
      <c r="AX308" s="107"/>
    </row>
    <row r="309" spans="1:50" ht="24" hidden="1" customHeight="1" x14ac:dyDescent="0.15">
      <c r="A309" s="103">
        <v>8</v>
      </c>
      <c r="B309" s="103">
        <v>1</v>
      </c>
      <c r="C309" s="108" t="s">
        <v>417</v>
      </c>
      <c r="D309" s="104"/>
      <c r="E309" s="104"/>
      <c r="F309" s="104"/>
      <c r="G309" s="104"/>
      <c r="H309" s="104"/>
      <c r="I309" s="104"/>
      <c r="J309" s="104"/>
      <c r="K309" s="104"/>
      <c r="L309" s="104"/>
      <c r="M309" s="108" t="s">
        <v>417</v>
      </c>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t="s">
        <v>399</v>
      </c>
      <c r="AL309" s="106"/>
      <c r="AM309" s="106"/>
      <c r="AN309" s="106"/>
      <c r="AO309" s="106"/>
      <c r="AP309" s="107"/>
      <c r="AQ309" s="108" t="s">
        <v>417</v>
      </c>
      <c r="AR309" s="104"/>
      <c r="AS309" s="104"/>
      <c r="AT309" s="104"/>
      <c r="AU309" s="105" t="s">
        <v>399</v>
      </c>
      <c r="AV309" s="106"/>
      <c r="AW309" s="106"/>
      <c r="AX309" s="107"/>
    </row>
    <row r="310" spans="1:50" ht="24" hidden="1" customHeight="1" x14ac:dyDescent="0.15">
      <c r="A310" s="103">
        <v>9</v>
      </c>
      <c r="B310" s="103">
        <v>1</v>
      </c>
      <c r="C310" s="108" t="s">
        <v>417</v>
      </c>
      <c r="D310" s="104"/>
      <c r="E310" s="104"/>
      <c r="F310" s="104"/>
      <c r="G310" s="104"/>
      <c r="H310" s="104"/>
      <c r="I310" s="104"/>
      <c r="J310" s="104"/>
      <c r="K310" s="104"/>
      <c r="L310" s="104"/>
      <c r="M310" s="108" t="s">
        <v>417</v>
      </c>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t="s">
        <v>399</v>
      </c>
      <c r="AL310" s="106"/>
      <c r="AM310" s="106"/>
      <c r="AN310" s="106"/>
      <c r="AO310" s="106"/>
      <c r="AP310" s="107"/>
      <c r="AQ310" s="108" t="s">
        <v>417</v>
      </c>
      <c r="AR310" s="104"/>
      <c r="AS310" s="104"/>
      <c r="AT310" s="104"/>
      <c r="AU310" s="105" t="s">
        <v>399</v>
      </c>
      <c r="AV310" s="106"/>
      <c r="AW310" s="106"/>
      <c r="AX310" s="107"/>
    </row>
    <row r="311" spans="1:50" ht="24" hidden="1" customHeight="1" x14ac:dyDescent="0.15">
      <c r="A311" s="103">
        <v>10</v>
      </c>
      <c r="B311" s="103">
        <v>1</v>
      </c>
      <c r="C311" s="108" t="s">
        <v>417</v>
      </c>
      <c r="D311" s="104"/>
      <c r="E311" s="104"/>
      <c r="F311" s="104"/>
      <c r="G311" s="104"/>
      <c r="H311" s="104"/>
      <c r="I311" s="104"/>
      <c r="J311" s="104"/>
      <c r="K311" s="104"/>
      <c r="L311" s="104"/>
      <c r="M311" s="108" t="s">
        <v>417</v>
      </c>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t="s">
        <v>399</v>
      </c>
      <c r="AL311" s="106"/>
      <c r="AM311" s="106"/>
      <c r="AN311" s="106"/>
      <c r="AO311" s="106"/>
      <c r="AP311" s="107"/>
      <c r="AQ311" s="108" t="s">
        <v>417</v>
      </c>
      <c r="AR311" s="104"/>
      <c r="AS311" s="104"/>
      <c r="AT311" s="104"/>
      <c r="AU311" s="105" t="s">
        <v>399</v>
      </c>
      <c r="AV311" s="106"/>
      <c r="AW311" s="106"/>
      <c r="AX311" s="107"/>
    </row>
    <row r="312" spans="1:50" ht="24" hidden="1" customHeight="1" x14ac:dyDescent="0.15">
      <c r="A312" s="103">
        <v>11</v>
      </c>
      <c r="B312" s="103">
        <v>1</v>
      </c>
      <c r="C312" s="108" t="s">
        <v>417</v>
      </c>
      <c r="D312" s="104"/>
      <c r="E312" s="104"/>
      <c r="F312" s="104"/>
      <c r="G312" s="104"/>
      <c r="H312" s="104"/>
      <c r="I312" s="104"/>
      <c r="J312" s="104"/>
      <c r="K312" s="104"/>
      <c r="L312" s="104"/>
      <c r="M312" s="108" t="s">
        <v>417</v>
      </c>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t="s">
        <v>399</v>
      </c>
      <c r="AL312" s="106"/>
      <c r="AM312" s="106"/>
      <c r="AN312" s="106"/>
      <c r="AO312" s="106"/>
      <c r="AP312" s="107"/>
      <c r="AQ312" s="108" t="s">
        <v>417</v>
      </c>
      <c r="AR312" s="104"/>
      <c r="AS312" s="104"/>
      <c r="AT312" s="104"/>
      <c r="AU312" s="105" t="s">
        <v>399</v>
      </c>
      <c r="AV312" s="106"/>
      <c r="AW312" s="106"/>
      <c r="AX312" s="107"/>
    </row>
    <row r="313" spans="1:50" ht="24" hidden="1" customHeight="1" x14ac:dyDescent="0.15">
      <c r="A313" s="103">
        <v>12</v>
      </c>
      <c r="B313" s="103">
        <v>1</v>
      </c>
      <c r="C313" s="108" t="s">
        <v>417</v>
      </c>
      <c r="D313" s="104"/>
      <c r="E313" s="104"/>
      <c r="F313" s="104"/>
      <c r="G313" s="104"/>
      <c r="H313" s="104"/>
      <c r="I313" s="104"/>
      <c r="J313" s="104"/>
      <c r="K313" s="104"/>
      <c r="L313" s="104"/>
      <c r="M313" s="108" t="s">
        <v>417</v>
      </c>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t="s">
        <v>399</v>
      </c>
      <c r="AL313" s="106"/>
      <c r="AM313" s="106"/>
      <c r="AN313" s="106"/>
      <c r="AO313" s="106"/>
      <c r="AP313" s="107"/>
      <c r="AQ313" s="108" t="s">
        <v>417</v>
      </c>
      <c r="AR313" s="104"/>
      <c r="AS313" s="104"/>
      <c r="AT313" s="104"/>
      <c r="AU313" s="105" t="s">
        <v>399</v>
      </c>
      <c r="AV313" s="106"/>
      <c r="AW313" s="106"/>
      <c r="AX313" s="107"/>
    </row>
    <row r="314" spans="1:50" ht="24" hidden="1" customHeight="1" x14ac:dyDescent="0.15">
      <c r="A314" s="103">
        <v>13</v>
      </c>
      <c r="B314" s="103">
        <v>1</v>
      </c>
      <c r="C314" s="108" t="s">
        <v>417</v>
      </c>
      <c r="D314" s="104"/>
      <c r="E314" s="104"/>
      <c r="F314" s="104"/>
      <c r="G314" s="104"/>
      <c r="H314" s="104"/>
      <c r="I314" s="104"/>
      <c r="J314" s="104"/>
      <c r="K314" s="104"/>
      <c r="L314" s="104"/>
      <c r="M314" s="108" t="s">
        <v>417</v>
      </c>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t="s">
        <v>399</v>
      </c>
      <c r="AL314" s="106"/>
      <c r="AM314" s="106"/>
      <c r="AN314" s="106"/>
      <c r="AO314" s="106"/>
      <c r="AP314" s="107"/>
      <c r="AQ314" s="108" t="s">
        <v>417</v>
      </c>
      <c r="AR314" s="104"/>
      <c r="AS314" s="104"/>
      <c r="AT314" s="104"/>
      <c r="AU314" s="105" t="s">
        <v>399</v>
      </c>
      <c r="AV314" s="106"/>
      <c r="AW314" s="106"/>
      <c r="AX314" s="107"/>
    </row>
    <row r="315" spans="1:50" ht="24" hidden="1" customHeight="1" x14ac:dyDescent="0.15">
      <c r="A315" s="103">
        <v>14</v>
      </c>
      <c r="B315" s="103">
        <v>1</v>
      </c>
      <c r="C315" s="108" t="s">
        <v>417</v>
      </c>
      <c r="D315" s="104"/>
      <c r="E315" s="104"/>
      <c r="F315" s="104"/>
      <c r="G315" s="104"/>
      <c r="H315" s="104"/>
      <c r="I315" s="104"/>
      <c r="J315" s="104"/>
      <c r="K315" s="104"/>
      <c r="L315" s="104"/>
      <c r="M315" s="108" t="s">
        <v>417</v>
      </c>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t="s">
        <v>399</v>
      </c>
      <c r="AL315" s="106"/>
      <c r="AM315" s="106"/>
      <c r="AN315" s="106"/>
      <c r="AO315" s="106"/>
      <c r="AP315" s="107"/>
      <c r="AQ315" s="108" t="s">
        <v>417</v>
      </c>
      <c r="AR315" s="104"/>
      <c r="AS315" s="104"/>
      <c r="AT315" s="104"/>
      <c r="AU315" s="105" t="s">
        <v>399</v>
      </c>
      <c r="AV315" s="106"/>
      <c r="AW315" s="106"/>
      <c r="AX315" s="107"/>
    </row>
    <row r="316" spans="1:50" ht="24" hidden="1" customHeight="1" x14ac:dyDescent="0.15">
      <c r="A316" s="103">
        <v>15</v>
      </c>
      <c r="B316" s="103">
        <v>1</v>
      </c>
      <c r="C316" s="108" t="s">
        <v>417</v>
      </c>
      <c r="D316" s="104"/>
      <c r="E316" s="104"/>
      <c r="F316" s="104"/>
      <c r="G316" s="104"/>
      <c r="H316" s="104"/>
      <c r="I316" s="104"/>
      <c r="J316" s="104"/>
      <c r="K316" s="104"/>
      <c r="L316" s="104"/>
      <c r="M316" s="108" t="s">
        <v>417</v>
      </c>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t="s">
        <v>399</v>
      </c>
      <c r="AL316" s="106"/>
      <c r="AM316" s="106"/>
      <c r="AN316" s="106"/>
      <c r="AO316" s="106"/>
      <c r="AP316" s="107"/>
      <c r="AQ316" s="108" t="s">
        <v>417</v>
      </c>
      <c r="AR316" s="104"/>
      <c r="AS316" s="104"/>
      <c r="AT316" s="104"/>
      <c r="AU316" s="105" t="s">
        <v>399</v>
      </c>
      <c r="AV316" s="106"/>
      <c r="AW316" s="106"/>
      <c r="AX316" s="107"/>
    </row>
    <row r="317" spans="1:50" ht="24" hidden="1" customHeight="1" x14ac:dyDescent="0.15">
      <c r="A317" s="103">
        <v>16</v>
      </c>
      <c r="B317" s="103">
        <v>1</v>
      </c>
      <c r="C317" s="108" t="s">
        <v>446</v>
      </c>
      <c r="D317" s="104"/>
      <c r="E317" s="104"/>
      <c r="F317" s="104"/>
      <c r="G317" s="104"/>
      <c r="H317" s="104"/>
      <c r="I317" s="104"/>
      <c r="J317" s="104"/>
      <c r="K317" s="104"/>
      <c r="L317" s="104"/>
      <c r="M317" s="108" t="s">
        <v>417</v>
      </c>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t="s">
        <v>399</v>
      </c>
      <c r="AL317" s="106"/>
      <c r="AM317" s="106"/>
      <c r="AN317" s="106"/>
      <c r="AO317" s="106"/>
      <c r="AP317" s="107"/>
      <c r="AQ317" s="108" t="s">
        <v>417</v>
      </c>
      <c r="AR317" s="104"/>
      <c r="AS317" s="104"/>
      <c r="AT317" s="104"/>
      <c r="AU317" s="105" t="s">
        <v>399</v>
      </c>
      <c r="AV317" s="106"/>
      <c r="AW317" s="106"/>
      <c r="AX317" s="107"/>
    </row>
    <row r="318" spans="1:50" ht="24" hidden="1" customHeight="1" x14ac:dyDescent="0.15">
      <c r="A318" s="103">
        <v>17</v>
      </c>
      <c r="B318" s="103">
        <v>1</v>
      </c>
      <c r="C318" s="108" t="s">
        <v>417</v>
      </c>
      <c r="D318" s="104"/>
      <c r="E318" s="104"/>
      <c r="F318" s="104"/>
      <c r="G318" s="104"/>
      <c r="H318" s="104"/>
      <c r="I318" s="104"/>
      <c r="J318" s="104"/>
      <c r="K318" s="104"/>
      <c r="L318" s="104"/>
      <c r="M318" s="108" t="s">
        <v>417</v>
      </c>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t="s">
        <v>399</v>
      </c>
      <c r="AL318" s="106"/>
      <c r="AM318" s="106"/>
      <c r="AN318" s="106"/>
      <c r="AO318" s="106"/>
      <c r="AP318" s="107"/>
      <c r="AQ318" s="108" t="s">
        <v>417</v>
      </c>
      <c r="AR318" s="104"/>
      <c r="AS318" s="104"/>
      <c r="AT318" s="104"/>
      <c r="AU318" s="105" t="s">
        <v>399</v>
      </c>
      <c r="AV318" s="106"/>
      <c r="AW318" s="106"/>
      <c r="AX318" s="107"/>
    </row>
    <row r="319" spans="1:50" ht="24" hidden="1" customHeight="1" x14ac:dyDescent="0.15">
      <c r="A319" s="103">
        <v>18</v>
      </c>
      <c r="B319" s="103">
        <v>1</v>
      </c>
      <c r="C319" s="108" t="s">
        <v>417</v>
      </c>
      <c r="D319" s="104"/>
      <c r="E319" s="104"/>
      <c r="F319" s="104"/>
      <c r="G319" s="104"/>
      <c r="H319" s="104"/>
      <c r="I319" s="104"/>
      <c r="J319" s="104"/>
      <c r="K319" s="104"/>
      <c r="L319" s="104"/>
      <c r="M319" s="108" t="s">
        <v>417</v>
      </c>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t="s">
        <v>399</v>
      </c>
      <c r="AL319" s="106"/>
      <c r="AM319" s="106"/>
      <c r="AN319" s="106"/>
      <c r="AO319" s="106"/>
      <c r="AP319" s="107"/>
      <c r="AQ319" s="108" t="s">
        <v>417</v>
      </c>
      <c r="AR319" s="104"/>
      <c r="AS319" s="104"/>
      <c r="AT319" s="104"/>
      <c r="AU319" s="105" t="s">
        <v>399</v>
      </c>
      <c r="AV319" s="106"/>
      <c r="AW319" s="106"/>
      <c r="AX319" s="107"/>
    </row>
    <row r="320" spans="1:50" ht="24" hidden="1" customHeight="1" x14ac:dyDescent="0.15">
      <c r="A320" s="103">
        <v>19</v>
      </c>
      <c r="B320" s="103">
        <v>1</v>
      </c>
      <c r="C320" s="108" t="s">
        <v>417</v>
      </c>
      <c r="D320" s="104"/>
      <c r="E320" s="104"/>
      <c r="F320" s="104"/>
      <c r="G320" s="104"/>
      <c r="H320" s="104"/>
      <c r="I320" s="104"/>
      <c r="J320" s="104"/>
      <c r="K320" s="104"/>
      <c r="L320" s="104"/>
      <c r="M320" s="108" t="s">
        <v>417</v>
      </c>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t="s">
        <v>399</v>
      </c>
      <c r="AL320" s="106"/>
      <c r="AM320" s="106"/>
      <c r="AN320" s="106"/>
      <c r="AO320" s="106"/>
      <c r="AP320" s="107"/>
      <c r="AQ320" s="108" t="s">
        <v>417</v>
      </c>
      <c r="AR320" s="104"/>
      <c r="AS320" s="104"/>
      <c r="AT320" s="104"/>
      <c r="AU320" s="105" t="s">
        <v>399</v>
      </c>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8" t="s">
        <v>417</v>
      </c>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t="s">
        <v>399</v>
      </c>
      <c r="AL321" s="106"/>
      <c r="AM321" s="106"/>
      <c r="AN321" s="106"/>
      <c r="AO321" s="106"/>
      <c r="AP321" s="107"/>
      <c r="AQ321" s="108" t="s">
        <v>417</v>
      </c>
      <c r="AR321" s="104"/>
      <c r="AS321" s="104"/>
      <c r="AT321" s="104"/>
      <c r="AU321" s="105" t="s">
        <v>399</v>
      </c>
      <c r="AV321" s="106"/>
      <c r="AW321" s="106"/>
      <c r="AX321" s="107"/>
    </row>
    <row r="322" spans="1:50" ht="24" hidden="1" customHeight="1" x14ac:dyDescent="0.15">
      <c r="A322" s="103">
        <v>21</v>
      </c>
      <c r="B322" s="103">
        <v>1</v>
      </c>
      <c r="C322" s="108" t="s">
        <v>417</v>
      </c>
      <c r="D322" s="104"/>
      <c r="E322" s="104"/>
      <c r="F322" s="104"/>
      <c r="G322" s="104"/>
      <c r="H322" s="104"/>
      <c r="I322" s="104"/>
      <c r="J322" s="104"/>
      <c r="K322" s="104"/>
      <c r="L322" s="104"/>
      <c r="M322" s="108" t="s">
        <v>417</v>
      </c>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t="s">
        <v>399</v>
      </c>
      <c r="AL322" s="106"/>
      <c r="AM322" s="106"/>
      <c r="AN322" s="106"/>
      <c r="AO322" s="106"/>
      <c r="AP322" s="107"/>
      <c r="AQ322" s="108" t="s">
        <v>417</v>
      </c>
      <c r="AR322" s="104"/>
      <c r="AS322" s="104"/>
      <c r="AT322" s="104"/>
      <c r="AU322" s="105" t="s">
        <v>399</v>
      </c>
      <c r="AV322" s="106"/>
      <c r="AW322" s="106"/>
      <c r="AX322" s="107"/>
    </row>
    <row r="323" spans="1:50" ht="24" hidden="1" customHeight="1" x14ac:dyDescent="0.15">
      <c r="A323" s="103">
        <v>22</v>
      </c>
      <c r="B323" s="103">
        <v>1</v>
      </c>
      <c r="C323" s="108" t="s">
        <v>447</v>
      </c>
      <c r="D323" s="104"/>
      <c r="E323" s="104"/>
      <c r="F323" s="104"/>
      <c r="G323" s="104"/>
      <c r="H323" s="104"/>
      <c r="I323" s="104"/>
      <c r="J323" s="104"/>
      <c r="K323" s="104"/>
      <c r="L323" s="104"/>
      <c r="M323" s="108" t="s">
        <v>417</v>
      </c>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t="s">
        <v>399</v>
      </c>
      <c r="AL323" s="106"/>
      <c r="AM323" s="106"/>
      <c r="AN323" s="106"/>
      <c r="AO323" s="106"/>
      <c r="AP323" s="107"/>
      <c r="AQ323" s="108" t="s">
        <v>417</v>
      </c>
      <c r="AR323" s="104"/>
      <c r="AS323" s="104"/>
      <c r="AT323" s="104"/>
      <c r="AU323" s="105" t="s">
        <v>399</v>
      </c>
      <c r="AV323" s="106"/>
      <c r="AW323" s="106"/>
      <c r="AX323" s="107"/>
    </row>
    <row r="324" spans="1:50" ht="24" hidden="1" customHeight="1" x14ac:dyDescent="0.15">
      <c r="A324" s="103">
        <v>23</v>
      </c>
      <c r="B324" s="103">
        <v>1</v>
      </c>
      <c r="C324" s="108" t="s">
        <v>417</v>
      </c>
      <c r="D324" s="104"/>
      <c r="E324" s="104"/>
      <c r="F324" s="104"/>
      <c r="G324" s="104"/>
      <c r="H324" s="104"/>
      <c r="I324" s="104"/>
      <c r="J324" s="104"/>
      <c r="K324" s="104"/>
      <c r="L324" s="104"/>
      <c r="M324" s="108" t="s">
        <v>417</v>
      </c>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t="s">
        <v>399</v>
      </c>
      <c r="AL324" s="106"/>
      <c r="AM324" s="106"/>
      <c r="AN324" s="106"/>
      <c r="AO324" s="106"/>
      <c r="AP324" s="107"/>
      <c r="AQ324" s="108" t="s">
        <v>417</v>
      </c>
      <c r="AR324" s="104"/>
      <c r="AS324" s="104"/>
      <c r="AT324" s="104"/>
      <c r="AU324" s="105" t="s">
        <v>399</v>
      </c>
      <c r="AV324" s="106"/>
      <c r="AW324" s="106"/>
      <c r="AX324" s="107"/>
    </row>
    <row r="325" spans="1:50" ht="24" hidden="1" customHeight="1" x14ac:dyDescent="0.15">
      <c r="A325" s="103">
        <v>24</v>
      </c>
      <c r="B325" s="103">
        <v>1</v>
      </c>
      <c r="C325" s="108" t="s">
        <v>417</v>
      </c>
      <c r="D325" s="104"/>
      <c r="E325" s="104"/>
      <c r="F325" s="104"/>
      <c r="G325" s="104"/>
      <c r="H325" s="104"/>
      <c r="I325" s="104"/>
      <c r="J325" s="104"/>
      <c r="K325" s="104"/>
      <c r="L325" s="104"/>
      <c r="M325" s="108" t="s">
        <v>417</v>
      </c>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t="s">
        <v>399</v>
      </c>
      <c r="AL325" s="106"/>
      <c r="AM325" s="106"/>
      <c r="AN325" s="106"/>
      <c r="AO325" s="106"/>
      <c r="AP325" s="107"/>
      <c r="AQ325" s="108" t="s">
        <v>417</v>
      </c>
      <c r="AR325" s="104"/>
      <c r="AS325" s="104"/>
      <c r="AT325" s="104"/>
      <c r="AU325" s="105" t="s">
        <v>399</v>
      </c>
      <c r="AV325" s="106"/>
      <c r="AW325" s="106"/>
      <c r="AX325" s="107"/>
    </row>
    <row r="326" spans="1:50" ht="24" hidden="1" customHeight="1" x14ac:dyDescent="0.15">
      <c r="A326" s="103">
        <v>25</v>
      </c>
      <c r="B326" s="103">
        <v>1</v>
      </c>
      <c r="C326" s="108" t="s">
        <v>417</v>
      </c>
      <c r="D326" s="104"/>
      <c r="E326" s="104"/>
      <c r="F326" s="104"/>
      <c r="G326" s="104"/>
      <c r="H326" s="104"/>
      <c r="I326" s="104"/>
      <c r="J326" s="104"/>
      <c r="K326" s="104"/>
      <c r="L326" s="104"/>
      <c r="M326" s="108" t="s">
        <v>417</v>
      </c>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t="s">
        <v>399</v>
      </c>
      <c r="AL326" s="106"/>
      <c r="AM326" s="106"/>
      <c r="AN326" s="106"/>
      <c r="AO326" s="106"/>
      <c r="AP326" s="107"/>
      <c r="AQ326" s="108" t="s">
        <v>417</v>
      </c>
      <c r="AR326" s="104"/>
      <c r="AS326" s="104"/>
      <c r="AT326" s="104"/>
      <c r="AU326" s="105" t="s">
        <v>399</v>
      </c>
      <c r="AV326" s="106"/>
      <c r="AW326" s="106"/>
      <c r="AX326" s="107"/>
    </row>
    <row r="327" spans="1:50" ht="24" hidden="1" customHeight="1" x14ac:dyDescent="0.15">
      <c r="A327" s="103">
        <v>26</v>
      </c>
      <c r="B327" s="103">
        <v>1</v>
      </c>
      <c r="C327" s="108" t="s">
        <v>417</v>
      </c>
      <c r="D327" s="104"/>
      <c r="E327" s="104"/>
      <c r="F327" s="104"/>
      <c r="G327" s="104"/>
      <c r="H327" s="104"/>
      <c r="I327" s="104"/>
      <c r="J327" s="104"/>
      <c r="K327" s="104"/>
      <c r="L327" s="104"/>
      <c r="M327" s="108" t="s">
        <v>417</v>
      </c>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t="s">
        <v>399</v>
      </c>
      <c r="AL327" s="106"/>
      <c r="AM327" s="106"/>
      <c r="AN327" s="106"/>
      <c r="AO327" s="106"/>
      <c r="AP327" s="107"/>
      <c r="AQ327" s="108" t="s">
        <v>417</v>
      </c>
      <c r="AR327" s="104"/>
      <c r="AS327" s="104"/>
      <c r="AT327" s="104"/>
      <c r="AU327" s="105" t="s">
        <v>399</v>
      </c>
      <c r="AV327" s="106"/>
      <c r="AW327" s="106"/>
      <c r="AX327" s="107"/>
    </row>
    <row r="328" spans="1:50" ht="24" hidden="1" customHeight="1" x14ac:dyDescent="0.15">
      <c r="A328" s="103">
        <v>27</v>
      </c>
      <c r="B328" s="103">
        <v>1</v>
      </c>
      <c r="C328" s="108" t="s">
        <v>417</v>
      </c>
      <c r="D328" s="104"/>
      <c r="E328" s="104"/>
      <c r="F328" s="104"/>
      <c r="G328" s="104"/>
      <c r="H328" s="104"/>
      <c r="I328" s="104"/>
      <c r="J328" s="104"/>
      <c r="K328" s="104"/>
      <c r="L328" s="104"/>
      <c r="M328" s="108" t="s">
        <v>417</v>
      </c>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t="s">
        <v>399</v>
      </c>
      <c r="AL328" s="106"/>
      <c r="AM328" s="106"/>
      <c r="AN328" s="106"/>
      <c r="AO328" s="106"/>
      <c r="AP328" s="107"/>
      <c r="AQ328" s="108" t="s">
        <v>417</v>
      </c>
      <c r="AR328" s="104"/>
      <c r="AS328" s="104"/>
      <c r="AT328" s="104"/>
      <c r="AU328" s="105" t="s">
        <v>399</v>
      </c>
      <c r="AV328" s="106"/>
      <c r="AW328" s="106"/>
      <c r="AX328" s="107"/>
    </row>
    <row r="329" spans="1:50" ht="24" hidden="1" customHeight="1" x14ac:dyDescent="0.15">
      <c r="A329" s="103">
        <v>28</v>
      </c>
      <c r="B329" s="103">
        <v>1</v>
      </c>
      <c r="C329" s="108" t="s">
        <v>417</v>
      </c>
      <c r="D329" s="104"/>
      <c r="E329" s="104"/>
      <c r="F329" s="104"/>
      <c r="G329" s="104"/>
      <c r="H329" s="104"/>
      <c r="I329" s="104"/>
      <c r="J329" s="104"/>
      <c r="K329" s="104"/>
      <c r="L329" s="104"/>
      <c r="M329" s="108" t="s">
        <v>417</v>
      </c>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t="s">
        <v>399</v>
      </c>
      <c r="AL329" s="106"/>
      <c r="AM329" s="106"/>
      <c r="AN329" s="106"/>
      <c r="AO329" s="106"/>
      <c r="AP329" s="107"/>
      <c r="AQ329" s="108" t="s">
        <v>417</v>
      </c>
      <c r="AR329" s="104"/>
      <c r="AS329" s="104"/>
      <c r="AT329" s="104"/>
      <c r="AU329" s="105" t="s">
        <v>399</v>
      </c>
      <c r="AV329" s="106"/>
      <c r="AW329" s="106"/>
      <c r="AX329" s="107"/>
    </row>
    <row r="330" spans="1:50" ht="24" hidden="1" customHeight="1" x14ac:dyDescent="0.15">
      <c r="A330" s="103">
        <v>29</v>
      </c>
      <c r="B330" s="103">
        <v>1</v>
      </c>
      <c r="C330" s="108" t="s">
        <v>417</v>
      </c>
      <c r="D330" s="104"/>
      <c r="E330" s="104"/>
      <c r="F330" s="104"/>
      <c r="G330" s="104"/>
      <c r="H330" s="104"/>
      <c r="I330" s="104"/>
      <c r="J330" s="104"/>
      <c r="K330" s="104"/>
      <c r="L330" s="104"/>
      <c r="M330" s="108" t="s">
        <v>417</v>
      </c>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t="s">
        <v>399</v>
      </c>
      <c r="AL330" s="106"/>
      <c r="AM330" s="106"/>
      <c r="AN330" s="106"/>
      <c r="AO330" s="106"/>
      <c r="AP330" s="107"/>
      <c r="AQ330" s="108" t="s">
        <v>417</v>
      </c>
      <c r="AR330" s="104"/>
      <c r="AS330" s="104"/>
      <c r="AT330" s="104"/>
      <c r="AU330" s="105" t="s">
        <v>399</v>
      </c>
      <c r="AV330" s="106"/>
      <c r="AW330" s="106"/>
      <c r="AX330" s="107"/>
    </row>
    <row r="331" spans="1:50" ht="24" hidden="1" customHeight="1" x14ac:dyDescent="0.15">
      <c r="A331" s="103">
        <v>30</v>
      </c>
      <c r="B331" s="103">
        <v>1</v>
      </c>
      <c r="C331" s="108" t="s">
        <v>417</v>
      </c>
      <c r="D331" s="104"/>
      <c r="E331" s="104"/>
      <c r="F331" s="104"/>
      <c r="G331" s="104"/>
      <c r="H331" s="104"/>
      <c r="I331" s="104"/>
      <c r="J331" s="104"/>
      <c r="K331" s="104"/>
      <c r="L331" s="104"/>
      <c r="M331" s="108" t="s">
        <v>417</v>
      </c>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t="s">
        <v>399</v>
      </c>
      <c r="AL331" s="106"/>
      <c r="AM331" s="106"/>
      <c r="AN331" s="106"/>
      <c r="AO331" s="106"/>
      <c r="AP331" s="107"/>
      <c r="AQ331" s="108" t="s">
        <v>417</v>
      </c>
      <c r="AR331" s="104"/>
      <c r="AS331" s="104"/>
      <c r="AT331" s="104"/>
      <c r="AU331" s="105" t="s">
        <v>399</v>
      </c>
      <c r="AV331" s="106"/>
      <c r="AW331" s="106"/>
      <c r="AX331" s="107"/>
    </row>
    <row r="333" spans="1:50" x14ac:dyDescent="0.15">
      <c r="A333" s="9"/>
      <c r="B333" s="61" t="s">
        <v>429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365</v>
      </c>
      <c r="D334" s="109"/>
      <c r="E334" s="109"/>
      <c r="F334" s="109"/>
      <c r="G334" s="109"/>
      <c r="H334" s="109"/>
      <c r="I334" s="109"/>
      <c r="J334" s="109"/>
      <c r="K334" s="109"/>
      <c r="L334" s="109"/>
      <c r="M334" s="109" t="s">
        <v>366</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367</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8" t="s">
        <v>430</v>
      </c>
      <c r="D335" s="104"/>
      <c r="E335" s="104"/>
      <c r="F335" s="104"/>
      <c r="G335" s="104"/>
      <c r="H335" s="104"/>
      <c r="I335" s="104"/>
      <c r="J335" s="104"/>
      <c r="K335" s="104"/>
      <c r="L335" s="104"/>
      <c r="M335" s="108" t="s">
        <v>431</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0.7</v>
      </c>
      <c r="AL335" s="106"/>
      <c r="AM335" s="106"/>
      <c r="AN335" s="106"/>
      <c r="AO335" s="106"/>
      <c r="AP335" s="107"/>
      <c r="AQ335" s="108" t="s">
        <v>398</v>
      </c>
      <c r="AR335" s="104"/>
      <c r="AS335" s="104"/>
      <c r="AT335" s="104"/>
      <c r="AU335" s="105" t="s">
        <v>399</v>
      </c>
      <c r="AV335" s="106"/>
      <c r="AW335" s="106"/>
      <c r="AX335" s="107"/>
    </row>
    <row r="336" spans="1:50" ht="24" customHeight="1" x14ac:dyDescent="0.15">
      <c r="A336" s="103">
        <v>2</v>
      </c>
      <c r="B336" s="103">
        <v>1</v>
      </c>
      <c r="C336" s="108" t="s">
        <v>400</v>
      </c>
      <c r="D336" s="104"/>
      <c r="E336" s="104"/>
      <c r="F336" s="104"/>
      <c r="G336" s="104"/>
      <c r="H336" s="104"/>
      <c r="I336" s="104"/>
      <c r="J336" s="104"/>
      <c r="K336" s="104"/>
      <c r="L336" s="104"/>
      <c r="M336" s="108" t="s">
        <v>432</v>
      </c>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v>0.7</v>
      </c>
      <c r="AL336" s="106"/>
      <c r="AM336" s="106"/>
      <c r="AN336" s="106"/>
      <c r="AO336" s="106"/>
      <c r="AP336" s="107"/>
      <c r="AQ336" s="108" t="s">
        <v>398</v>
      </c>
      <c r="AR336" s="104"/>
      <c r="AS336" s="104"/>
      <c r="AT336" s="104"/>
      <c r="AU336" s="105" t="s">
        <v>399</v>
      </c>
      <c r="AV336" s="106"/>
      <c r="AW336" s="106"/>
      <c r="AX336" s="107"/>
    </row>
    <row r="337" spans="1:50" ht="24" customHeight="1" x14ac:dyDescent="0.15">
      <c r="A337" s="103">
        <v>3</v>
      </c>
      <c r="B337" s="103">
        <v>1</v>
      </c>
      <c r="C337" s="108" t="s">
        <v>433</v>
      </c>
      <c r="D337" s="104"/>
      <c r="E337" s="104"/>
      <c r="F337" s="104"/>
      <c r="G337" s="104"/>
      <c r="H337" s="104"/>
      <c r="I337" s="104"/>
      <c r="J337" s="104"/>
      <c r="K337" s="104"/>
      <c r="L337" s="104"/>
      <c r="M337" s="108" t="s">
        <v>434</v>
      </c>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v>0.6</v>
      </c>
      <c r="AL337" s="106"/>
      <c r="AM337" s="106"/>
      <c r="AN337" s="106"/>
      <c r="AO337" s="106"/>
      <c r="AP337" s="107"/>
      <c r="AQ337" s="108" t="s">
        <v>398</v>
      </c>
      <c r="AR337" s="104"/>
      <c r="AS337" s="104"/>
      <c r="AT337" s="104"/>
      <c r="AU337" s="105" t="s">
        <v>399</v>
      </c>
      <c r="AV337" s="106"/>
      <c r="AW337" s="106"/>
      <c r="AX337" s="107"/>
    </row>
    <row r="338" spans="1:50" ht="24" customHeight="1" x14ac:dyDescent="0.15">
      <c r="A338" s="103">
        <v>4</v>
      </c>
      <c r="B338" s="103">
        <v>1</v>
      </c>
      <c r="C338" s="108" t="s">
        <v>435</v>
      </c>
      <c r="D338" s="104"/>
      <c r="E338" s="104"/>
      <c r="F338" s="104"/>
      <c r="G338" s="104"/>
      <c r="H338" s="104"/>
      <c r="I338" s="104"/>
      <c r="J338" s="104"/>
      <c r="K338" s="104"/>
      <c r="L338" s="104"/>
      <c r="M338" s="108" t="s">
        <v>436</v>
      </c>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v>0.4</v>
      </c>
      <c r="AL338" s="106"/>
      <c r="AM338" s="106"/>
      <c r="AN338" s="106"/>
      <c r="AO338" s="106"/>
      <c r="AP338" s="107"/>
      <c r="AQ338" s="108" t="s">
        <v>398</v>
      </c>
      <c r="AR338" s="104"/>
      <c r="AS338" s="104"/>
      <c r="AT338" s="104"/>
      <c r="AU338" s="105" t="s">
        <v>399</v>
      </c>
      <c r="AV338" s="106"/>
      <c r="AW338" s="106"/>
      <c r="AX338" s="107"/>
    </row>
    <row r="339" spans="1:50" ht="24" customHeight="1" x14ac:dyDescent="0.15">
      <c r="A339" s="103">
        <v>5</v>
      </c>
      <c r="B339" s="103">
        <v>1</v>
      </c>
      <c r="C339" s="108" t="s">
        <v>437</v>
      </c>
      <c r="D339" s="104"/>
      <c r="E339" s="104"/>
      <c r="F339" s="104"/>
      <c r="G339" s="104"/>
      <c r="H339" s="104"/>
      <c r="I339" s="104"/>
      <c r="J339" s="104"/>
      <c r="K339" s="104"/>
      <c r="L339" s="104"/>
      <c r="M339" s="108" t="s">
        <v>438</v>
      </c>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v>0.1</v>
      </c>
      <c r="AL339" s="106"/>
      <c r="AM339" s="106"/>
      <c r="AN339" s="106"/>
      <c r="AO339" s="106"/>
      <c r="AP339" s="107"/>
      <c r="AQ339" s="108" t="s">
        <v>398</v>
      </c>
      <c r="AR339" s="104"/>
      <c r="AS339" s="104"/>
      <c r="AT339" s="104"/>
      <c r="AU339" s="105" t="s">
        <v>399</v>
      </c>
      <c r="AV339" s="106"/>
      <c r="AW339" s="106"/>
      <c r="AX339" s="107"/>
    </row>
    <row r="340" spans="1:50" ht="24" customHeight="1" x14ac:dyDescent="0.15">
      <c r="A340" s="103">
        <v>6</v>
      </c>
      <c r="B340" s="103">
        <v>1</v>
      </c>
      <c r="C340" s="108" t="s">
        <v>439</v>
      </c>
      <c r="D340" s="104"/>
      <c r="E340" s="104"/>
      <c r="F340" s="104"/>
      <c r="G340" s="104"/>
      <c r="H340" s="104"/>
      <c r="I340" s="104"/>
      <c r="J340" s="104"/>
      <c r="K340" s="104"/>
      <c r="L340" s="104"/>
      <c r="M340" s="108" t="s">
        <v>438</v>
      </c>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v>0.1</v>
      </c>
      <c r="AL340" s="106"/>
      <c r="AM340" s="106"/>
      <c r="AN340" s="106"/>
      <c r="AO340" s="106"/>
      <c r="AP340" s="107"/>
      <c r="AQ340" s="108" t="s">
        <v>398</v>
      </c>
      <c r="AR340" s="104"/>
      <c r="AS340" s="104"/>
      <c r="AT340" s="104"/>
      <c r="AU340" s="105" t="s">
        <v>399</v>
      </c>
      <c r="AV340" s="106"/>
      <c r="AW340" s="106"/>
      <c r="AX340" s="107"/>
    </row>
    <row r="341" spans="1:50" ht="24" customHeight="1" x14ac:dyDescent="0.15">
      <c r="A341" s="103">
        <v>7</v>
      </c>
      <c r="B341" s="103">
        <v>1</v>
      </c>
      <c r="C341" s="108" t="s">
        <v>440</v>
      </c>
      <c r="D341" s="104"/>
      <c r="E341" s="104"/>
      <c r="F341" s="104"/>
      <c r="G341" s="104"/>
      <c r="H341" s="104"/>
      <c r="I341" s="104"/>
      <c r="J341" s="104"/>
      <c r="K341" s="104"/>
      <c r="L341" s="104"/>
      <c r="M341" s="108" t="s">
        <v>438</v>
      </c>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v>0.1</v>
      </c>
      <c r="AL341" s="106"/>
      <c r="AM341" s="106"/>
      <c r="AN341" s="106"/>
      <c r="AO341" s="106"/>
      <c r="AP341" s="107"/>
      <c r="AQ341" s="108" t="s">
        <v>398</v>
      </c>
      <c r="AR341" s="104"/>
      <c r="AS341" s="104"/>
      <c r="AT341" s="104"/>
      <c r="AU341" s="105" t="s">
        <v>399</v>
      </c>
      <c r="AV341" s="106"/>
      <c r="AW341" s="106"/>
      <c r="AX341" s="107"/>
    </row>
    <row r="342" spans="1:50" ht="24" customHeight="1" x14ac:dyDescent="0.15">
      <c r="A342" s="103">
        <v>8</v>
      </c>
      <c r="B342" s="103">
        <v>1</v>
      </c>
      <c r="C342" s="108" t="s">
        <v>441</v>
      </c>
      <c r="D342" s="104"/>
      <c r="E342" s="104"/>
      <c r="F342" s="104"/>
      <c r="G342" s="104"/>
      <c r="H342" s="104"/>
      <c r="I342" s="104"/>
      <c r="J342" s="104"/>
      <c r="K342" s="104"/>
      <c r="L342" s="104"/>
      <c r="M342" s="108" t="s">
        <v>442</v>
      </c>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v>0.1</v>
      </c>
      <c r="AL342" s="106"/>
      <c r="AM342" s="106"/>
      <c r="AN342" s="106"/>
      <c r="AO342" s="106"/>
      <c r="AP342" s="107"/>
      <c r="AQ342" s="108" t="s">
        <v>398</v>
      </c>
      <c r="AR342" s="104"/>
      <c r="AS342" s="104"/>
      <c r="AT342" s="104"/>
      <c r="AU342" s="105" t="s">
        <v>399</v>
      </c>
      <c r="AV342" s="106"/>
      <c r="AW342" s="106"/>
      <c r="AX342" s="107"/>
    </row>
    <row r="343" spans="1:50" ht="24" customHeight="1" x14ac:dyDescent="0.15">
      <c r="A343" s="103">
        <v>9</v>
      </c>
      <c r="B343" s="103">
        <v>1</v>
      </c>
      <c r="C343" s="108" t="s">
        <v>443</v>
      </c>
      <c r="D343" s="104"/>
      <c r="E343" s="104"/>
      <c r="F343" s="104"/>
      <c r="G343" s="104"/>
      <c r="H343" s="104"/>
      <c r="I343" s="104"/>
      <c r="J343" s="104"/>
      <c r="K343" s="104"/>
      <c r="L343" s="104"/>
      <c r="M343" s="108" t="s">
        <v>444</v>
      </c>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v>0.1</v>
      </c>
      <c r="AL343" s="106"/>
      <c r="AM343" s="106"/>
      <c r="AN343" s="106"/>
      <c r="AO343" s="106"/>
      <c r="AP343" s="107"/>
      <c r="AQ343" s="108" t="s">
        <v>398</v>
      </c>
      <c r="AR343" s="104"/>
      <c r="AS343" s="104"/>
      <c r="AT343" s="104"/>
      <c r="AU343" s="105" t="s">
        <v>399</v>
      </c>
      <c r="AV343" s="106"/>
      <c r="AW343" s="106"/>
      <c r="AX343" s="107"/>
    </row>
    <row r="344" spans="1:50" ht="24" customHeight="1" x14ac:dyDescent="0.15">
      <c r="A344" s="103">
        <v>10</v>
      </c>
      <c r="B344" s="103">
        <v>1</v>
      </c>
      <c r="C344" s="108" t="s">
        <v>445</v>
      </c>
      <c r="D344" s="104"/>
      <c r="E344" s="104"/>
      <c r="F344" s="104"/>
      <c r="G344" s="104"/>
      <c r="H344" s="104"/>
      <c r="I344" s="104"/>
      <c r="J344" s="104"/>
      <c r="K344" s="104"/>
      <c r="L344" s="104"/>
      <c r="M344" s="108" t="s">
        <v>438</v>
      </c>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v>0.1</v>
      </c>
      <c r="AL344" s="106"/>
      <c r="AM344" s="106"/>
      <c r="AN344" s="106"/>
      <c r="AO344" s="106"/>
      <c r="AP344" s="107"/>
      <c r="AQ344" s="108" t="s">
        <v>398</v>
      </c>
      <c r="AR344" s="104"/>
      <c r="AS344" s="104"/>
      <c r="AT344" s="104"/>
      <c r="AU344" s="105" t="s">
        <v>399</v>
      </c>
      <c r="AV344" s="106"/>
      <c r="AW344" s="106"/>
      <c r="AX344" s="107"/>
    </row>
    <row r="345" spans="1:50" ht="24" hidden="1" customHeight="1" x14ac:dyDescent="0.15">
      <c r="A345" s="103">
        <v>11</v>
      </c>
      <c r="B345" s="103">
        <v>1</v>
      </c>
      <c r="C345" s="108" t="s">
        <v>417</v>
      </c>
      <c r="D345" s="104"/>
      <c r="E345" s="104"/>
      <c r="F345" s="104"/>
      <c r="G345" s="104"/>
      <c r="H345" s="104"/>
      <c r="I345" s="104"/>
      <c r="J345" s="104"/>
      <c r="K345" s="104"/>
      <c r="L345" s="104"/>
      <c r="M345" s="108" t="s">
        <v>417</v>
      </c>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t="s">
        <v>399</v>
      </c>
      <c r="AL345" s="106"/>
      <c r="AM345" s="106"/>
      <c r="AN345" s="106"/>
      <c r="AO345" s="106"/>
      <c r="AP345" s="107"/>
      <c r="AQ345" s="108" t="s">
        <v>417</v>
      </c>
      <c r="AR345" s="104"/>
      <c r="AS345" s="104"/>
      <c r="AT345" s="104"/>
      <c r="AU345" s="105" t="s">
        <v>399</v>
      </c>
      <c r="AV345" s="106"/>
      <c r="AW345" s="106"/>
      <c r="AX345" s="107"/>
    </row>
    <row r="346" spans="1:50" ht="24" hidden="1" customHeight="1" x14ac:dyDescent="0.15">
      <c r="A346" s="103">
        <v>12</v>
      </c>
      <c r="B346" s="103">
        <v>1</v>
      </c>
      <c r="C346" s="108" t="s">
        <v>417</v>
      </c>
      <c r="D346" s="104"/>
      <c r="E346" s="104"/>
      <c r="F346" s="104"/>
      <c r="G346" s="104"/>
      <c r="H346" s="104"/>
      <c r="I346" s="104"/>
      <c r="J346" s="104"/>
      <c r="K346" s="104"/>
      <c r="L346" s="104"/>
      <c r="M346" s="108" t="s">
        <v>417</v>
      </c>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t="s">
        <v>399</v>
      </c>
      <c r="AL346" s="106"/>
      <c r="AM346" s="106"/>
      <c r="AN346" s="106"/>
      <c r="AO346" s="106"/>
      <c r="AP346" s="107"/>
      <c r="AQ346" s="108" t="s">
        <v>417</v>
      </c>
      <c r="AR346" s="104"/>
      <c r="AS346" s="104"/>
      <c r="AT346" s="104"/>
      <c r="AU346" s="105" t="s">
        <v>399</v>
      </c>
      <c r="AV346" s="106"/>
      <c r="AW346" s="106"/>
      <c r="AX346" s="107"/>
    </row>
    <row r="347" spans="1:50" ht="24" hidden="1" customHeight="1" x14ac:dyDescent="0.15">
      <c r="A347" s="103">
        <v>13</v>
      </c>
      <c r="B347" s="103">
        <v>1</v>
      </c>
      <c r="C347" s="108" t="s">
        <v>417</v>
      </c>
      <c r="D347" s="104"/>
      <c r="E347" s="104"/>
      <c r="F347" s="104"/>
      <c r="G347" s="104"/>
      <c r="H347" s="104"/>
      <c r="I347" s="104"/>
      <c r="J347" s="104"/>
      <c r="K347" s="104"/>
      <c r="L347" s="104"/>
      <c r="M347" s="108" t="s">
        <v>417</v>
      </c>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t="s">
        <v>399</v>
      </c>
      <c r="AL347" s="106"/>
      <c r="AM347" s="106"/>
      <c r="AN347" s="106"/>
      <c r="AO347" s="106"/>
      <c r="AP347" s="107"/>
      <c r="AQ347" s="108" t="s">
        <v>417</v>
      </c>
      <c r="AR347" s="104"/>
      <c r="AS347" s="104"/>
      <c r="AT347" s="104"/>
      <c r="AU347" s="105" t="s">
        <v>399</v>
      </c>
      <c r="AV347" s="106"/>
      <c r="AW347" s="106"/>
      <c r="AX347" s="107"/>
    </row>
    <row r="348" spans="1:50" ht="24" hidden="1" customHeight="1" x14ac:dyDescent="0.15">
      <c r="A348" s="103">
        <v>14</v>
      </c>
      <c r="B348" s="103">
        <v>1</v>
      </c>
      <c r="C348" s="108" t="s">
        <v>417</v>
      </c>
      <c r="D348" s="104"/>
      <c r="E348" s="104"/>
      <c r="F348" s="104"/>
      <c r="G348" s="104"/>
      <c r="H348" s="104"/>
      <c r="I348" s="104"/>
      <c r="J348" s="104"/>
      <c r="K348" s="104"/>
      <c r="L348" s="104"/>
      <c r="M348" s="108" t="s">
        <v>417</v>
      </c>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t="s">
        <v>399</v>
      </c>
      <c r="AL348" s="106"/>
      <c r="AM348" s="106"/>
      <c r="AN348" s="106"/>
      <c r="AO348" s="106"/>
      <c r="AP348" s="107"/>
      <c r="AQ348" s="108" t="s">
        <v>417</v>
      </c>
      <c r="AR348" s="104"/>
      <c r="AS348" s="104"/>
      <c r="AT348" s="104"/>
      <c r="AU348" s="105" t="s">
        <v>399</v>
      </c>
      <c r="AV348" s="106"/>
      <c r="AW348" s="106"/>
      <c r="AX348" s="107"/>
    </row>
    <row r="349" spans="1:50" ht="24" hidden="1" customHeight="1" x14ac:dyDescent="0.15">
      <c r="A349" s="103">
        <v>15</v>
      </c>
      <c r="B349" s="103">
        <v>1</v>
      </c>
      <c r="C349" s="108" t="s">
        <v>417</v>
      </c>
      <c r="D349" s="104"/>
      <c r="E349" s="104"/>
      <c r="F349" s="104"/>
      <c r="G349" s="104"/>
      <c r="H349" s="104"/>
      <c r="I349" s="104"/>
      <c r="J349" s="104"/>
      <c r="K349" s="104"/>
      <c r="L349" s="104"/>
      <c r="M349" s="108" t="s">
        <v>417</v>
      </c>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t="s">
        <v>399</v>
      </c>
      <c r="AL349" s="106"/>
      <c r="AM349" s="106"/>
      <c r="AN349" s="106"/>
      <c r="AO349" s="106"/>
      <c r="AP349" s="107"/>
      <c r="AQ349" s="108" t="s">
        <v>417</v>
      </c>
      <c r="AR349" s="104"/>
      <c r="AS349" s="104"/>
      <c r="AT349" s="104"/>
      <c r="AU349" s="105" t="s">
        <v>399</v>
      </c>
      <c r="AV349" s="106"/>
      <c r="AW349" s="106"/>
      <c r="AX349" s="107"/>
    </row>
    <row r="350" spans="1:50" ht="24" hidden="1" customHeight="1" x14ac:dyDescent="0.15">
      <c r="A350" s="103">
        <v>16</v>
      </c>
      <c r="B350" s="103">
        <v>1</v>
      </c>
      <c r="C350" s="108" t="s">
        <v>417</v>
      </c>
      <c r="D350" s="104"/>
      <c r="E350" s="104"/>
      <c r="F350" s="104"/>
      <c r="G350" s="104"/>
      <c r="H350" s="104"/>
      <c r="I350" s="104"/>
      <c r="J350" s="104"/>
      <c r="K350" s="104"/>
      <c r="L350" s="104"/>
      <c r="M350" s="108" t="s">
        <v>417</v>
      </c>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t="s">
        <v>399</v>
      </c>
      <c r="AL350" s="106"/>
      <c r="AM350" s="106"/>
      <c r="AN350" s="106"/>
      <c r="AO350" s="106"/>
      <c r="AP350" s="107"/>
      <c r="AQ350" s="108" t="s">
        <v>417</v>
      </c>
      <c r="AR350" s="104"/>
      <c r="AS350" s="104"/>
      <c r="AT350" s="104"/>
      <c r="AU350" s="105" t="s">
        <v>399</v>
      </c>
      <c r="AV350" s="106"/>
      <c r="AW350" s="106"/>
      <c r="AX350" s="107"/>
    </row>
    <row r="351" spans="1:50" ht="24" hidden="1" customHeight="1" x14ac:dyDescent="0.15">
      <c r="A351" s="103">
        <v>17</v>
      </c>
      <c r="B351" s="103">
        <v>1</v>
      </c>
      <c r="C351" s="108" t="s">
        <v>417</v>
      </c>
      <c r="D351" s="104"/>
      <c r="E351" s="104"/>
      <c r="F351" s="104"/>
      <c r="G351" s="104"/>
      <c r="H351" s="104"/>
      <c r="I351" s="104"/>
      <c r="J351" s="104"/>
      <c r="K351" s="104"/>
      <c r="L351" s="104"/>
      <c r="M351" s="108" t="s">
        <v>417</v>
      </c>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t="s">
        <v>399</v>
      </c>
      <c r="AL351" s="106"/>
      <c r="AM351" s="106"/>
      <c r="AN351" s="106"/>
      <c r="AO351" s="106"/>
      <c r="AP351" s="107"/>
      <c r="AQ351" s="108" t="s">
        <v>417</v>
      </c>
      <c r="AR351" s="104"/>
      <c r="AS351" s="104"/>
      <c r="AT351" s="104"/>
      <c r="AU351" s="105" t="s">
        <v>399</v>
      </c>
      <c r="AV351" s="106"/>
      <c r="AW351" s="106"/>
      <c r="AX351" s="107"/>
    </row>
    <row r="352" spans="1:50" ht="24" hidden="1" customHeight="1" x14ac:dyDescent="0.15">
      <c r="A352" s="103">
        <v>18</v>
      </c>
      <c r="B352" s="103">
        <v>1</v>
      </c>
      <c r="C352" s="108" t="s">
        <v>417</v>
      </c>
      <c r="D352" s="104"/>
      <c r="E352" s="104"/>
      <c r="F352" s="104"/>
      <c r="G352" s="104"/>
      <c r="H352" s="104"/>
      <c r="I352" s="104"/>
      <c r="J352" s="104"/>
      <c r="K352" s="104"/>
      <c r="L352" s="104"/>
      <c r="M352" s="108" t="s">
        <v>417</v>
      </c>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t="s">
        <v>399</v>
      </c>
      <c r="AL352" s="106"/>
      <c r="AM352" s="106"/>
      <c r="AN352" s="106"/>
      <c r="AO352" s="106"/>
      <c r="AP352" s="107"/>
      <c r="AQ352" s="108" t="s">
        <v>417</v>
      </c>
      <c r="AR352" s="104"/>
      <c r="AS352" s="104"/>
      <c r="AT352" s="104"/>
      <c r="AU352" s="105" t="s">
        <v>399</v>
      </c>
      <c r="AV352" s="106"/>
      <c r="AW352" s="106"/>
      <c r="AX352" s="107"/>
    </row>
    <row r="353" spans="1:50" ht="24" hidden="1" customHeight="1" x14ac:dyDescent="0.15">
      <c r="A353" s="103">
        <v>19</v>
      </c>
      <c r="B353" s="103">
        <v>1</v>
      </c>
      <c r="C353" s="108" t="s">
        <v>417</v>
      </c>
      <c r="D353" s="104"/>
      <c r="E353" s="104"/>
      <c r="F353" s="104"/>
      <c r="G353" s="104"/>
      <c r="H353" s="104"/>
      <c r="I353" s="104"/>
      <c r="J353" s="104"/>
      <c r="K353" s="104"/>
      <c r="L353" s="104"/>
      <c r="M353" s="108" t="s">
        <v>417</v>
      </c>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t="s">
        <v>399</v>
      </c>
      <c r="AL353" s="106"/>
      <c r="AM353" s="106"/>
      <c r="AN353" s="106"/>
      <c r="AO353" s="106"/>
      <c r="AP353" s="107"/>
      <c r="AQ353" s="108" t="s">
        <v>417</v>
      </c>
      <c r="AR353" s="104"/>
      <c r="AS353" s="104"/>
      <c r="AT353" s="104"/>
      <c r="AU353" s="105" t="s">
        <v>399</v>
      </c>
      <c r="AV353" s="106"/>
      <c r="AW353" s="106"/>
      <c r="AX353" s="107"/>
    </row>
    <row r="354" spans="1:50" ht="24" hidden="1" customHeight="1" x14ac:dyDescent="0.15">
      <c r="A354" s="103">
        <v>20</v>
      </c>
      <c r="B354" s="103">
        <v>1</v>
      </c>
      <c r="C354" s="108" t="s">
        <v>417</v>
      </c>
      <c r="D354" s="104"/>
      <c r="E354" s="104"/>
      <c r="F354" s="104"/>
      <c r="G354" s="104"/>
      <c r="H354" s="104"/>
      <c r="I354" s="104"/>
      <c r="J354" s="104"/>
      <c r="K354" s="104"/>
      <c r="L354" s="104"/>
      <c r="M354" s="108" t="s">
        <v>417</v>
      </c>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t="s">
        <v>399</v>
      </c>
      <c r="AL354" s="106"/>
      <c r="AM354" s="106"/>
      <c r="AN354" s="106"/>
      <c r="AO354" s="106"/>
      <c r="AP354" s="107"/>
      <c r="AQ354" s="108" t="s">
        <v>417</v>
      </c>
      <c r="AR354" s="104"/>
      <c r="AS354" s="104"/>
      <c r="AT354" s="104"/>
      <c r="AU354" s="105" t="s">
        <v>399</v>
      </c>
      <c r="AV354" s="106"/>
      <c r="AW354" s="106"/>
      <c r="AX354" s="107"/>
    </row>
    <row r="355" spans="1:50" ht="24" hidden="1" customHeight="1" x14ac:dyDescent="0.15">
      <c r="A355" s="103">
        <v>21</v>
      </c>
      <c r="B355" s="103">
        <v>1</v>
      </c>
      <c r="C355" s="108" t="s">
        <v>417</v>
      </c>
      <c r="D355" s="104"/>
      <c r="E355" s="104"/>
      <c r="F355" s="104"/>
      <c r="G355" s="104"/>
      <c r="H355" s="104"/>
      <c r="I355" s="104"/>
      <c r="J355" s="104"/>
      <c r="K355" s="104"/>
      <c r="L355" s="104"/>
      <c r="M355" s="108" t="s">
        <v>417</v>
      </c>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t="s">
        <v>399</v>
      </c>
      <c r="AL355" s="106"/>
      <c r="AM355" s="106"/>
      <c r="AN355" s="106"/>
      <c r="AO355" s="106"/>
      <c r="AP355" s="107"/>
      <c r="AQ355" s="108" t="s">
        <v>417</v>
      </c>
      <c r="AR355" s="104"/>
      <c r="AS355" s="104"/>
      <c r="AT355" s="104"/>
      <c r="AU355" s="105" t="s">
        <v>399</v>
      </c>
      <c r="AV355" s="106"/>
      <c r="AW355" s="106"/>
      <c r="AX355" s="107"/>
    </row>
    <row r="356" spans="1:50" ht="24" hidden="1" customHeight="1" x14ac:dyDescent="0.15">
      <c r="A356" s="103">
        <v>22</v>
      </c>
      <c r="B356" s="103">
        <v>1</v>
      </c>
      <c r="C356" s="108" t="s">
        <v>417</v>
      </c>
      <c r="D356" s="104"/>
      <c r="E356" s="104"/>
      <c r="F356" s="104"/>
      <c r="G356" s="104"/>
      <c r="H356" s="104"/>
      <c r="I356" s="104"/>
      <c r="J356" s="104"/>
      <c r="K356" s="104"/>
      <c r="L356" s="104"/>
      <c r="M356" s="108" t="s">
        <v>417</v>
      </c>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t="s">
        <v>399</v>
      </c>
      <c r="AL356" s="106"/>
      <c r="AM356" s="106"/>
      <c r="AN356" s="106"/>
      <c r="AO356" s="106"/>
      <c r="AP356" s="107"/>
      <c r="AQ356" s="108" t="s">
        <v>417</v>
      </c>
      <c r="AR356" s="104"/>
      <c r="AS356" s="104"/>
      <c r="AT356" s="104"/>
      <c r="AU356" s="105" t="s">
        <v>399</v>
      </c>
      <c r="AV356" s="106"/>
      <c r="AW356" s="106"/>
      <c r="AX356" s="107"/>
    </row>
    <row r="357" spans="1:50" ht="24" hidden="1" customHeight="1" x14ac:dyDescent="0.15">
      <c r="A357" s="103">
        <v>23</v>
      </c>
      <c r="B357" s="103">
        <v>1</v>
      </c>
      <c r="C357" s="108" t="s">
        <v>417</v>
      </c>
      <c r="D357" s="104"/>
      <c r="E357" s="104"/>
      <c r="F357" s="104"/>
      <c r="G357" s="104"/>
      <c r="H357" s="104"/>
      <c r="I357" s="104"/>
      <c r="J357" s="104"/>
      <c r="K357" s="104"/>
      <c r="L357" s="104"/>
      <c r="M357" s="108" t="s">
        <v>417</v>
      </c>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t="s">
        <v>399</v>
      </c>
      <c r="AL357" s="106"/>
      <c r="AM357" s="106"/>
      <c r="AN357" s="106"/>
      <c r="AO357" s="106"/>
      <c r="AP357" s="107"/>
      <c r="AQ357" s="108" t="s">
        <v>417</v>
      </c>
      <c r="AR357" s="104"/>
      <c r="AS357" s="104"/>
      <c r="AT357" s="104"/>
      <c r="AU357" s="105" t="s">
        <v>399</v>
      </c>
      <c r="AV357" s="106"/>
      <c r="AW357" s="106"/>
      <c r="AX357" s="107"/>
    </row>
    <row r="358" spans="1:50" ht="24" hidden="1" customHeight="1" x14ac:dyDescent="0.15">
      <c r="A358" s="103">
        <v>24</v>
      </c>
      <c r="B358" s="103">
        <v>1</v>
      </c>
      <c r="C358" s="108" t="s">
        <v>417</v>
      </c>
      <c r="D358" s="104"/>
      <c r="E358" s="104"/>
      <c r="F358" s="104"/>
      <c r="G358" s="104"/>
      <c r="H358" s="104"/>
      <c r="I358" s="104"/>
      <c r="J358" s="104"/>
      <c r="K358" s="104"/>
      <c r="L358" s="104"/>
      <c r="M358" s="108" t="s">
        <v>417</v>
      </c>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t="s">
        <v>399</v>
      </c>
      <c r="AL358" s="106"/>
      <c r="AM358" s="106"/>
      <c r="AN358" s="106"/>
      <c r="AO358" s="106"/>
      <c r="AP358" s="107"/>
      <c r="AQ358" s="108" t="s">
        <v>417</v>
      </c>
      <c r="AR358" s="104"/>
      <c r="AS358" s="104"/>
      <c r="AT358" s="104"/>
      <c r="AU358" s="105" t="s">
        <v>399</v>
      </c>
      <c r="AV358" s="106"/>
      <c r="AW358" s="106"/>
      <c r="AX358" s="107"/>
    </row>
    <row r="359" spans="1:50" ht="24" hidden="1" customHeight="1" x14ac:dyDescent="0.15">
      <c r="A359" s="103">
        <v>25</v>
      </c>
      <c r="B359" s="103">
        <v>1</v>
      </c>
      <c r="C359" s="108" t="s">
        <v>417</v>
      </c>
      <c r="D359" s="104"/>
      <c r="E359" s="104"/>
      <c r="F359" s="104"/>
      <c r="G359" s="104"/>
      <c r="H359" s="104"/>
      <c r="I359" s="104"/>
      <c r="J359" s="104"/>
      <c r="K359" s="104"/>
      <c r="L359" s="104"/>
      <c r="M359" s="108" t="s">
        <v>417</v>
      </c>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t="s">
        <v>399</v>
      </c>
      <c r="AL359" s="106"/>
      <c r="AM359" s="106"/>
      <c r="AN359" s="106"/>
      <c r="AO359" s="106"/>
      <c r="AP359" s="107"/>
      <c r="AQ359" s="108" t="s">
        <v>417</v>
      </c>
      <c r="AR359" s="104"/>
      <c r="AS359" s="104"/>
      <c r="AT359" s="104"/>
      <c r="AU359" s="105" t="s">
        <v>399</v>
      </c>
      <c r="AV359" s="106"/>
      <c r="AW359" s="106"/>
      <c r="AX359" s="107"/>
    </row>
    <row r="360" spans="1:50" ht="24" hidden="1" customHeight="1" x14ac:dyDescent="0.15">
      <c r="A360" s="103">
        <v>26</v>
      </c>
      <c r="B360" s="103">
        <v>1</v>
      </c>
      <c r="C360" s="108" t="s">
        <v>417</v>
      </c>
      <c r="D360" s="104"/>
      <c r="E360" s="104"/>
      <c r="F360" s="104"/>
      <c r="G360" s="104"/>
      <c r="H360" s="104"/>
      <c r="I360" s="104"/>
      <c r="J360" s="104"/>
      <c r="K360" s="104"/>
      <c r="L360" s="104"/>
      <c r="M360" s="108" t="s">
        <v>417</v>
      </c>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t="s">
        <v>399</v>
      </c>
      <c r="AL360" s="106"/>
      <c r="AM360" s="106"/>
      <c r="AN360" s="106"/>
      <c r="AO360" s="106"/>
      <c r="AP360" s="107"/>
      <c r="AQ360" s="108" t="s">
        <v>417</v>
      </c>
      <c r="AR360" s="104"/>
      <c r="AS360" s="104"/>
      <c r="AT360" s="104"/>
      <c r="AU360" s="105" t="s">
        <v>399</v>
      </c>
      <c r="AV360" s="106"/>
      <c r="AW360" s="106"/>
      <c r="AX360" s="107"/>
    </row>
    <row r="361" spans="1:50" ht="24" hidden="1" customHeight="1" x14ac:dyDescent="0.15">
      <c r="A361" s="103">
        <v>27</v>
      </c>
      <c r="B361" s="103">
        <v>1</v>
      </c>
      <c r="C361" s="108" t="s">
        <v>417</v>
      </c>
      <c r="D361" s="104"/>
      <c r="E361" s="104"/>
      <c r="F361" s="104"/>
      <c r="G361" s="104"/>
      <c r="H361" s="104"/>
      <c r="I361" s="104"/>
      <c r="J361" s="104"/>
      <c r="K361" s="104"/>
      <c r="L361" s="104"/>
      <c r="M361" s="108" t="s">
        <v>417</v>
      </c>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t="s">
        <v>399</v>
      </c>
      <c r="AL361" s="106"/>
      <c r="AM361" s="106"/>
      <c r="AN361" s="106"/>
      <c r="AO361" s="106"/>
      <c r="AP361" s="107"/>
      <c r="AQ361" s="108" t="s">
        <v>417</v>
      </c>
      <c r="AR361" s="104"/>
      <c r="AS361" s="104"/>
      <c r="AT361" s="104"/>
      <c r="AU361" s="105" t="s">
        <v>399</v>
      </c>
      <c r="AV361" s="106"/>
      <c r="AW361" s="106"/>
      <c r="AX361" s="107"/>
    </row>
    <row r="362" spans="1:50" ht="24" hidden="1" customHeight="1" x14ac:dyDescent="0.15">
      <c r="A362" s="103">
        <v>28</v>
      </c>
      <c r="B362" s="103">
        <v>1</v>
      </c>
      <c r="C362" s="108" t="s">
        <v>417</v>
      </c>
      <c r="D362" s="104"/>
      <c r="E362" s="104"/>
      <c r="F362" s="104"/>
      <c r="G362" s="104"/>
      <c r="H362" s="104"/>
      <c r="I362" s="104"/>
      <c r="J362" s="104"/>
      <c r="K362" s="104"/>
      <c r="L362" s="104"/>
      <c r="M362" s="108" t="s">
        <v>417</v>
      </c>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t="s">
        <v>399</v>
      </c>
      <c r="AL362" s="106"/>
      <c r="AM362" s="106"/>
      <c r="AN362" s="106"/>
      <c r="AO362" s="106"/>
      <c r="AP362" s="107"/>
      <c r="AQ362" s="108" t="s">
        <v>417</v>
      </c>
      <c r="AR362" s="104"/>
      <c r="AS362" s="104"/>
      <c r="AT362" s="104"/>
      <c r="AU362" s="105" t="s">
        <v>399</v>
      </c>
      <c r="AV362" s="106"/>
      <c r="AW362" s="106"/>
      <c r="AX362" s="107"/>
    </row>
    <row r="363" spans="1:50" ht="24" hidden="1" customHeight="1" x14ac:dyDescent="0.15">
      <c r="A363" s="103">
        <v>29</v>
      </c>
      <c r="B363" s="103">
        <v>1</v>
      </c>
      <c r="C363" s="108" t="s">
        <v>417</v>
      </c>
      <c r="D363" s="104"/>
      <c r="E363" s="104"/>
      <c r="F363" s="104"/>
      <c r="G363" s="104"/>
      <c r="H363" s="104"/>
      <c r="I363" s="104"/>
      <c r="J363" s="104"/>
      <c r="K363" s="104"/>
      <c r="L363" s="104"/>
      <c r="M363" s="108" t="s">
        <v>417</v>
      </c>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t="s">
        <v>399</v>
      </c>
      <c r="AL363" s="106"/>
      <c r="AM363" s="106"/>
      <c r="AN363" s="106"/>
      <c r="AO363" s="106"/>
      <c r="AP363" s="107"/>
      <c r="AQ363" s="108" t="s">
        <v>417</v>
      </c>
      <c r="AR363" s="104"/>
      <c r="AS363" s="104"/>
      <c r="AT363" s="104"/>
      <c r="AU363" s="105" t="s">
        <v>399</v>
      </c>
      <c r="AV363" s="106"/>
      <c r="AW363" s="106"/>
      <c r="AX363" s="107"/>
    </row>
    <row r="364" spans="1:50" ht="24" hidden="1" customHeight="1" x14ac:dyDescent="0.15">
      <c r="A364" s="103">
        <v>30</v>
      </c>
      <c r="B364" s="103">
        <v>1</v>
      </c>
      <c r="C364" s="108" t="s">
        <v>417</v>
      </c>
      <c r="D364" s="104"/>
      <c r="E364" s="104"/>
      <c r="F364" s="104"/>
      <c r="G364" s="104"/>
      <c r="H364" s="104"/>
      <c r="I364" s="104"/>
      <c r="J364" s="104"/>
      <c r="K364" s="104"/>
      <c r="L364" s="104"/>
      <c r="M364" s="108" t="s">
        <v>417</v>
      </c>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t="s">
        <v>399</v>
      </c>
      <c r="AL364" s="106"/>
      <c r="AM364" s="106"/>
      <c r="AN364" s="106"/>
      <c r="AO364" s="106"/>
      <c r="AP364" s="107"/>
      <c r="AQ364" s="108" t="s">
        <v>417</v>
      </c>
      <c r="AR364" s="104"/>
      <c r="AS364" s="104"/>
      <c r="AT364" s="104"/>
      <c r="AU364" s="105" t="s">
        <v>399</v>
      </c>
      <c r="AV364" s="106"/>
      <c r="AW364" s="106"/>
      <c r="AX364" s="107"/>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365</v>
      </c>
      <c r="D367" s="109"/>
      <c r="E367" s="109"/>
      <c r="F367" s="109"/>
      <c r="G367" s="109"/>
      <c r="H367" s="109"/>
      <c r="I367" s="109"/>
      <c r="J367" s="109"/>
      <c r="K367" s="109"/>
      <c r="L367" s="109"/>
      <c r="M367" s="109" t="s">
        <v>366</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367</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365</v>
      </c>
      <c r="D400" s="109"/>
      <c r="E400" s="109"/>
      <c r="F400" s="109"/>
      <c r="G400" s="109"/>
      <c r="H400" s="109"/>
      <c r="I400" s="109"/>
      <c r="J400" s="109"/>
      <c r="K400" s="109"/>
      <c r="L400" s="109"/>
      <c r="M400" s="109" t="s">
        <v>366</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367</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365</v>
      </c>
      <c r="D433" s="109"/>
      <c r="E433" s="109"/>
      <c r="F433" s="109"/>
      <c r="G433" s="109"/>
      <c r="H433" s="109"/>
      <c r="I433" s="109"/>
      <c r="J433" s="109"/>
      <c r="K433" s="109"/>
      <c r="L433" s="109"/>
      <c r="M433" s="109" t="s">
        <v>366</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367</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365</v>
      </c>
      <c r="D466" s="109"/>
      <c r="E466" s="109"/>
      <c r="F466" s="109"/>
      <c r="G466" s="109"/>
      <c r="H466" s="109"/>
      <c r="I466" s="109"/>
      <c r="J466" s="109"/>
      <c r="K466" s="109"/>
      <c r="L466" s="109"/>
      <c r="M466" s="109" t="s">
        <v>366</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367</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10" zoomScaleNormal="100" workbookViewId="0">
      <selection activeCell="A25" sqref="A2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t="s">
        <v>378</v>
      </c>
      <c r="R8" s="15" t="str">
        <f t="shared" si="3"/>
        <v>その他</v>
      </c>
      <c r="S8" s="15" t="str">
        <f t="shared" si="4"/>
        <v>その他</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その他</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2015-07-28T08:25:38Z</cp:lastPrinted>
  <dcterms:created xsi:type="dcterms:W3CDTF">2012-03-13T00:50:25Z</dcterms:created>
  <dcterms:modified xsi:type="dcterms:W3CDTF">2015-09-03T14:51:10Z</dcterms:modified>
</cp:coreProperties>
</file>