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 r="AK18" i="3"/>
</calcChain>
</file>

<file path=xl/sharedStrings.xml><?xml version="1.0" encoding="utf-8"?>
<sst xmlns="http://schemas.openxmlformats.org/spreadsheetml/2006/main" count="1902" uniqueCount="466">
  <si>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</si>
  <si>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</si>
  <si>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</si>
  <si>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</si>
  <si>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</si>
  <si>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</si>
  <si>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</si>
  <si>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</si>
  <si>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</si>
  <si>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</si>
  <si>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</si>
  <si>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</si>
  <si>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</si>
  <si>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</si>
  <si>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</si>
  <si>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</si>
  <si>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</si>
  <si>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</si>
  <si>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</si>
  <si>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</si>
  <si>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</si>
  <si>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</si>
  <si>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</si>
  <si>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</si>
  <si>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</si>
  <si>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</si>
  <si>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</si>
  <si>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</si>
  <si>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</si>
  <si>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</si>
  <si>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</si>
  <si>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</si>
  <si>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</si>
  <si>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</si>
  <si>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</si>
  <si>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</si>
  <si>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</si>
  <si>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</si>
  <si>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</si>
  <si>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</si>
  <si>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</si>
  <si>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</si>
  <si>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</si>
  <si>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</si>
  <si>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</si>
  <si>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</si>
  <si>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</si>
  <si>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</si>
  <si>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</si>
  <si>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</si>
  <si>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</si>
  <si>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</si>
  <si>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</si>
  <si>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</si>
  <si>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</si>
  <si>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</si>
  <si>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</si>
  <si>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</si>
  <si>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</si>
  <si>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</si>
  <si>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</si>
  <si>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</si>
  <si>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</si>
  <si>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</si>
  <si>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</si>
  <si>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</si>
  <si>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</si>
  <si>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</si>
  <si>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</si>
  <si>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</si>
  <si>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</si>
  <si>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</si>
  <si>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</si>
  <si>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</si>
  <si>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</si>
  <si>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</si>
  <si>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</si>
  <si>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</si>
  <si>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</si>
  <si>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</si>
  <si>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</si>
  <si>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</si>
  <si>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</si>
  <si>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</si>
  <si>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</si>
  <si>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</si>
  <si>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</si>
  <si>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</si>
  <si>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</si>
  <si>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</si>
  <si>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</si>
  <si>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</si>
  <si>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</si>
  <si>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</si>
  <si>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</si>
  <si>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</si>
  <si>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</si>
  <si>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</si>
  <si>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</si>
  <si>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</si>
  <si>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</si>
  <si>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</si>
  <si>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</si>
  <si>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</si>
  <si>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</si>
  <si>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</si>
  <si>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</si>
  <si>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</si>
  <si>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</si>
  <si>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</si>
  <si>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</si>
  <si>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</si>
  <si>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</si>
  <si>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</si>
  <si>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</si>
  <si>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</si>
  <si>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</si>
  <si>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</si>
  <si>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</si>
  <si>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</si>
  <si>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</si>
  <si>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</si>
  <si>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</si>
  <si>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</si>
  <si>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</si>
  <si>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</si>
  <si>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</si>
  <si>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</si>
  <si>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</si>
  <si>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</si>
  <si>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</si>
  <si>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</si>
  <si>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</si>
  <si>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</si>
  <si>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</si>
  <si>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</si>
  <si>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</si>
  <si>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</si>
  <si>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</si>
  <si>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</si>
  <si>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</si>
  <si>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</si>
  <si>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</si>
  <si>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</si>
  <si>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</si>
  <si>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</si>
  <si>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</si>
  <si>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</si>
  <si>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</si>
  <si>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</si>
  <si>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</si>
  <si>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</si>
  <si>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</si>
  <si>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</si>
  <si>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</si>
  <si>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</si>
  <si>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</si>
  <si>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</si>
  <si>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</si>
  <si>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</si>
  <si>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</si>
  <si>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</si>
  <si>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</si>
  <si>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</si>
  <si>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</si>
  <si>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</si>
  <si>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</si>
  <si>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</si>
  <si>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</si>
  <si>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</si>
  <si>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</si>
  <si>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</si>
  <si>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</si>
  <si>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</si>
  <si>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</si>
  <si>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</si>
  <si>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</si>
  <si>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</si>
  <si>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</si>
  <si>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</si>
  <si>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</si>
  <si>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</si>
  <si>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</si>
  <si>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</si>
  <si>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</si>
  <si>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</si>
  <si>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</si>
  <si>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</si>
  <si>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</si>
  <si>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</si>
  <si>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</si>
  <si>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</si>
  <si>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</si>
  <si>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</si>
  <si>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</si>
  <si>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</si>
  <si>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</si>
  <si>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</si>
  <si>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</si>
  <si>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</si>
  <si>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</si>
  <si>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</si>
  <si>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</si>
  <si>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</si>
  <si>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</si>
  <si>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</si>
  <si>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</si>
  <si>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</si>
  <si>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</si>
  <si>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</si>
  <si>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</si>
  <si>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</si>
  <si>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</si>
  <si>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</si>
  <si>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</si>
  <si>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</si>
  <si>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</si>
  <si>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</si>
  <si>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</si>
  <si>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</si>
  <si>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</si>
  <si>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</si>
  <si>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</si>
  <si>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</si>
  <si>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</si>
  <si>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</si>
  <si>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</si>
  <si>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</si>
  <si>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</si>
  <si>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</si>
  <si>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</si>
  <si>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</si>
  <si>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</si>
  <si>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</si>
  <si>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</si>
  <si>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</si>
  <si>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</si>
  <si>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</si>
  <si>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</si>
  <si>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</si>
  <si>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</si>
  <si>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</si>
  <si>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</si>
  <si>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</si>
  <si>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</si>
  <si>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</si>
  <si>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</si>
  <si>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</si>
  <si>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</si>
  <si>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</si>
  <si>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</si>
  <si>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</si>
  <si>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</si>
  <si>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</si>
  <si>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</si>
  <si>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</si>
  <si>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</si>
  <si>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</si>
  <si>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</si>
  <si>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</si>
  <si>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</si>
  <si>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</si>
  <si>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</si>
  <si>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</si>
  <si>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</si>
  <si>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</si>
  <si>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</si>
  <si>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</si>
  <si>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</si>
  <si>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</si>
  <si>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</si>
  <si>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</si>
  <si>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</si>
  <si>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</si>
  <si>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</si>
  <si>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</si>
  <si>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</si>
  <si>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</si>
  <si>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</si>
  <si>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</si>
  <si>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</si>
  <si>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</si>
  <si>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</si>
  <si>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</si>
  <si>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</si>
  <si>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</si>
  <si>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</si>
  <si>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</si>
  <si>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</si>
  <si>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</si>
  <si>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</si>
  <si>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</si>
  <si>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</si>
  <si>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</si>
  <si>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</si>
  <si>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</si>
  <si>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</si>
  <si>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</si>
  <si>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</si>
  <si>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</si>
  <si>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</si>
  <si>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</si>
  <si>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</si>
  <si>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</si>
  <si>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</si>
  <si>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</si>
  <si>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</si>
  <si>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</si>
  <si>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</si>
  <si>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</si>
  <si>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</si>
  <si>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</si>
  <si>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</si>
  <si>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</si>
  <si>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</si>
  <si>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</si>
  <si>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</si>
  <si>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</si>
  <si>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</si>
  <si>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</si>
  <si>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</si>
  <si>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</si>
  <si>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</si>
  <si>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</si>
  <si>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</si>
  <si>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</si>
  <si>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</si>
  <si>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</si>
  <si>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</si>
  <si>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</si>
  <si>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</si>
  <si>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</si>
  <si>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</si>
  <si>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</si>
  <si>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</si>
  <si>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</si>
  <si>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</si>
  <si>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</si>
  <si>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</si>
  <si>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</si>
  <si>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</si>
  <si>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</si>
  <si>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</si>
  <si>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</si>
  <si>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</si>
  <si>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</si>
  <si>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</si>
  <si>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</si>
  <si>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</si>
  <si>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</si>
  <si>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</si>
  <si>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</si>
  <si>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</si>
  <si>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</si>
  <si>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</si>
  <si>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</si>
  <si>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</si>
  <si>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</si>
  <si>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</si>
  <si>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</si>
  <si>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</si>
  <si>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</si>
  <si>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</si>
  <si>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</si>
  <si>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</si>
  <si>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</si>
  <si>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</si>
  <si>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</si>
  <si>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</si>
  <si>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</si>
  <si>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</si>
  <si>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</si>
  <si>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</si>
  <si>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</si>
  <si>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</si>
  <si>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</si>
  <si>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</si>
  <si>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</si>
  <si>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</si>
  <si>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気象庁　地球環境・海洋部</t>
    <phoneticPr fontId="5"/>
  </si>
  <si>
    <t>気候情報課</t>
    <phoneticPr fontId="5"/>
  </si>
  <si>
    <t>課長
林　久美</t>
    <phoneticPr fontId="5"/>
  </si>
  <si>
    <t>○</t>
  </si>
  <si>
    <t xml:space="preserve">4　水害等災害による被害の軽減
　10　自然災害等による被害を軽減するため、気象
　　　情報等の提供及び観測・通信体制を充実する                   </t>
    <phoneticPr fontId="5"/>
  </si>
  <si>
    <t>気象業務法 （第３条、第11条、第36条　他)</t>
    <phoneticPr fontId="5"/>
  </si>
  <si>
    <t>　アジア太平洋地域において社会経済活動における異常気象による気候リスクを軽減するため、当該地域の各国の気象機関に対し、気候に関する様々なデータや情報を提供するとともに、気候情報作成のための技術支援を実施する。</t>
    <phoneticPr fontId="5"/>
  </si>
  <si>
    <t>　世界気象機関（WMO）が指定した地区気候センターとして、アジア太平洋地域の各国の気象機関の気候情報作成能力を向上するため、主にウェブサイトを通じて、異常気象等の監視・早期警戒、季節予報、地球温暖化予測等に関するデータや情報を提供する。
　また、提供しているデータや情報の活用方法等を指導するトレーニングセミナーを開催するなどにより、人材育成を図る。　</t>
    <phoneticPr fontId="5"/>
  </si>
  <si>
    <t>-</t>
    <phoneticPr fontId="5"/>
  </si>
  <si>
    <t>-</t>
    <phoneticPr fontId="5"/>
  </si>
  <si>
    <t>-</t>
    <phoneticPr fontId="5"/>
  </si>
  <si>
    <t>平成27年度に異常気象情報センター（TCC）のウェブサイトにて提供している気候データや情報の利用回数を280万回まで引き上げる。</t>
    <phoneticPr fontId="5"/>
  </si>
  <si>
    <t>左記ウェブサイトの利用回数（アクセス数）。</t>
    <phoneticPr fontId="5"/>
  </si>
  <si>
    <t>回</t>
    <rPh sb="0" eb="1">
      <t>カイ</t>
    </rPh>
    <phoneticPr fontId="5"/>
  </si>
  <si>
    <t>人材育成を目的としたトレーニングセミナーの開催</t>
    <phoneticPr fontId="5"/>
  </si>
  <si>
    <t>TCCのウェブサイトにて新たに公開したもしくは改良した気候データや情報の種類</t>
    <phoneticPr fontId="5"/>
  </si>
  <si>
    <t>種</t>
    <rPh sb="0" eb="1">
      <t>シュ</t>
    </rPh>
    <phoneticPr fontId="5"/>
  </si>
  <si>
    <t>執行額　／　TCCウェブへのアクセス回数　　　　　　　　　　　　　　</t>
    <rPh sb="0" eb="3">
      <t>シッコウガク</t>
    </rPh>
    <rPh sb="18" eb="20">
      <t>カイスウ</t>
    </rPh>
    <phoneticPr fontId="5"/>
  </si>
  <si>
    <t>円</t>
    <rPh sb="0" eb="1">
      <t>エン</t>
    </rPh>
    <phoneticPr fontId="5"/>
  </si>
  <si>
    <t>11百万/180万</t>
    <rPh sb="2" eb="4">
      <t>ヒャクマン</t>
    </rPh>
    <rPh sb="8" eb="9">
      <t>マン</t>
    </rPh>
    <phoneticPr fontId="5"/>
  </si>
  <si>
    <t>23百万/220万</t>
    <phoneticPr fontId="5"/>
  </si>
  <si>
    <t>観測予報庁費</t>
    <phoneticPr fontId="5"/>
  </si>
  <si>
    <t>‐</t>
  </si>
  <si>
    <t>技術開発の進展を踏まえつつ、活動は見込みに沿って実施できている。おり、提供したデータ等は各国の気象機関に十分に活用され、成果実績も向上している。</t>
    <rPh sb="0" eb="4">
      <t>ギジュツカイハツ</t>
    </rPh>
    <rPh sb="5" eb="7">
      <t>シンテン</t>
    </rPh>
    <rPh sb="8" eb="9">
      <t>フ</t>
    </rPh>
    <phoneticPr fontId="5"/>
  </si>
  <si>
    <t>提供したデータ等は各国の気象機関に十分に活用されている。</t>
    <phoneticPr fontId="5"/>
  </si>
  <si>
    <t>各国に技術支援を行うに当たり、ホームページ等を利用して、データ提供や研修セミナーの教材の共有を行うなど、効率的・効果的な手段をとっている。</t>
    <phoneticPr fontId="5"/>
  </si>
  <si>
    <t>成果目標以上の成果実績を達成できている。</t>
    <rPh sb="0" eb="2">
      <t>セイカ</t>
    </rPh>
    <rPh sb="2" eb="4">
      <t>モクヒョウ</t>
    </rPh>
    <rPh sb="4" eb="6">
      <t>イジョウ</t>
    </rPh>
    <rPh sb="7" eb="9">
      <t>セイカ</t>
    </rPh>
    <rPh sb="9" eb="11">
      <t>ジッセキ</t>
    </rPh>
    <rPh sb="12" eb="14">
      <t>タッセイ</t>
    </rPh>
    <phoneticPr fontId="5"/>
  </si>
  <si>
    <t>調達内容を吟味し、コスト縮減に努め、無駄のない予算執行に努めている。</t>
    <phoneticPr fontId="5"/>
  </si>
  <si>
    <t>調達内容を吟味し、事業目的に即した執行に努めている。</t>
    <rPh sb="9" eb="13">
      <t>ジギョウモクテキ</t>
    </rPh>
    <rPh sb="14" eb="15">
      <t>ソク</t>
    </rPh>
    <phoneticPr fontId="5"/>
  </si>
  <si>
    <t>調達内容を吟味し、コスト縮減に努め、無駄のない予算執行に努めている。</t>
    <phoneticPr fontId="5"/>
  </si>
  <si>
    <t>国際会議の運営等の業務の委託については一般競争入札により調達しており、その他の契約についてもできる限り一般競争入札により調達するよう努めている。</t>
    <phoneticPr fontId="5"/>
  </si>
  <si>
    <t>国連専門機関の世界気象機関（ＷＭＯ）の枠組みの中で、途上国の気象局の業務を向上させるため、我が国の気象庁の先進的技術を移転するものであり、国が実施すべき事業である。</t>
    <phoneticPr fontId="5"/>
  </si>
  <si>
    <t xml:space="preserve">本事業は、アジア太平洋地域の異常気象による気候リスクを軽減するとともに、グローバル化した我が国の社会経済活動の安定にも資するものであるため、広く国民のニーズがあり、政策の優先度の高い事業である。
</t>
    <phoneticPr fontId="5"/>
  </si>
  <si>
    <t>本事業によるアジア太平洋地域の各国に対する支援は、各国の異常気象による気候リスクを軽減するとともに、我が国の社会経済活動の安定や世界の減災に資する施策であり、事業を継続する必要がある。</t>
    <phoneticPr fontId="5"/>
  </si>
  <si>
    <t>事業の実施に当たっては、引き続き調達の競争性の確保に努め、無駄のない予算執行に努める。</t>
    <phoneticPr fontId="5"/>
  </si>
  <si>
    <t>世界気象機関第13回総会決議８ （平成11年決議）
世界気象機関第52回執行理事会決議２ （平成12年決議）
気象審議会第21号答申 （平成12年答申）
世界気象機関第61回執行理事会決議３ (平成21年決議）
交通政策審議会気象分科会提言３（平成24年提言）</t>
    <phoneticPr fontId="5"/>
  </si>
  <si>
    <t>19百万/280万</t>
    <rPh sb="2" eb="4">
      <t>ヒャクマン</t>
    </rPh>
    <rPh sb="8" eb="9">
      <t>マン</t>
    </rPh>
    <phoneticPr fontId="5"/>
  </si>
  <si>
    <t>19百万/270万</t>
    <phoneticPr fontId="5"/>
  </si>
  <si>
    <t xml:space="preserve">
（註）</t>
    <rPh sb="2" eb="3">
      <t>チュウ</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</si>
  <si>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</si>
  <si>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</si>
  <si>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A.（株）エモック・エンタ－プライズ</t>
    <phoneticPr fontId="5"/>
  </si>
  <si>
    <t>雑役務費</t>
    <rPh sb="0" eb="1">
      <t>ザツ</t>
    </rPh>
    <rPh sb="1" eb="3">
      <t>エキム</t>
    </rPh>
    <rPh sb="3" eb="4">
      <t>ヒ</t>
    </rPh>
    <phoneticPr fontId="5"/>
  </si>
  <si>
    <t>国際会議運営等業務委託</t>
    <phoneticPr fontId="5"/>
  </si>
  <si>
    <t>B.（株）パスコ</t>
    <phoneticPr fontId="5"/>
  </si>
  <si>
    <t>消耗品費</t>
    <rPh sb="0" eb="3">
      <t>ショウモウヒン</t>
    </rPh>
    <rPh sb="3" eb="4">
      <t>ヒ</t>
    </rPh>
    <phoneticPr fontId="5"/>
  </si>
  <si>
    <t>ＲＡＤＡＲＳＡＴ衛星データの購入（単価契約）</t>
    <phoneticPr fontId="5"/>
  </si>
  <si>
    <t>（株）エモック・エンタ－プライズ</t>
    <phoneticPr fontId="5"/>
  </si>
  <si>
    <t>国際会議運営等業務委託</t>
    <phoneticPr fontId="5"/>
  </si>
  <si>
    <t>（株）パスコ</t>
    <phoneticPr fontId="5"/>
  </si>
  <si>
    <t>随意契約</t>
    <rPh sb="0" eb="2">
      <t>ズイイ</t>
    </rPh>
    <rPh sb="2" eb="4">
      <t>ケイヤク</t>
    </rPh>
    <phoneticPr fontId="5"/>
  </si>
  <si>
    <t>-</t>
    <phoneticPr fontId="5"/>
  </si>
  <si>
    <t>（株）イメージワン</t>
    <phoneticPr fontId="5"/>
  </si>
  <si>
    <t>ＲＡＤＡＲＳＡＴ衛星データの購入</t>
    <phoneticPr fontId="5"/>
  </si>
  <si>
    <t>エヌ・ティ・ティ　アイティ（株）</t>
    <phoneticPr fontId="5"/>
  </si>
  <si>
    <t>ヴィジュアルコミュニケーションサービスの使用料（単価契約）</t>
    <phoneticPr fontId="5"/>
  </si>
  <si>
    <t>（株）東洋ノーリツ</t>
    <phoneticPr fontId="5"/>
  </si>
  <si>
    <t>定着器ユニット他の購入</t>
    <phoneticPr fontId="5"/>
  </si>
  <si>
    <t>外付けハードディスク他の購入</t>
    <phoneticPr fontId="5"/>
  </si>
  <si>
    <t>デスクライト他の購入</t>
    <phoneticPr fontId="5"/>
  </si>
  <si>
    <t>ＳＤカードほかの購入</t>
    <phoneticPr fontId="5"/>
  </si>
  <si>
    <t>東日観光（株）</t>
    <phoneticPr fontId="5"/>
  </si>
  <si>
    <t>「第２回東アジア冬季モンスーンに関する気候予測フォーラム」におけるモンゴル気象・</t>
    <phoneticPr fontId="5"/>
  </si>
  <si>
    <t>「第２回東アジア冬季モンスーンに関する気候予測フォーラム」に係る旅行保険仲介</t>
    <phoneticPr fontId="5"/>
  </si>
  <si>
    <t>東機エレクトロニクス（株）</t>
    <phoneticPr fontId="5"/>
  </si>
  <si>
    <t>変換アダプターほかの購入</t>
    <phoneticPr fontId="5"/>
  </si>
  <si>
    <t>外付けハードディスクの購入</t>
    <phoneticPr fontId="5"/>
  </si>
  <si>
    <t>（株）メルファム</t>
    <phoneticPr fontId="5"/>
  </si>
  <si>
    <t>ウィルス対策ソフトウェアライセンスの購入</t>
    <phoneticPr fontId="5"/>
  </si>
  <si>
    <t>（株）第一文眞堂</t>
    <phoneticPr fontId="5"/>
  </si>
  <si>
    <t>事務用消耗品の購入（単価契約）</t>
    <phoneticPr fontId="5"/>
  </si>
  <si>
    <t>-</t>
    <phoneticPr fontId="5"/>
  </si>
  <si>
    <t>（株）エモック・エンタープライズ</t>
    <phoneticPr fontId="5"/>
  </si>
  <si>
    <t>国際会議開催にかかる旅行保険</t>
    <phoneticPr fontId="5"/>
  </si>
  <si>
    <t>A.民間事業者</t>
    <phoneticPr fontId="5"/>
  </si>
  <si>
    <t>B.民間事業者</t>
    <phoneticPr fontId="5"/>
  </si>
  <si>
    <t>異常気象情報センター</t>
    <phoneticPr fontId="5"/>
  </si>
  <si>
    <t>国連専門機関の世界気象機関（ＷＭＯ）の枠組みの中で、途上国の気象局の業務を向上させるために情報提供とトレーニングセミナーを実施する事業であり、手段として適切かつ優先度の高い事業である。</t>
    <rPh sb="45" eb="49">
      <t>ジョウホウテイキョウ</t>
    </rPh>
    <rPh sb="61" eb="63">
      <t>ジッシ</t>
    </rPh>
    <rPh sb="65" eb="67">
      <t>ジギョウ</t>
    </rPh>
    <rPh sb="71" eb="73">
      <t>シュダン</t>
    </rPh>
    <rPh sb="76" eb="78">
      <t>テキセツ</t>
    </rPh>
    <rPh sb="80" eb="83">
      <t>ユウセンド</t>
    </rPh>
    <rPh sb="84" eb="85">
      <t>タカ</t>
    </rPh>
    <rPh sb="86" eb="88">
      <t>ジギョウ</t>
    </rPh>
    <phoneticPr fontId="5"/>
  </si>
  <si>
    <t>－</t>
    <phoneticPr fontId="5"/>
  </si>
  <si>
    <t>－</t>
    <phoneticPr fontId="5"/>
  </si>
  <si>
    <t>-</t>
    <phoneticPr fontId="5"/>
  </si>
  <si>
    <t>（株）イワナシ</t>
    <phoneticPr fontId="5"/>
  </si>
  <si>
    <t>ハードディスク他の購入</t>
    <phoneticPr fontId="5"/>
  </si>
  <si>
    <t>外国気象機関向けに提供する各種気候情報及びトレーニングセミナーで使用した教材等は、以下の気象庁ホームページにおいて公開している。
　　http://ds.data.jma.go.jp/tcc/tcc/index.html　（英語ページ）
平成25年度までの事業名はアジア太平洋気候センター</t>
    <rPh sb="19" eb="20">
      <t>オヨ</t>
    </rPh>
    <rPh sb="32" eb="34">
      <t>シヨウ</t>
    </rPh>
    <rPh sb="36" eb="38">
      <t>キョウザイ</t>
    </rPh>
    <rPh sb="38" eb="39">
      <t>トウ</t>
    </rPh>
    <rPh sb="120" eb="122">
      <t>ヘイセイ</t>
    </rPh>
    <rPh sb="124" eb="126">
      <t>ネンド</t>
    </rPh>
    <rPh sb="129" eb="131">
      <t>ジギョウ</t>
    </rPh>
    <rPh sb="131" eb="132">
      <t>メイ</t>
    </rPh>
    <rPh sb="136" eb="139">
      <t>タイヘイヨウ</t>
    </rPh>
    <rPh sb="139" eb="141">
      <t>キコウ</t>
    </rPh>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</si>
  <si>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</si>
  <si>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執行等改善</t>
  </si>
  <si>
    <t>チームの所見を踏まえ、引き続き、調達の競争性を確保しつつ、調達方法の改善を図り、コストの縮減に努める。</t>
    <rPh sb="4" eb="6">
      <t>ショケン</t>
    </rPh>
    <rPh sb="7" eb="8">
      <t>フ</t>
    </rPh>
    <rPh sb="11" eb="12">
      <t>ヒ</t>
    </rPh>
    <rPh sb="13" eb="14">
      <t>ツヅ</t>
    </rPh>
    <rPh sb="16" eb="18">
      <t>チョウタツ</t>
    </rPh>
    <rPh sb="19" eb="22">
      <t>キョウソウセイ</t>
    </rPh>
    <rPh sb="23" eb="25">
      <t>カクホ</t>
    </rPh>
    <rPh sb="29" eb="31">
      <t>チョウタツ</t>
    </rPh>
    <rPh sb="31" eb="33">
      <t>ホウホウ</t>
    </rPh>
    <rPh sb="34" eb="36">
      <t>カイゼン</t>
    </rPh>
    <rPh sb="37" eb="38">
      <t>ハカ</t>
    </rPh>
    <rPh sb="44" eb="46">
      <t>シュクゲン</t>
    </rPh>
    <rPh sb="47" eb="48">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</si>
</sst>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114300</xdr:colOff>
          <xdr:row>24</xdr:row>
          <xdr:rowOff>438150</xdr:rowOff>
        </xdr:from>
        <xdr:to>
          <xdr:col>47</xdr:col>
          <xdr:colOff>104775</xdr:colOff>
          <xdr:row>66</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228</xdr:row>
          <xdr:rowOff>276225</xdr:rowOff>
        </xdr:from>
        <xdr:to>
          <xdr:col>44</xdr:col>
          <xdr:colOff>104775</xdr:colOff>
          <xdr:row>230</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283</xdr:row>
          <xdr:rowOff>0</xdr:rowOff>
        </xdr:from>
        <xdr:to>
          <xdr:col>44</xdr:col>
          <xdr:colOff>104775</xdr:colOff>
          <xdr:row>497</xdr:row>
          <xdr:rowOff>104775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11206</xdr:colOff>
      <xdr:row>150</xdr:row>
      <xdr:rowOff>212912</xdr:rowOff>
    </xdr:from>
    <xdr:to>
      <xdr:col>18</xdr:col>
      <xdr:colOff>119435</xdr:colOff>
      <xdr:row>153</xdr:row>
      <xdr:rowOff>112833</xdr:rowOff>
    </xdr:to>
    <xdr:sp macro="" textlink="">
      <xdr:nvSpPr>
        <xdr:cNvPr id="17" name="テキスト ボックス 16"/>
        <xdr:cNvSpPr txBox="1"/>
      </xdr:nvSpPr>
      <xdr:spPr bwMode="auto">
        <a:xfrm>
          <a:off x="2182906" y="54172037"/>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11</xdr:col>
      <xdr:colOff>174313</xdr:colOff>
      <xdr:row>153</xdr:row>
      <xdr:rowOff>294278</xdr:rowOff>
    </xdr:from>
    <xdr:to>
      <xdr:col>18</xdr:col>
      <xdr:colOff>93473</xdr:colOff>
      <xdr:row>156</xdr:row>
      <xdr:rowOff>280148</xdr:rowOff>
    </xdr:to>
    <xdr:sp macro="" textlink="">
      <xdr:nvSpPr>
        <xdr:cNvPr id="18" name="大かっこ 17"/>
        <xdr:cNvSpPr/>
      </xdr:nvSpPr>
      <xdr:spPr>
        <a:xfrm>
          <a:off x="2165038" y="55310678"/>
          <a:ext cx="1185985"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異常気象情報センターに係る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143</xdr:row>
      <xdr:rowOff>72838</xdr:rowOff>
    </xdr:from>
    <xdr:to>
      <xdr:col>36</xdr:col>
      <xdr:colOff>9700</xdr:colOff>
      <xdr:row>143</xdr:row>
      <xdr:rowOff>302449</xdr:rowOff>
    </xdr:to>
    <xdr:sp macro="" textlink="">
      <xdr:nvSpPr>
        <xdr:cNvPr id="19" name="テキスト ボックス 18"/>
        <xdr:cNvSpPr txBox="1"/>
      </xdr:nvSpPr>
      <xdr:spPr bwMode="auto">
        <a:xfrm>
          <a:off x="4979707" y="51564988"/>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9960</xdr:colOff>
      <xdr:row>144</xdr:row>
      <xdr:rowOff>23220</xdr:rowOff>
    </xdr:from>
    <xdr:to>
      <xdr:col>40</xdr:col>
      <xdr:colOff>0</xdr:colOff>
      <xdr:row>146</xdr:row>
      <xdr:rowOff>22410</xdr:rowOff>
    </xdr:to>
    <xdr:sp macro="" textlink="">
      <xdr:nvSpPr>
        <xdr:cNvPr id="20" name="テキスト ボックス 19"/>
        <xdr:cNvSpPr txBox="1"/>
      </xdr:nvSpPr>
      <xdr:spPr bwMode="auto">
        <a:xfrm>
          <a:off x="5077260" y="51867795"/>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115172</xdr:colOff>
      <xdr:row>157</xdr:row>
      <xdr:rowOff>33619</xdr:rowOff>
    </xdr:from>
    <xdr:to>
      <xdr:col>33</xdr:col>
      <xdr:colOff>119366</xdr:colOff>
      <xdr:row>157</xdr:row>
      <xdr:rowOff>264503</xdr:rowOff>
    </xdr:to>
    <xdr:sp macro="" textlink="">
      <xdr:nvSpPr>
        <xdr:cNvPr id="21" name="テキスト ボックス 20"/>
        <xdr:cNvSpPr txBox="1"/>
      </xdr:nvSpPr>
      <xdr:spPr bwMode="auto">
        <a:xfrm>
          <a:off x="5001497" y="56459719"/>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20545</xdr:colOff>
      <xdr:row>157</xdr:row>
      <xdr:rowOff>336177</xdr:rowOff>
    </xdr:from>
    <xdr:to>
      <xdr:col>40</xdr:col>
      <xdr:colOff>22412</xdr:colOff>
      <xdr:row>159</xdr:row>
      <xdr:rowOff>324971</xdr:rowOff>
    </xdr:to>
    <xdr:sp macro="" textlink="">
      <xdr:nvSpPr>
        <xdr:cNvPr id="22" name="テキスト ボックス 21"/>
        <xdr:cNvSpPr txBox="1"/>
      </xdr:nvSpPr>
      <xdr:spPr bwMode="auto">
        <a:xfrm>
          <a:off x="5087845" y="56762277"/>
          <a:ext cx="2173567" cy="69364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160</xdr:row>
      <xdr:rowOff>123266</xdr:rowOff>
    </xdr:from>
    <xdr:to>
      <xdr:col>40</xdr:col>
      <xdr:colOff>21789</xdr:colOff>
      <xdr:row>162</xdr:row>
      <xdr:rowOff>101626</xdr:rowOff>
    </xdr:to>
    <xdr:sp macro="" textlink="">
      <xdr:nvSpPr>
        <xdr:cNvPr id="23" name="大かっこ 22"/>
        <xdr:cNvSpPr/>
      </xdr:nvSpPr>
      <xdr:spPr>
        <a:xfrm>
          <a:off x="5068545" y="57606641"/>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ＲＡＤＡＲＳＡＴ衛星データの購入（単価契約）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178049</xdr:colOff>
      <xdr:row>144</xdr:row>
      <xdr:rowOff>346760</xdr:rowOff>
    </xdr:from>
    <xdr:to>
      <xdr:col>23</xdr:col>
      <xdr:colOff>11206</xdr:colOff>
      <xdr:row>158</xdr:row>
      <xdr:rowOff>343407</xdr:rowOff>
    </xdr:to>
    <xdr:cxnSp macro="">
      <xdr:nvCxnSpPr>
        <xdr:cNvPr id="24" name="直線コネクタ 23"/>
        <xdr:cNvCxnSpPr/>
      </xdr:nvCxnSpPr>
      <xdr:spPr bwMode="auto">
        <a:xfrm>
          <a:off x="4159499" y="52191335"/>
          <a:ext cx="14132" cy="4930597"/>
        </a:xfrm>
        <a:prstGeom prst="line">
          <a:avLst/>
        </a:prstGeom>
        <a:noFill/>
        <a:ln w="15875" cap="flat" cmpd="sng" algn="ctr">
          <a:solidFill>
            <a:sysClr val="windowText" lastClr="000000"/>
          </a:solidFill>
          <a:prstDash val="solid"/>
        </a:ln>
        <a:effectLst/>
      </xdr:spPr>
    </xdr:cxnSp>
    <xdr:clientData/>
  </xdr:twoCellAnchor>
  <xdr:twoCellAnchor>
    <xdr:from>
      <xdr:col>23</xdr:col>
      <xdr:colOff>11206</xdr:colOff>
      <xdr:row>145</xdr:row>
      <xdr:rowOff>10586</xdr:rowOff>
    </xdr:from>
    <xdr:to>
      <xdr:col>27</xdr:col>
      <xdr:colOff>163232</xdr:colOff>
      <xdr:row>145</xdr:row>
      <xdr:rowOff>11206</xdr:rowOff>
    </xdr:to>
    <xdr:cxnSp macro="">
      <xdr:nvCxnSpPr>
        <xdr:cNvPr id="25" name="直線矢印コネクタ 24"/>
        <xdr:cNvCxnSpPr/>
      </xdr:nvCxnSpPr>
      <xdr:spPr>
        <a:xfrm flipV="1">
          <a:off x="4173631" y="52207586"/>
          <a:ext cx="875926" cy="62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146</xdr:row>
      <xdr:rowOff>183277</xdr:rowOff>
    </xdr:from>
    <xdr:to>
      <xdr:col>39</xdr:col>
      <xdr:colOff>151386</xdr:colOff>
      <xdr:row>148</xdr:row>
      <xdr:rowOff>179295</xdr:rowOff>
    </xdr:to>
    <xdr:sp macro="" textlink="">
      <xdr:nvSpPr>
        <xdr:cNvPr id="26" name="大かっこ 25"/>
        <xdr:cNvSpPr/>
      </xdr:nvSpPr>
      <xdr:spPr>
        <a:xfrm>
          <a:off x="5077261" y="52732702"/>
          <a:ext cx="2132150" cy="70086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国際会議運営等業務委託</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117539</xdr:colOff>
      <xdr:row>151</xdr:row>
      <xdr:rowOff>336177</xdr:rowOff>
    </xdr:from>
    <xdr:to>
      <xdr:col>23</xdr:col>
      <xdr:colOff>23868</xdr:colOff>
      <xdr:row>151</xdr:row>
      <xdr:rowOff>342279</xdr:rowOff>
    </xdr:to>
    <xdr:cxnSp macro="">
      <xdr:nvCxnSpPr>
        <xdr:cNvPr id="27" name="直線コネクタ 26"/>
        <xdr:cNvCxnSpPr/>
      </xdr:nvCxnSpPr>
      <xdr:spPr bwMode="auto">
        <a:xfrm flipV="1">
          <a:off x="3375089" y="54647727"/>
          <a:ext cx="811204" cy="6102"/>
        </a:xfrm>
        <a:prstGeom prst="line">
          <a:avLst/>
        </a:prstGeom>
        <a:noFill/>
        <a:ln w="15875" cap="flat" cmpd="sng" algn="ctr">
          <a:solidFill>
            <a:sysClr val="windowText" lastClr="000000"/>
          </a:solidFill>
          <a:prstDash val="solid"/>
        </a:ln>
        <a:effectLst/>
      </xdr:spPr>
    </xdr:cxnSp>
    <xdr:clientData/>
  </xdr:twoCellAnchor>
  <xdr:twoCellAnchor>
    <xdr:from>
      <xdr:col>22</xdr:col>
      <xdr:colOff>174812</xdr:colOff>
      <xdr:row>158</xdr:row>
      <xdr:rowOff>331073</xdr:rowOff>
    </xdr:from>
    <xdr:to>
      <xdr:col>27</xdr:col>
      <xdr:colOff>147544</xdr:colOff>
      <xdr:row>158</xdr:row>
      <xdr:rowOff>331693</xdr:rowOff>
    </xdr:to>
    <xdr:cxnSp macro="">
      <xdr:nvCxnSpPr>
        <xdr:cNvPr id="28" name="直線矢印コネクタ 27"/>
        <xdr:cNvCxnSpPr/>
      </xdr:nvCxnSpPr>
      <xdr:spPr>
        <a:xfrm flipV="1">
          <a:off x="4156262" y="57109598"/>
          <a:ext cx="877607" cy="62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G133" sqref="BG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101" t="s">
        <v>376</v>
      </c>
      <c r="AR2" s="101"/>
      <c r="AS2" s="59" t="str">
        <f>IF(OR(AQ2="　", AQ2=""), "", "-")</f>
        <v/>
      </c>
      <c r="AT2" s="102">
        <v>98</v>
      </c>
      <c r="AU2" s="102"/>
      <c r="AV2" s="60" t="str">
        <f>IF(AW2="", "", "-")</f>
        <v/>
      </c>
      <c r="AW2" s="106"/>
      <c r="AX2" s="106"/>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378</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455</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379</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203</v>
      </c>
      <c r="H5" s="318"/>
      <c r="I5" s="318"/>
      <c r="J5" s="318"/>
      <c r="K5" s="318"/>
      <c r="L5" s="318"/>
      <c r="M5" s="319" t="s">
        <v>92</v>
      </c>
      <c r="N5" s="320"/>
      <c r="O5" s="320"/>
      <c r="P5" s="320"/>
      <c r="Q5" s="320"/>
      <c r="R5" s="321"/>
      <c r="S5" s="322" t="s">
        <v>157</v>
      </c>
      <c r="T5" s="318"/>
      <c r="U5" s="318"/>
      <c r="V5" s="318"/>
      <c r="W5" s="318"/>
      <c r="X5" s="323"/>
      <c r="Y5" s="500" t="s">
        <v>3</v>
      </c>
      <c r="Z5" s="501"/>
      <c r="AA5" s="501"/>
      <c r="AB5" s="501"/>
      <c r="AC5" s="501"/>
      <c r="AD5" s="502"/>
      <c r="AE5" s="503" t="s">
        <v>380</v>
      </c>
      <c r="AF5" s="504"/>
      <c r="AG5" s="504"/>
      <c r="AH5" s="504"/>
      <c r="AI5" s="504"/>
      <c r="AJ5" s="504"/>
      <c r="AK5" s="504"/>
      <c r="AL5" s="504"/>
      <c r="AM5" s="504"/>
      <c r="AN5" s="504"/>
      <c r="AO5" s="504"/>
      <c r="AP5" s="505"/>
      <c r="AQ5" s="506" t="s">
        <v>381</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383</v>
      </c>
      <c r="AF6" s="518"/>
      <c r="AG6" s="518"/>
      <c r="AH6" s="518"/>
      <c r="AI6" s="518"/>
      <c r="AJ6" s="518"/>
      <c r="AK6" s="518"/>
      <c r="AL6" s="518"/>
      <c r="AM6" s="518"/>
      <c r="AN6" s="518"/>
      <c r="AO6" s="518"/>
      <c r="AP6" s="518"/>
      <c r="AQ6" s="519"/>
      <c r="AR6" s="519"/>
      <c r="AS6" s="519"/>
      <c r="AT6" s="519"/>
      <c r="AU6" s="519"/>
      <c r="AV6" s="519"/>
      <c r="AW6" s="519"/>
      <c r="AX6" s="520"/>
    </row>
    <row r="7" spans="1:50" ht="100.5" customHeight="1" x14ac:dyDescent="0.15">
      <c r="A7" s="442" t="s">
        <v>25</v>
      </c>
      <c r="B7" s="443"/>
      <c r="C7" s="443"/>
      <c r="D7" s="443"/>
      <c r="E7" s="443"/>
      <c r="F7" s="443"/>
      <c r="G7" s="444" t="s">
        <v>384</v>
      </c>
      <c r="H7" s="445"/>
      <c r="I7" s="445"/>
      <c r="J7" s="445"/>
      <c r="K7" s="445"/>
      <c r="L7" s="445"/>
      <c r="M7" s="445"/>
      <c r="N7" s="445"/>
      <c r="O7" s="445"/>
      <c r="P7" s="445"/>
      <c r="Q7" s="445"/>
      <c r="R7" s="445"/>
      <c r="S7" s="445"/>
      <c r="T7" s="445"/>
      <c r="U7" s="445"/>
      <c r="V7" s="446"/>
      <c r="W7" s="446"/>
      <c r="X7" s="446"/>
      <c r="Y7" s="447" t="s">
        <v>5</v>
      </c>
      <c r="Z7" s="384"/>
      <c r="AA7" s="384"/>
      <c r="AB7" s="384"/>
      <c r="AC7" s="384"/>
      <c r="AD7" s="386"/>
      <c r="AE7" s="448" t="s">
        <v>414</v>
      </c>
      <c r="AF7" s="449"/>
      <c r="AG7" s="449"/>
      <c r="AH7" s="449"/>
      <c r="AI7" s="449"/>
      <c r="AJ7" s="449"/>
      <c r="AK7" s="449"/>
      <c r="AL7" s="449"/>
      <c r="AM7" s="449"/>
      <c r="AN7" s="449"/>
      <c r="AO7" s="449"/>
      <c r="AP7" s="449"/>
      <c r="AQ7" s="449"/>
      <c r="AR7" s="449"/>
      <c r="AS7" s="449"/>
      <c r="AT7" s="449"/>
      <c r="AU7" s="449"/>
      <c r="AV7" s="449"/>
      <c r="AW7" s="449"/>
      <c r="AX7" s="450"/>
    </row>
    <row r="8" spans="1:50" ht="46.5" customHeight="1" x14ac:dyDescent="0.15">
      <c r="A8" s="346" t="s">
        <v>308</v>
      </c>
      <c r="B8" s="347"/>
      <c r="C8" s="347"/>
      <c r="D8" s="347"/>
      <c r="E8" s="347"/>
      <c r="F8" s="348"/>
      <c r="G8" s="343" t="str">
        <f>入力規則等!A26</f>
        <v>宇宙開発利用、海洋政策、地球温暖化対策</v>
      </c>
      <c r="H8" s="344"/>
      <c r="I8" s="344"/>
      <c r="J8" s="344"/>
      <c r="K8" s="344"/>
      <c r="L8" s="344"/>
      <c r="M8" s="344"/>
      <c r="N8" s="344"/>
      <c r="O8" s="344"/>
      <c r="P8" s="344"/>
      <c r="Q8" s="344"/>
      <c r="R8" s="344"/>
      <c r="S8" s="344"/>
      <c r="T8" s="344"/>
      <c r="U8" s="344"/>
      <c r="V8" s="344"/>
      <c r="W8" s="344"/>
      <c r="X8" s="345"/>
      <c r="Y8" s="521" t="s">
        <v>79</v>
      </c>
      <c r="Z8" s="521"/>
      <c r="AA8" s="521"/>
      <c r="AB8" s="521"/>
      <c r="AC8" s="521"/>
      <c r="AD8" s="521"/>
      <c r="AE8" s="394" t="str">
        <f>入力規則等!K13</f>
        <v>その他の事項経費</v>
      </c>
      <c r="AF8" s="395"/>
      <c r="AG8" s="395"/>
      <c r="AH8" s="395"/>
      <c r="AI8" s="395"/>
      <c r="AJ8" s="395"/>
      <c r="AK8" s="395"/>
      <c r="AL8" s="395"/>
      <c r="AM8" s="395"/>
      <c r="AN8" s="395"/>
      <c r="AO8" s="395"/>
      <c r="AP8" s="395"/>
      <c r="AQ8" s="395"/>
      <c r="AR8" s="395"/>
      <c r="AS8" s="395"/>
      <c r="AT8" s="395"/>
      <c r="AU8" s="395"/>
      <c r="AV8" s="395"/>
      <c r="AW8" s="395"/>
      <c r="AX8" s="396"/>
    </row>
    <row r="9" spans="1:50" ht="63.75" customHeight="1" x14ac:dyDescent="0.15">
      <c r="A9" s="451" t="s">
        <v>26</v>
      </c>
      <c r="B9" s="452"/>
      <c r="C9" s="452"/>
      <c r="D9" s="452"/>
      <c r="E9" s="452"/>
      <c r="F9" s="452"/>
      <c r="G9" s="477" t="s">
        <v>385</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60" customHeight="1" x14ac:dyDescent="0.15">
      <c r="A10" s="451" t="s">
        <v>36</v>
      </c>
      <c r="B10" s="452"/>
      <c r="C10" s="452"/>
      <c r="D10" s="452"/>
      <c r="E10" s="452"/>
      <c r="F10" s="452"/>
      <c r="G10" s="477" t="s">
        <v>386</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32.25" customHeight="1" x14ac:dyDescent="0.15">
      <c r="A11" s="451" t="s">
        <v>6</v>
      </c>
      <c r="B11" s="452"/>
      <c r="C11" s="452"/>
      <c r="D11" s="452"/>
      <c r="E11" s="452"/>
      <c r="F11" s="453"/>
      <c r="G11" s="497" t="str">
        <f>入力規則等!P10</f>
        <v>直接実施</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4" t="s">
        <v>27</v>
      </c>
      <c r="B12" s="455"/>
      <c r="C12" s="455"/>
      <c r="D12" s="455"/>
      <c r="E12" s="455"/>
      <c r="F12" s="456"/>
      <c r="G12" s="463"/>
      <c r="H12" s="464"/>
      <c r="I12" s="464"/>
      <c r="J12" s="464"/>
      <c r="K12" s="464"/>
      <c r="L12" s="464"/>
      <c r="M12" s="464"/>
      <c r="N12" s="464"/>
      <c r="O12" s="464"/>
      <c r="P12" s="167" t="s">
        <v>69</v>
      </c>
      <c r="Q12" s="116"/>
      <c r="R12" s="116"/>
      <c r="S12" s="116"/>
      <c r="T12" s="116"/>
      <c r="U12" s="116"/>
      <c r="V12" s="163"/>
      <c r="W12" s="167" t="s">
        <v>70</v>
      </c>
      <c r="X12" s="116"/>
      <c r="Y12" s="116"/>
      <c r="Z12" s="116"/>
      <c r="AA12" s="116"/>
      <c r="AB12" s="116"/>
      <c r="AC12" s="163"/>
      <c r="AD12" s="167" t="s">
        <v>71</v>
      </c>
      <c r="AE12" s="116"/>
      <c r="AF12" s="116"/>
      <c r="AG12" s="116"/>
      <c r="AH12" s="116"/>
      <c r="AI12" s="116"/>
      <c r="AJ12" s="163"/>
      <c r="AK12" s="167" t="s">
        <v>72</v>
      </c>
      <c r="AL12" s="116"/>
      <c r="AM12" s="116"/>
      <c r="AN12" s="116"/>
      <c r="AO12" s="116"/>
      <c r="AP12" s="116"/>
      <c r="AQ12" s="163"/>
      <c r="AR12" s="167" t="s">
        <v>73</v>
      </c>
      <c r="AS12" s="116"/>
      <c r="AT12" s="116"/>
      <c r="AU12" s="116"/>
      <c r="AV12" s="116"/>
      <c r="AW12" s="116"/>
      <c r="AX12" s="467"/>
    </row>
    <row r="13" spans="1:50" ht="21" customHeight="1" x14ac:dyDescent="0.15">
      <c r="A13" s="457"/>
      <c r="B13" s="458"/>
      <c r="C13" s="458"/>
      <c r="D13" s="458"/>
      <c r="E13" s="458"/>
      <c r="F13" s="459"/>
      <c r="G13" s="468" t="s">
        <v>7</v>
      </c>
      <c r="H13" s="469"/>
      <c r="I13" s="474" t="s">
        <v>8</v>
      </c>
      <c r="J13" s="475"/>
      <c r="K13" s="475"/>
      <c r="L13" s="475"/>
      <c r="M13" s="475"/>
      <c r="N13" s="475"/>
      <c r="O13" s="476"/>
      <c r="P13" s="85">
        <v>11</v>
      </c>
      <c r="Q13" s="86"/>
      <c r="R13" s="86"/>
      <c r="S13" s="86"/>
      <c r="T13" s="86"/>
      <c r="U13" s="86"/>
      <c r="V13" s="87"/>
      <c r="W13" s="85">
        <v>23</v>
      </c>
      <c r="X13" s="86"/>
      <c r="Y13" s="86"/>
      <c r="Z13" s="86"/>
      <c r="AA13" s="86"/>
      <c r="AB13" s="86"/>
      <c r="AC13" s="87"/>
      <c r="AD13" s="85">
        <v>19</v>
      </c>
      <c r="AE13" s="86"/>
      <c r="AF13" s="86"/>
      <c r="AG13" s="86"/>
      <c r="AH13" s="86"/>
      <c r="AI13" s="86"/>
      <c r="AJ13" s="87"/>
      <c r="AK13" s="85">
        <v>19</v>
      </c>
      <c r="AL13" s="86"/>
      <c r="AM13" s="86"/>
      <c r="AN13" s="86"/>
      <c r="AO13" s="86"/>
      <c r="AP13" s="86"/>
      <c r="AQ13" s="87"/>
      <c r="AR13" s="85">
        <v>19</v>
      </c>
      <c r="AS13" s="86"/>
      <c r="AT13" s="86"/>
      <c r="AU13" s="86"/>
      <c r="AV13" s="86"/>
      <c r="AW13" s="86"/>
      <c r="AX13" s="658"/>
    </row>
    <row r="14" spans="1:50" ht="21" customHeight="1" x14ac:dyDescent="0.15">
      <c r="A14" s="457"/>
      <c r="B14" s="458"/>
      <c r="C14" s="458"/>
      <c r="D14" s="458"/>
      <c r="E14" s="458"/>
      <c r="F14" s="459"/>
      <c r="G14" s="470"/>
      <c r="H14" s="471"/>
      <c r="I14" s="334" t="s">
        <v>9</v>
      </c>
      <c r="J14" s="465"/>
      <c r="K14" s="465"/>
      <c r="L14" s="465"/>
      <c r="M14" s="465"/>
      <c r="N14" s="465"/>
      <c r="O14" s="466"/>
      <c r="P14" s="63" t="s">
        <v>387</v>
      </c>
      <c r="Q14" s="64"/>
      <c r="R14" s="64"/>
      <c r="S14" s="64"/>
      <c r="T14" s="64"/>
      <c r="U14" s="64"/>
      <c r="V14" s="65"/>
      <c r="W14" s="63" t="s">
        <v>387</v>
      </c>
      <c r="X14" s="64"/>
      <c r="Y14" s="64"/>
      <c r="Z14" s="64"/>
      <c r="AA14" s="64"/>
      <c r="AB14" s="64"/>
      <c r="AC14" s="65"/>
      <c r="AD14" s="63" t="s">
        <v>387</v>
      </c>
      <c r="AE14" s="64"/>
      <c r="AF14" s="64"/>
      <c r="AG14" s="64"/>
      <c r="AH14" s="64"/>
      <c r="AI14" s="64"/>
      <c r="AJ14" s="65"/>
      <c r="AK14" s="63"/>
      <c r="AL14" s="64"/>
      <c r="AM14" s="64"/>
      <c r="AN14" s="64"/>
      <c r="AO14" s="64"/>
      <c r="AP14" s="64"/>
      <c r="AQ14" s="65"/>
      <c r="AR14" s="656"/>
      <c r="AS14" s="656"/>
      <c r="AT14" s="656"/>
      <c r="AU14" s="656"/>
      <c r="AV14" s="656"/>
      <c r="AW14" s="656"/>
      <c r="AX14" s="657"/>
    </row>
    <row r="15" spans="1:50" ht="21" customHeight="1" x14ac:dyDescent="0.15">
      <c r="A15" s="457"/>
      <c r="B15" s="458"/>
      <c r="C15" s="458"/>
      <c r="D15" s="458"/>
      <c r="E15" s="458"/>
      <c r="F15" s="459"/>
      <c r="G15" s="470"/>
      <c r="H15" s="471"/>
      <c r="I15" s="334" t="s">
        <v>62</v>
      </c>
      <c r="J15" s="335"/>
      <c r="K15" s="335"/>
      <c r="L15" s="335"/>
      <c r="M15" s="335"/>
      <c r="N15" s="335"/>
      <c r="O15" s="336"/>
      <c r="P15" s="63" t="s">
        <v>387</v>
      </c>
      <c r="Q15" s="64"/>
      <c r="R15" s="64"/>
      <c r="S15" s="64"/>
      <c r="T15" s="64"/>
      <c r="U15" s="64"/>
      <c r="V15" s="65"/>
      <c r="W15" s="63" t="s">
        <v>389</v>
      </c>
      <c r="X15" s="64"/>
      <c r="Y15" s="64"/>
      <c r="Z15" s="64"/>
      <c r="AA15" s="64"/>
      <c r="AB15" s="64"/>
      <c r="AC15" s="65"/>
      <c r="AD15" s="63" t="s">
        <v>387</v>
      </c>
      <c r="AE15" s="64"/>
      <c r="AF15" s="64"/>
      <c r="AG15" s="64"/>
      <c r="AH15" s="64"/>
      <c r="AI15" s="64"/>
      <c r="AJ15" s="65"/>
      <c r="AK15" s="63" t="s">
        <v>387</v>
      </c>
      <c r="AL15" s="64"/>
      <c r="AM15" s="64"/>
      <c r="AN15" s="64"/>
      <c r="AO15" s="64"/>
      <c r="AP15" s="64"/>
      <c r="AQ15" s="65"/>
      <c r="AR15" s="63"/>
      <c r="AS15" s="64"/>
      <c r="AT15" s="64"/>
      <c r="AU15" s="64"/>
      <c r="AV15" s="64"/>
      <c r="AW15" s="64"/>
      <c r="AX15" s="655"/>
    </row>
    <row r="16" spans="1:50" ht="21" customHeight="1" x14ac:dyDescent="0.15">
      <c r="A16" s="457"/>
      <c r="B16" s="458"/>
      <c r="C16" s="458"/>
      <c r="D16" s="458"/>
      <c r="E16" s="458"/>
      <c r="F16" s="459"/>
      <c r="G16" s="470"/>
      <c r="H16" s="471"/>
      <c r="I16" s="334" t="s">
        <v>63</v>
      </c>
      <c r="J16" s="335"/>
      <c r="K16" s="335"/>
      <c r="L16" s="335"/>
      <c r="M16" s="335"/>
      <c r="N16" s="335"/>
      <c r="O16" s="336"/>
      <c r="P16" s="63" t="s">
        <v>388</v>
      </c>
      <c r="Q16" s="64"/>
      <c r="R16" s="64"/>
      <c r="S16" s="64"/>
      <c r="T16" s="64"/>
      <c r="U16" s="64"/>
      <c r="V16" s="65"/>
      <c r="W16" s="63" t="s">
        <v>389</v>
      </c>
      <c r="X16" s="64"/>
      <c r="Y16" s="64"/>
      <c r="Z16" s="64"/>
      <c r="AA16" s="64"/>
      <c r="AB16" s="64"/>
      <c r="AC16" s="65"/>
      <c r="AD16" s="63" t="s">
        <v>387</v>
      </c>
      <c r="AE16" s="64"/>
      <c r="AF16" s="64"/>
      <c r="AG16" s="64"/>
      <c r="AH16" s="64"/>
      <c r="AI16" s="64"/>
      <c r="AJ16" s="65"/>
      <c r="AK16" s="63"/>
      <c r="AL16" s="64"/>
      <c r="AM16" s="64"/>
      <c r="AN16" s="64"/>
      <c r="AO16" s="64"/>
      <c r="AP16" s="64"/>
      <c r="AQ16" s="65"/>
      <c r="AR16" s="437"/>
      <c r="AS16" s="438"/>
      <c r="AT16" s="438"/>
      <c r="AU16" s="438"/>
      <c r="AV16" s="438"/>
      <c r="AW16" s="438"/>
      <c r="AX16" s="439"/>
    </row>
    <row r="17" spans="1:50" ht="24.75" customHeight="1" x14ac:dyDescent="0.15">
      <c r="A17" s="457"/>
      <c r="B17" s="458"/>
      <c r="C17" s="458"/>
      <c r="D17" s="458"/>
      <c r="E17" s="458"/>
      <c r="F17" s="459"/>
      <c r="G17" s="470"/>
      <c r="H17" s="471"/>
      <c r="I17" s="334" t="s">
        <v>61</v>
      </c>
      <c r="J17" s="465"/>
      <c r="K17" s="465"/>
      <c r="L17" s="465"/>
      <c r="M17" s="465"/>
      <c r="N17" s="465"/>
      <c r="O17" s="466"/>
      <c r="P17" s="63" t="s">
        <v>387</v>
      </c>
      <c r="Q17" s="64"/>
      <c r="R17" s="64"/>
      <c r="S17" s="64"/>
      <c r="T17" s="64"/>
      <c r="U17" s="64"/>
      <c r="V17" s="65"/>
      <c r="W17" s="63" t="s">
        <v>387</v>
      </c>
      <c r="X17" s="64"/>
      <c r="Y17" s="64"/>
      <c r="Z17" s="64"/>
      <c r="AA17" s="64"/>
      <c r="AB17" s="64"/>
      <c r="AC17" s="65"/>
      <c r="AD17" s="63" t="s">
        <v>387</v>
      </c>
      <c r="AE17" s="64"/>
      <c r="AF17" s="64"/>
      <c r="AG17" s="64"/>
      <c r="AH17" s="64"/>
      <c r="AI17" s="64"/>
      <c r="AJ17" s="65"/>
      <c r="AK17" s="63"/>
      <c r="AL17" s="64"/>
      <c r="AM17" s="64"/>
      <c r="AN17" s="64"/>
      <c r="AO17" s="64"/>
      <c r="AP17" s="64"/>
      <c r="AQ17" s="65"/>
      <c r="AR17" s="440"/>
      <c r="AS17" s="440"/>
      <c r="AT17" s="440"/>
      <c r="AU17" s="440"/>
      <c r="AV17" s="440"/>
      <c r="AW17" s="440"/>
      <c r="AX17" s="441"/>
    </row>
    <row r="18" spans="1:50" ht="24.75" customHeight="1" x14ac:dyDescent="0.15">
      <c r="A18" s="457"/>
      <c r="B18" s="458"/>
      <c r="C18" s="458"/>
      <c r="D18" s="458"/>
      <c r="E18" s="458"/>
      <c r="F18" s="459"/>
      <c r="G18" s="472"/>
      <c r="H18" s="473"/>
      <c r="I18" s="337" t="s">
        <v>22</v>
      </c>
      <c r="J18" s="338"/>
      <c r="K18" s="338"/>
      <c r="L18" s="338"/>
      <c r="M18" s="338"/>
      <c r="N18" s="338"/>
      <c r="O18" s="339"/>
      <c r="P18" s="307">
        <f>SUM(P13:V17)</f>
        <v>11</v>
      </c>
      <c r="Q18" s="308"/>
      <c r="R18" s="308"/>
      <c r="S18" s="308"/>
      <c r="T18" s="308"/>
      <c r="U18" s="308"/>
      <c r="V18" s="309"/>
      <c r="W18" s="307">
        <f>SUM(W13:AC17)</f>
        <v>23</v>
      </c>
      <c r="X18" s="308"/>
      <c r="Y18" s="308"/>
      <c r="Z18" s="308"/>
      <c r="AA18" s="308"/>
      <c r="AB18" s="308"/>
      <c r="AC18" s="309"/>
      <c r="AD18" s="307">
        <f t="shared" ref="AD18" si="0">SUM(AD13:AJ17)</f>
        <v>19</v>
      </c>
      <c r="AE18" s="308"/>
      <c r="AF18" s="308"/>
      <c r="AG18" s="308"/>
      <c r="AH18" s="308"/>
      <c r="AI18" s="308"/>
      <c r="AJ18" s="309"/>
      <c r="AK18" s="307">
        <f t="shared" ref="AK18" si="1">SUM(AK13:AQ17)</f>
        <v>19</v>
      </c>
      <c r="AL18" s="308"/>
      <c r="AM18" s="308"/>
      <c r="AN18" s="308"/>
      <c r="AO18" s="308"/>
      <c r="AP18" s="308"/>
      <c r="AQ18" s="309"/>
      <c r="AR18" s="307">
        <f t="shared" ref="AR18" si="2">SUM(AR13:AX17)</f>
        <v>19</v>
      </c>
      <c r="AS18" s="308"/>
      <c r="AT18" s="308"/>
      <c r="AU18" s="308"/>
      <c r="AV18" s="308"/>
      <c r="AW18" s="308"/>
      <c r="AX18" s="310"/>
    </row>
    <row r="19" spans="1:50" ht="24.75" customHeight="1" x14ac:dyDescent="0.15">
      <c r="A19" s="457"/>
      <c r="B19" s="458"/>
      <c r="C19" s="458"/>
      <c r="D19" s="458"/>
      <c r="E19" s="458"/>
      <c r="F19" s="459"/>
      <c r="G19" s="304" t="s">
        <v>10</v>
      </c>
      <c r="H19" s="305"/>
      <c r="I19" s="305"/>
      <c r="J19" s="305"/>
      <c r="K19" s="305"/>
      <c r="L19" s="305"/>
      <c r="M19" s="305"/>
      <c r="N19" s="305"/>
      <c r="O19" s="305"/>
      <c r="P19" s="63">
        <v>11</v>
      </c>
      <c r="Q19" s="64"/>
      <c r="R19" s="64"/>
      <c r="S19" s="64"/>
      <c r="T19" s="64"/>
      <c r="U19" s="64"/>
      <c r="V19" s="65"/>
      <c r="W19" s="63">
        <v>23</v>
      </c>
      <c r="X19" s="64"/>
      <c r="Y19" s="64"/>
      <c r="Z19" s="64"/>
      <c r="AA19" s="64"/>
      <c r="AB19" s="64"/>
      <c r="AC19" s="65"/>
      <c r="AD19" s="63">
        <v>19</v>
      </c>
      <c r="AE19" s="64"/>
      <c r="AF19" s="64"/>
      <c r="AG19" s="64"/>
      <c r="AH19" s="64"/>
      <c r="AI19" s="64"/>
      <c r="AJ19" s="65"/>
      <c r="AK19" s="306"/>
      <c r="AL19" s="306"/>
      <c r="AM19" s="306"/>
      <c r="AN19" s="306"/>
      <c r="AO19" s="306"/>
      <c r="AP19" s="306"/>
      <c r="AQ19" s="306"/>
      <c r="AR19" s="306"/>
      <c r="AS19" s="306"/>
      <c r="AT19" s="306"/>
      <c r="AU19" s="306"/>
      <c r="AV19" s="306"/>
      <c r="AW19" s="306"/>
      <c r="AX19" s="311"/>
    </row>
    <row r="20" spans="1:50" ht="24.75" customHeight="1" x14ac:dyDescent="0.15">
      <c r="A20" s="460"/>
      <c r="B20" s="461"/>
      <c r="C20" s="461"/>
      <c r="D20" s="461"/>
      <c r="E20" s="461"/>
      <c r="F20" s="462"/>
      <c r="G20" s="304" t="s">
        <v>11</v>
      </c>
      <c r="H20" s="305"/>
      <c r="I20" s="305"/>
      <c r="J20" s="305"/>
      <c r="K20" s="305"/>
      <c r="L20" s="305"/>
      <c r="M20" s="305"/>
      <c r="N20" s="305"/>
      <c r="O20" s="305"/>
      <c r="P20" s="312">
        <f>IF(P18=0, "-", P19/P18)</f>
        <v>1</v>
      </c>
      <c r="Q20" s="312"/>
      <c r="R20" s="312"/>
      <c r="S20" s="312"/>
      <c r="T20" s="312"/>
      <c r="U20" s="312"/>
      <c r="V20" s="312"/>
      <c r="W20" s="312">
        <f>IF(W18=0, "-", W19/W18)</f>
        <v>1</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27" t="s">
        <v>13</v>
      </c>
      <c r="B21" s="228"/>
      <c r="C21" s="228"/>
      <c r="D21" s="228"/>
      <c r="E21" s="228"/>
      <c r="F21" s="229"/>
      <c r="G21" s="234" t="s">
        <v>319</v>
      </c>
      <c r="H21" s="206"/>
      <c r="I21" s="206"/>
      <c r="J21" s="206"/>
      <c r="K21" s="206"/>
      <c r="L21" s="206"/>
      <c r="M21" s="206"/>
      <c r="N21" s="206"/>
      <c r="O21" s="207"/>
      <c r="P21" s="205" t="s">
        <v>83</v>
      </c>
      <c r="Q21" s="206"/>
      <c r="R21" s="206"/>
      <c r="S21" s="206"/>
      <c r="T21" s="206"/>
      <c r="U21" s="206"/>
      <c r="V21" s="206"/>
      <c r="W21" s="206"/>
      <c r="X21" s="207"/>
      <c r="Y21" s="185"/>
      <c r="Z21" s="78"/>
      <c r="AA21" s="79"/>
      <c r="AB21" s="220" t="s">
        <v>12</v>
      </c>
      <c r="AC21" s="221"/>
      <c r="AD21" s="222"/>
      <c r="AE21" s="223" t="s">
        <v>69</v>
      </c>
      <c r="AF21" s="224"/>
      <c r="AG21" s="224"/>
      <c r="AH21" s="224"/>
      <c r="AI21" s="225"/>
      <c r="AJ21" s="223" t="s">
        <v>70</v>
      </c>
      <c r="AK21" s="224"/>
      <c r="AL21" s="224"/>
      <c r="AM21" s="224"/>
      <c r="AN21" s="225"/>
      <c r="AO21" s="223" t="s">
        <v>71</v>
      </c>
      <c r="AP21" s="224"/>
      <c r="AQ21" s="224"/>
      <c r="AR21" s="224"/>
      <c r="AS21" s="225"/>
      <c r="AT21" s="263" t="s">
        <v>303</v>
      </c>
      <c r="AU21" s="264"/>
      <c r="AV21" s="264"/>
      <c r="AW21" s="264"/>
      <c r="AX21" s="265"/>
    </row>
    <row r="22" spans="1:50" ht="18.75" customHeight="1" x14ac:dyDescent="0.15">
      <c r="A22" s="227"/>
      <c r="B22" s="228"/>
      <c r="C22" s="228"/>
      <c r="D22" s="228"/>
      <c r="E22" s="228"/>
      <c r="F22" s="229"/>
      <c r="G22" s="235"/>
      <c r="H22" s="103"/>
      <c r="I22" s="103"/>
      <c r="J22" s="103"/>
      <c r="K22" s="103"/>
      <c r="L22" s="103"/>
      <c r="M22" s="103"/>
      <c r="N22" s="103"/>
      <c r="O22" s="209"/>
      <c r="P22" s="208"/>
      <c r="Q22" s="103"/>
      <c r="R22" s="103"/>
      <c r="S22" s="103"/>
      <c r="T22" s="103"/>
      <c r="U22" s="103"/>
      <c r="V22" s="103"/>
      <c r="W22" s="103"/>
      <c r="X22" s="209"/>
      <c r="Y22" s="286"/>
      <c r="Z22" s="287"/>
      <c r="AA22" s="288"/>
      <c r="AB22" s="131"/>
      <c r="AC22" s="126"/>
      <c r="AD22" s="127"/>
      <c r="AE22" s="132"/>
      <c r="AF22" s="125"/>
      <c r="AG22" s="125"/>
      <c r="AH22" s="125"/>
      <c r="AI22" s="226"/>
      <c r="AJ22" s="132"/>
      <c r="AK22" s="125"/>
      <c r="AL22" s="125"/>
      <c r="AM22" s="125"/>
      <c r="AN22" s="226"/>
      <c r="AO22" s="132"/>
      <c r="AP22" s="125"/>
      <c r="AQ22" s="125"/>
      <c r="AR22" s="125"/>
      <c r="AS22" s="226"/>
      <c r="AT22" s="58"/>
      <c r="AU22" s="105">
        <v>27</v>
      </c>
      <c r="AV22" s="105"/>
      <c r="AW22" s="103" t="s">
        <v>355</v>
      </c>
      <c r="AX22" s="104"/>
    </row>
    <row r="23" spans="1:50" ht="22.5" customHeight="1" x14ac:dyDescent="0.15">
      <c r="A23" s="230"/>
      <c r="B23" s="228"/>
      <c r="C23" s="228"/>
      <c r="D23" s="228"/>
      <c r="E23" s="228"/>
      <c r="F23" s="229"/>
      <c r="G23" s="313" t="s">
        <v>390</v>
      </c>
      <c r="H23" s="276"/>
      <c r="I23" s="276"/>
      <c r="J23" s="276"/>
      <c r="K23" s="276"/>
      <c r="L23" s="276"/>
      <c r="M23" s="276"/>
      <c r="N23" s="276"/>
      <c r="O23" s="277"/>
      <c r="P23" s="210" t="s">
        <v>391</v>
      </c>
      <c r="Q23" s="187"/>
      <c r="R23" s="187"/>
      <c r="S23" s="187"/>
      <c r="T23" s="187"/>
      <c r="U23" s="187"/>
      <c r="V23" s="187"/>
      <c r="W23" s="187"/>
      <c r="X23" s="188"/>
      <c r="Y23" s="281" t="s">
        <v>14</v>
      </c>
      <c r="Z23" s="282"/>
      <c r="AA23" s="283"/>
      <c r="AB23" s="651" t="s">
        <v>392</v>
      </c>
      <c r="AC23" s="284"/>
      <c r="AD23" s="284"/>
      <c r="AE23" s="88">
        <v>1800000</v>
      </c>
      <c r="AF23" s="89"/>
      <c r="AG23" s="89"/>
      <c r="AH23" s="89"/>
      <c r="AI23" s="90"/>
      <c r="AJ23" s="88">
        <v>2200000</v>
      </c>
      <c r="AK23" s="89"/>
      <c r="AL23" s="89"/>
      <c r="AM23" s="89"/>
      <c r="AN23" s="90"/>
      <c r="AO23" s="88">
        <v>2700000</v>
      </c>
      <c r="AP23" s="89"/>
      <c r="AQ23" s="89"/>
      <c r="AR23" s="89"/>
      <c r="AS23" s="90"/>
      <c r="AT23" s="237"/>
      <c r="AU23" s="237"/>
      <c r="AV23" s="237"/>
      <c r="AW23" s="237"/>
      <c r="AX23" s="238"/>
    </row>
    <row r="24" spans="1:50" ht="22.5" customHeight="1" x14ac:dyDescent="0.15">
      <c r="A24" s="231"/>
      <c r="B24" s="232"/>
      <c r="C24" s="232"/>
      <c r="D24" s="232"/>
      <c r="E24" s="232"/>
      <c r="F24" s="233"/>
      <c r="G24" s="278"/>
      <c r="H24" s="279"/>
      <c r="I24" s="279"/>
      <c r="J24" s="279"/>
      <c r="K24" s="279"/>
      <c r="L24" s="279"/>
      <c r="M24" s="279"/>
      <c r="N24" s="279"/>
      <c r="O24" s="280"/>
      <c r="P24" s="268"/>
      <c r="Q24" s="268"/>
      <c r="R24" s="268"/>
      <c r="S24" s="268"/>
      <c r="T24" s="268"/>
      <c r="U24" s="268"/>
      <c r="V24" s="268"/>
      <c r="W24" s="268"/>
      <c r="X24" s="269"/>
      <c r="Y24" s="167" t="s">
        <v>65</v>
      </c>
      <c r="Z24" s="116"/>
      <c r="AA24" s="163"/>
      <c r="AB24" s="327" t="s">
        <v>392</v>
      </c>
      <c r="AC24" s="274"/>
      <c r="AD24" s="274"/>
      <c r="AE24" s="88">
        <v>1400000</v>
      </c>
      <c r="AF24" s="89"/>
      <c r="AG24" s="89"/>
      <c r="AH24" s="89"/>
      <c r="AI24" s="90"/>
      <c r="AJ24" s="88">
        <v>2000000</v>
      </c>
      <c r="AK24" s="89"/>
      <c r="AL24" s="89"/>
      <c r="AM24" s="89"/>
      <c r="AN24" s="90"/>
      <c r="AO24" s="88">
        <v>2400000</v>
      </c>
      <c r="AP24" s="89"/>
      <c r="AQ24" s="89"/>
      <c r="AR24" s="89"/>
      <c r="AS24" s="90"/>
      <c r="AT24" s="88">
        <v>2800000</v>
      </c>
      <c r="AU24" s="89"/>
      <c r="AV24" s="89"/>
      <c r="AW24" s="89"/>
      <c r="AX24" s="91"/>
    </row>
    <row r="25" spans="1:50" ht="39" customHeight="1" x14ac:dyDescent="0.15">
      <c r="A25" s="659"/>
      <c r="B25" s="660"/>
      <c r="C25" s="660"/>
      <c r="D25" s="660"/>
      <c r="E25" s="660"/>
      <c r="F25" s="661"/>
      <c r="G25" s="314"/>
      <c r="H25" s="315"/>
      <c r="I25" s="315"/>
      <c r="J25" s="315"/>
      <c r="K25" s="315"/>
      <c r="L25" s="315"/>
      <c r="M25" s="315"/>
      <c r="N25" s="315"/>
      <c r="O25" s="316"/>
      <c r="P25" s="189"/>
      <c r="Q25" s="189"/>
      <c r="R25" s="189"/>
      <c r="S25" s="189"/>
      <c r="T25" s="189"/>
      <c r="U25" s="189"/>
      <c r="V25" s="189"/>
      <c r="W25" s="189"/>
      <c r="X25" s="190"/>
      <c r="Y25" s="115" t="s">
        <v>15</v>
      </c>
      <c r="Z25" s="116"/>
      <c r="AA25" s="163"/>
      <c r="AB25" s="672" t="s">
        <v>359</v>
      </c>
      <c r="AC25" s="285"/>
      <c r="AD25" s="285"/>
      <c r="AE25" s="88">
        <v>129</v>
      </c>
      <c r="AF25" s="89"/>
      <c r="AG25" s="89"/>
      <c r="AH25" s="89"/>
      <c r="AI25" s="90"/>
      <c r="AJ25" s="88">
        <v>110</v>
      </c>
      <c r="AK25" s="89"/>
      <c r="AL25" s="89"/>
      <c r="AM25" s="89"/>
      <c r="AN25" s="90"/>
      <c r="AO25" s="88">
        <v>113</v>
      </c>
      <c r="AP25" s="89"/>
      <c r="AQ25" s="89"/>
      <c r="AR25" s="89"/>
      <c r="AS25" s="90"/>
      <c r="AT25" s="271"/>
      <c r="AU25" s="272"/>
      <c r="AV25" s="272"/>
      <c r="AW25" s="272"/>
      <c r="AX25" s="273"/>
    </row>
    <row r="26" spans="1:50" ht="18.75" hidden="1" customHeight="1" x14ac:dyDescent="0.15">
      <c r="A26" s="227" t="s">
        <v>13</v>
      </c>
      <c r="B26" s="228"/>
      <c r="C26" s="228"/>
      <c r="D26" s="228"/>
      <c r="E26" s="228"/>
      <c r="F26" s="229"/>
      <c r="G26" s="234" t="s">
        <v>319</v>
      </c>
      <c r="H26" s="206"/>
      <c r="I26" s="206"/>
      <c r="J26" s="206"/>
      <c r="K26" s="206"/>
      <c r="L26" s="206"/>
      <c r="M26" s="206"/>
      <c r="N26" s="206"/>
      <c r="O26" s="207"/>
      <c r="P26" s="205" t="s">
        <v>83</v>
      </c>
      <c r="Q26" s="206"/>
      <c r="R26" s="206"/>
      <c r="S26" s="206"/>
      <c r="T26" s="206"/>
      <c r="U26" s="206"/>
      <c r="V26" s="206"/>
      <c r="W26" s="206"/>
      <c r="X26" s="207"/>
      <c r="Y26" s="185"/>
      <c r="Z26" s="78"/>
      <c r="AA26" s="79"/>
      <c r="AB26" s="220" t="s">
        <v>12</v>
      </c>
      <c r="AC26" s="221"/>
      <c r="AD26" s="222"/>
      <c r="AE26" s="223" t="s">
        <v>69</v>
      </c>
      <c r="AF26" s="224"/>
      <c r="AG26" s="224"/>
      <c r="AH26" s="224"/>
      <c r="AI26" s="225"/>
      <c r="AJ26" s="223" t="s">
        <v>70</v>
      </c>
      <c r="AK26" s="224"/>
      <c r="AL26" s="224"/>
      <c r="AM26" s="224"/>
      <c r="AN26" s="225"/>
      <c r="AO26" s="223" t="s">
        <v>71</v>
      </c>
      <c r="AP26" s="224"/>
      <c r="AQ26" s="224"/>
      <c r="AR26" s="224"/>
      <c r="AS26" s="225"/>
      <c r="AT26" s="652" t="s">
        <v>303</v>
      </c>
      <c r="AU26" s="653"/>
      <c r="AV26" s="653"/>
      <c r="AW26" s="653"/>
      <c r="AX26" s="654"/>
    </row>
    <row r="27" spans="1:50" ht="18.75" hidden="1" customHeight="1" x14ac:dyDescent="0.15">
      <c r="A27" s="227"/>
      <c r="B27" s="228"/>
      <c r="C27" s="228"/>
      <c r="D27" s="228"/>
      <c r="E27" s="228"/>
      <c r="F27" s="229"/>
      <c r="G27" s="235"/>
      <c r="H27" s="103"/>
      <c r="I27" s="103"/>
      <c r="J27" s="103"/>
      <c r="K27" s="103"/>
      <c r="L27" s="103"/>
      <c r="M27" s="103"/>
      <c r="N27" s="103"/>
      <c r="O27" s="209"/>
      <c r="P27" s="208"/>
      <c r="Q27" s="103"/>
      <c r="R27" s="103"/>
      <c r="S27" s="103"/>
      <c r="T27" s="103"/>
      <c r="U27" s="103"/>
      <c r="V27" s="103"/>
      <c r="W27" s="103"/>
      <c r="X27" s="209"/>
      <c r="Y27" s="286"/>
      <c r="Z27" s="287"/>
      <c r="AA27" s="288"/>
      <c r="AB27" s="131"/>
      <c r="AC27" s="126"/>
      <c r="AD27" s="127"/>
      <c r="AE27" s="132"/>
      <c r="AF27" s="125"/>
      <c r="AG27" s="125"/>
      <c r="AH27" s="125"/>
      <c r="AI27" s="226"/>
      <c r="AJ27" s="132"/>
      <c r="AK27" s="125"/>
      <c r="AL27" s="125"/>
      <c r="AM27" s="125"/>
      <c r="AN27" s="226"/>
      <c r="AO27" s="132"/>
      <c r="AP27" s="125"/>
      <c r="AQ27" s="125"/>
      <c r="AR27" s="125"/>
      <c r="AS27" s="226"/>
      <c r="AT27" s="58"/>
      <c r="AU27" s="105"/>
      <c r="AV27" s="105"/>
      <c r="AW27" s="103" t="s">
        <v>355</v>
      </c>
      <c r="AX27" s="104"/>
    </row>
    <row r="28" spans="1:50" ht="22.5" hidden="1" customHeight="1" x14ac:dyDescent="0.15">
      <c r="A28" s="230"/>
      <c r="B28" s="228"/>
      <c r="C28" s="228"/>
      <c r="D28" s="228"/>
      <c r="E28" s="228"/>
      <c r="F28" s="229"/>
      <c r="G28" s="313"/>
      <c r="H28" s="276"/>
      <c r="I28" s="276"/>
      <c r="J28" s="276"/>
      <c r="K28" s="276"/>
      <c r="L28" s="276"/>
      <c r="M28" s="276"/>
      <c r="N28" s="276"/>
      <c r="O28" s="277"/>
      <c r="P28" s="210"/>
      <c r="Q28" s="187"/>
      <c r="R28" s="187"/>
      <c r="S28" s="187"/>
      <c r="T28" s="187"/>
      <c r="U28" s="187"/>
      <c r="V28" s="187"/>
      <c r="W28" s="187"/>
      <c r="X28" s="188"/>
      <c r="Y28" s="281" t="s">
        <v>14</v>
      </c>
      <c r="Z28" s="282"/>
      <c r="AA28" s="283"/>
      <c r="AB28" s="284"/>
      <c r="AC28" s="284"/>
      <c r="AD28" s="284"/>
      <c r="AE28" s="88"/>
      <c r="AF28" s="89"/>
      <c r="AG28" s="89"/>
      <c r="AH28" s="89"/>
      <c r="AI28" s="90"/>
      <c r="AJ28" s="88"/>
      <c r="AK28" s="89"/>
      <c r="AL28" s="89"/>
      <c r="AM28" s="89"/>
      <c r="AN28" s="90"/>
      <c r="AO28" s="88"/>
      <c r="AP28" s="89"/>
      <c r="AQ28" s="89"/>
      <c r="AR28" s="89"/>
      <c r="AS28" s="90"/>
      <c r="AT28" s="237"/>
      <c r="AU28" s="237"/>
      <c r="AV28" s="237"/>
      <c r="AW28" s="237"/>
      <c r="AX28" s="238"/>
    </row>
    <row r="29" spans="1:50" ht="22.5" hidden="1" customHeight="1" x14ac:dyDescent="0.15">
      <c r="A29" s="231"/>
      <c r="B29" s="232"/>
      <c r="C29" s="232"/>
      <c r="D29" s="232"/>
      <c r="E29" s="232"/>
      <c r="F29" s="233"/>
      <c r="G29" s="278"/>
      <c r="H29" s="279"/>
      <c r="I29" s="279"/>
      <c r="J29" s="279"/>
      <c r="K29" s="279"/>
      <c r="L29" s="279"/>
      <c r="M29" s="279"/>
      <c r="N29" s="279"/>
      <c r="O29" s="280"/>
      <c r="P29" s="268"/>
      <c r="Q29" s="268"/>
      <c r="R29" s="268"/>
      <c r="S29" s="268"/>
      <c r="T29" s="268"/>
      <c r="U29" s="268"/>
      <c r="V29" s="268"/>
      <c r="W29" s="268"/>
      <c r="X29" s="269"/>
      <c r="Y29" s="167" t="s">
        <v>65</v>
      </c>
      <c r="Z29" s="116"/>
      <c r="AA29" s="163"/>
      <c r="AB29" s="274"/>
      <c r="AC29" s="274"/>
      <c r="AD29" s="274"/>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59"/>
      <c r="B30" s="660"/>
      <c r="C30" s="660"/>
      <c r="D30" s="660"/>
      <c r="E30" s="660"/>
      <c r="F30" s="661"/>
      <c r="G30" s="314"/>
      <c r="H30" s="315"/>
      <c r="I30" s="315"/>
      <c r="J30" s="315"/>
      <c r="K30" s="315"/>
      <c r="L30" s="315"/>
      <c r="M30" s="315"/>
      <c r="N30" s="315"/>
      <c r="O30" s="316"/>
      <c r="P30" s="189"/>
      <c r="Q30" s="189"/>
      <c r="R30" s="189"/>
      <c r="S30" s="189"/>
      <c r="T30" s="189"/>
      <c r="U30" s="189"/>
      <c r="V30" s="189"/>
      <c r="W30" s="189"/>
      <c r="X30" s="190"/>
      <c r="Y30" s="115" t="s">
        <v>15</v>
      </c>
      <c r="Z30" s="116"/>
      <c r="AA30" s="163"/>
      <c r="AB30" s="285" t="s">
        <v>16</v>
      </c>
      <c r="AC30" s="285"/>
      <c r="AD30" s="285"/>
      <c r="AE30" s="88"/>
      <c r="AF30" s="89"/>
      <c r="AG30" s="89"/>
      <c r="AH30" s="89"/>
      <c r="AI30" s="90"/>
      <c r="AJ30" s="88"/>
      <c r="AK30" s="89"/>
      <c r="AL30" s="89"/>
      <c r="AM30" s="89"/>
      <c r="AN30" s="90"/>
      <c r="AO30" s="88"/>
      <c r="AP30" s="89"/>
      <c r="AQ30" s="89"/>
      <c r="AR30" s="89"/>
      <c r="AS30" s="90"/>
      <c r="AT30" s="271"/>
      <c r="AU30" s="272"/>
      <c r="AV30" s="272"/>
      <c r="AW30" s="272"/>
      <c r="AX30" s="273"/>
    </row>
    <row r="31" spans="1:50" ht="18.75" hidden="1" customHeight="1" x14ac:dyDescent="0.15">
      <c r="A31" s="227" t="s">
        <v>13</v>
      </c>
      <c r="B31" s="228"/>
      <c r="C31" s="228"/>
      <c r="D31" s="228"/>
      <c r="E31" s="228"/>
      <c r="F31" s="229"/>
      <c r="G31" s="234" t="s">
        <v>319</v>
      </c>
      <c r="H31" s="206"/>
      <c r="I31" s="206"/>
      <c r="J31" s="206"/>
      <c r="K31" s="206"/>
      <c r="L31" s="206"/>
      <c r="M31" s="206"/>
      <c r="N31" s="206"/>
      <c r="O31" s="207"/>
      <c r="P31" s="205" t="s">
        <v>83</v>
      </c>
      <c r="Q31" s="206"/>
      <c r="R31" s="206"/>
      <c r="S31" s="206"/>
      <c r="T31" s="206"/>
      <c r="U31" s="206"/>
      <c r="V31" s="206"/>
      <c r="W31" s="206"/>
      <c r="X31" s="207"/>
      <c r="Y31" s="185"/>
      <c r="Z31" s="78"/>
      <c r="AA31" s="79"/>
      <c r="AB31" s="220" t="s">
        <v>12</v>
      </c>
      <c r="AC31" s="221"/>
      <c r="AD31" s="222"/>
      <c r="AE31" s="223" t="s">
        <v>69</v>
      </c>
      <c r="AF31" s="224"/>
      <c r="AG31" s="224"/>
      <c r="AH31" s="224"/>
      <c r="AI31" s="225"/>
      <c r="AJ31" s="223" t="s">
        <v>70</v>
      </c>
      <c r="AK31" s="224"/>
      <c r="AL31" s="224"/>
      <c r="AM31" s="224"/>
      <c r="AN31" s="225"/>
      <c r="AO31" s="223" t="s">
        <v>71</v>
      </c>
      <c r="AP31" s="224"/>
      <c r="AQ31" s="224"/>
      <c r="AR31" s="224"/>
      <c r="AS31" s="225"/>
      <c r="AT31" s="263" t="s">
        <v>303</v>
      </c>
      <c r="AU31" s="264"/>
      <c r="AV31" s="264"/>
      <c r="AW31" s="264"/>
      <c r="AX31" s="265"/>
    </row>
    <row r="32" spans="1:50" ht="18.75" hidden="1" customHeight="1" x14ac:dyDescent="0.15">
      <c r="A32" s="227"/>
      <c r="B32" s="228"/>
      <c r="C32" s="228"/>
      <c r="D32" s="228"/>
      <c r="E32" s="228"/>
      <c r="F32" s="229"/>
      <c r="G32" s="235"/>
      <c r="H32" s="103"/>
      <c r="I32" s="103"/>
      <c r="J32" s="103"/>
      <c r="K32" s="103"/>
      <c r="L32" s="103"/>
      <c r="M32" s="103"/>
      <c r="N32" s="103"/>
      <c r="O32" s="209"/>
      <c r="P32" s="208"/>
      <c r="Q32" s="103"/>
      <c r="R32" s="103"/>
      <c r="S32" s="103"/>
      <c r="T32" s="103"/>
      <c r="U32" s="103"/>
      <c r="V32" s="103"/>
      <c r="W32" s="103"/>
      <c r="X32" s="209"/>
      <c r="Y32" s="286"/>
      <c r="Z32" s="287"/>
      <c r="AA32" s="288"/>
      <c r="AB32" s="131"/>
      <c r="AC32" s="126"/>
      <c r="AD32" s="127"/>
      <c r="AE32" s="132"/>
      <c r="AF32" s="125"/>
      <c r="AG32" s="125"/>
      <c r="AH32" s="125"/>
      <c r="AI32" s="226"/>
      <c r="AJ32" s="132"/>
      <c r="AK32" s="125"/>
      <c r="AL32" s="125"/>
      <c r="AM32" s="125"/>
      <c r="AN32" s="226"/>
      <c r="AO32" s="132"/>
      <c r="AP32" s="125"/>
      <c r="AQ32" s="125"/>
      <c r="AR32" s="125"/>
      <c r="AS32" s="226"/>
      <c r="AT32" s="58"/>
      <c r="AU32" s="105"/>
      <c r="AV32" s="105"/>
      <c r="AW32" s="103" t="s">
        <v>355</v>
      </c>
      <c r="AX32" s="104"/>
    </row>
    <row r="33" spans="1:50" ht="22.5" hidden="1" customHeight="1" x14ac:dyDescent="0.15">
      <c r="A33" s="230"/>
      <c r="B33" s="228"/>
      <c r="C33" s="228"/>
      <c r="D33" s="228"/>
      <c r="E33" s="228"/>
      <c r="F33" s="229"/>
      <c r="G33" s="275"/>
      <c r="H33" s="276"/>
      <c r="I33" s="276"/>
      <c r="J33" s="276"/>
      <c r="K33" s="276"/>
      <c r="L33" s="276"/>
      <c r="M33" s="276"/>
      <c r="N33" s="276"/>
      <c r="O33" s="277"/>
      <c r="P33" s="210"/>
      <c r="Q33" s="187"/>
      <c r="R33" s="187"/>
      <c r="S33" s="187"/>
      <c r="T33" s="187"/>
      <c r="U33" s="187"/>
      <c r="V33" s="187"/>
      <c r="W33" s="187"/>
      <c r="X33" s="188"/>
      <c r="Y33" s="281" t="s">
        <v>14</v>
      </c>
      <c r="Z33" s="282"/>
      <c r="AA33" s="283"/>
      <c r="AB33" s="284"/>
      <c r="AC33" s="284"/>
      <c r="AD33" s="284"/>
      <c r="AE33" s="88"/>
      <c r="AF33" s="89"/>
      <c r="AG33" s="89"/>
      <c r="AH33" s="89"/>
      <c r="AI33" s="90"/>
      <c r="AJ33" s="88"/>
      <c r="AK33" s="89"/>
      <c r="AL33" s="89"/>
      <c r="AM33" s="89"/>
      <c r="AN33" s="90"/>
      <c r="AO33" s="88"/>
      <c r="AP33" s="89"/>
      <c r="AQ33" s="89"/>
      <c r="AR33" s="89"/>
      <c r="AS33" s="90"/>
      <c r="AT33" s="237"/>
      <c r="AU33" s="237"/>
      <c r="AV33" s="237"/>
      <c r="AW33" s="237"/>
      <c r="AX33" s="238"/>
    </row>
    <row r="34" spans="1:50" ht="22.5" hidden="1" customHeight="1" x14ac:dyDescent="0.15">
      <c r="A34" s="231"/>
      <c r="B34" s="232"/>
      <c r="C34" s="232"/>
      <c r="D34" s="232"/>
      <c r="E34" s="232"/>
      <c r="F34" s="233"/>
      <c r="G34" s="278"/>
      <c r="H34" s="279"/>
      <c r="I34" s="279"/>
      <c r="J34" s="279"/>
      <c r="K34" s="279"/>
      <c r="L34" s="279"/>
      <c r="M34" s="279"/>
      <c r="N34" s="279"/>
      <c r="O34" s="280"/>
      <c r="P34" s="268"/>
      <c r="Q34" s="268"/>
      <c r="R34" s="268"/>
      <c r="S34" s="268"/>
      <c r="T34" s="268"/>
      <c r="U34" s="268"/>
      <c r="V34" s="268"/>
      <c r="W34" s="268"/>
      <c r="X34" s="269"/>
      <c r="Y34" s="167" t="s">
        <v>65</v>
      </c>
      <c r="Z34" s="116"/>
      <c r="AA34" s="163"/>
      <c r="AB34" s="274"/>
      <c r="AC34" s="274"/>
      <c r="AD34" s="274"/>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59"/>
      <c r="B35" s="660"/>
      <c r="C35" s="660"/>
      <c r="D35" s="660"/>
      <c r="E35" s="660"/>
      <c r="F35" s="661"/>
      <c r="G35" s="314"/>
      <c r="H35" s="315"/>
      <c r="I35" s="315"/>
      <c r="J35" s="315"/>
      <c r="K35" s="315"/>
      <c r="L35" s="315"/>
      <c r="M35" s="315"/>
      <c r="N35" s="315"/>
      <c r="O35" s="316"/>
      <c r="P35" s="189"/>
      <c r="Q35" s="189"/>
      <c r="R35" s="189"/>
      <c r="S35" s="189"/>
      <c r="T35" s="189"/>
      <c r="U35" s="189"/>
      <c r="V35" s="189"/>
      <c r="W35" s="189"/>
      <c r="X35" s="190"/>
      <c r="Y35" s="115" t="s">
        <v>15</v>
      </c>
      <c r="Z35" s="116"/>
      <c r="AA35" s="163"/>
      <c r="AB35" s="285" t="s">
        <v>16</v>
      </c>
      <c r="AC35" s="285"/>
      <c r="AD35" s="285"/>
      <c r="AE35" s="88"/>
      <c r="AF35" s="89"/>
      <c r="AG35" s="89"/>
      <c r="AH35" s="89"/>
      <c r="AI35" s="90"/>
      <c r="AJ35" s="88"/>
      <c r="AK35" s="89"/>
      <c r="AL35" s="89"/>
      <c r="AM35" s="89"/>
      <c r="AN35" s="90"/>
      <c r="AO35" s="88"/>
      <c r="AP35" s="89"/>
      <c r="AQ35" s="89"/>
      <c r="AR35" s="89"/>
      <c r="AS35" s="90"/>
      <c r="AT35" s="271"/>
      <c r="AU35" s="272"/>
      <c r="AV35" s="272"/>
      <c r="AW35" s="272"/>
      <c r="AX35" s="273"/>
    </row>
    <row r="36" spans="1:50" ht="18.75" hidden="1" customHeight="1" x14ac:dyDescent="0.15">
      <c r="A36" s="227" t="s">
        <v>13</v>
      </c>
      <c r="B36" s="228"/>
      <c r="C36" s="228"/>
      <c r="D36" s="228"/>
      <c r="E36" s="228"/>
      <c r="F36" s="229"/>
      <c r="G36" s="234" t="s">
        <v>319</v>
      </c>
      <c r="H36" s="206"/>
      <c r="I36" s="206"/>
      <c r="J36" s="206"/>
      <c r="K36" s="206"/>
      <c r="L36" s="206"/>
      <c r="M36" s="206"/>
      <c r="N36" s="206"/>
      <c r="O36" s="207"/>
      <c r="P36" s="205" t="s">
        <v>83</v>
      </c>
      <c r="Q36" s="206"/>
      <c r="R36" s="206"/>
      <c r="S36" s="206"/>
      <c r="T36" s="206"/>
      <c r="U36" s="206"/>
      <c r="V36" s="206"/>
      <c r="W36" s="206"/>
      <c r="X36" s="207"/>
      <c r="Y36" s="185"/>
      <c r="Z36" s="78"/>
      <c r="AA36" s="79"/>
      <c r="AB36" s="220" t="s">
        <v>12</v>
      </c>
      <c r="AC36" s="221"/>
      <c r="AD36" s="222"/>
      <c r="AE36" s="223" t="s">
        <v>69</v>
      </c>
      <c r="AF36" s="224"/>
      <c r="AG36" s="224"/>
      <c r="AH36" s="224"/>
      <c r="AI36" s="225"/>
      <c r="AJ36" s="223" t="s">
        <v>70</v>
      </c>
      <c r="AK36" s="224"/>
      <c r="AL36" s="224"/>
      <c r="AM36" s="224"/>
      <c r="AN36" s="225"/>
      <c r="AO36" s="223" t="s">
        <v>71</v>
      </c>
      <c r="AP36" s="224"/>
      <c r="AQ36" s="224"/>
      <c r="AR36" s="224"/>
      <c r="AS36" s="225"/>
      <c r="AT36" s="263" t="s">
        <v>303</v>
      </c>
      <c r="AU36" s="264"/>
      <c r="AV36" s="264"/>
      <c r="AW36" s="264"/>
      <c r="AX36" s="265"/>
    </row>
    <row r="37" spans="1:50" ht="18.75" hidden="1" customHeight="1" x14ac:dyDescent="0.15">
      <c r="A37" s="227"/>
      <c r="B37" s="228"/>
      <c r="C37" s="228"/>
      <c r="D37" s="228"/>
      <c r="E37" s="228"/>
      <c r="F37" s="229"/>
      <c r="G37" s="235"/>
      <c r="H37" s="103"/>
      <c r="I37" s="103"/>
      <c r="J37" s="103"/>
      <c r="K37" s="103"/>
      <c r="L37" s="103"/>
      <c r="M37" s="103"/>
      <c r="N37" s="103"/>
      <c r="O37" s="209"/>
      <c r="P37" s="208"/>
      <c r="Q37" s="103"/>
      <c r="R37" s="103"/>
      <c r="S37" s="103"/>
      <c r="T37" s="103"/>
      <c r="U37" s="103"/>
      <c r="V37" s="103"/>
      <c r="W37" s="103"/>
      <c r="X37" s="209"/>
      <c r="Y37" s="286"/>
      <c r="Z37" s="287"/>
      <c r="AA37" s="288"/>
      <c r="AB37" s="131"/>
      <c r="AC37" s="126"/>
      <c r="AD37" s="127"/>
      <c r="AE37" s="132"/>
      <c r="AF37" s="125"/>
      <c r="AG37" s="125"/>
      <c r="AH37" s="125"/>
      <c r="AI37" s="226"/>
      <c r="AJ37" s="132"/>
      <c r="AK37" s="125"/>
      <c r="AL37" s="125"/>
      <c r="AM37" s="125"/>
      <c r="AN37" s="226"/>
      <c r="AO37" s="132"/>
      <c r="AP37" s="125"/>
      <c r="AQ37" s="125"/>
      <c r="AR37" s="125"/>
      <c r="AS37" s="226"/>
      <c r="AT37" s="58"/>
      <c r="AU37" s="105"/>
      <c r="AV37" s="105"/>
      <c r="AW37" s="103" t="s">
        <v>355</v>
      </c>
      <c r="AX37" s="104"/>
    </row>
    <row r="38" spans="1:50" ht="22.5" hidden="1" customHeight="1" x14ac:dyDescent="0.15">
      <c r="A38" s="230"/>
      <c r="B38" s="228"/>
      <c r="C38" s="228"/>
      <c r="D38" s="228"/>
      <c r="E38" s="228"/>
      <c r="F38" s="229"/>
      <c r="G38" s="275"/>
      <c r="H38" s="276"/>
      <c r="I38" s="276"/>
      <c r="J38" s="276"/>
      <c r="K38" s="276"/>
      <c r="L38" s="276"/>
      <c r="M38" s="276"/>
      <c r="N38" s="276"/>
      <c r="O38" s="277"/>
      <c r="P38" s="187"/>
      <c r="Q38" s="187"/>
      <c r="R38" s="187"/>
      <c r="S38" s="187"/>
      <c r="T38" s="187"/>
      <c r="U38" s="187"/>
      <c r="V38" s="187"/>
      <c r="W38" s="187"/>
      <c r="X38" s="188"/>
      <c r="Y38" s="281" t="s">
        <v>14</v>
      </c>
      <c r="Z38" s="282"/>
      <c r="AA38" s="283"/>
      <c r="AB38" s="284"/>
      <c r="AC38" s="284"/>
      <c r="AD38" s="284"/>
      <c r="AE38" s="88"/>
      <c r="AF38" s="89"/>
      <c r="AG38" s="89"/>
      <c r="AH38" s="89"/>
      <c r="AI38" s="90"/>
      <c r="AJ38" s="88"/>
      <c r="AK38" s="89"/>
      <c r="AL38" s="89"/>
      <c r="AM38" s="89"/>
      <c r="AN38" s="90"/>
      <c r="AO38" s="88"/>
      <c r="AP38" s="89"/>
      <c r="AQ38" s="89"/>
      <c r="AR38" s="89"/>
      <c r="AS38" s="90"/>
      <c r="AT38" s="237"/>
      <c r="AU38" s="237"/>
      <c r="AV38" s="237"/>
      <c r="AW38" s="237"/>
      <c r="AX38" s="238"/>
    </row>
    <row r="39" spans="1:50" ht="22.5" hidden="1" customHeight="1" x14ac:dyDescent="0.15">
      <c r="A39" s="231"/>
      <c r="B39" s="232"/>
      <c r="C39" s="232"/>
      <c r="D39" s="232"/>
      <c r="E39" s="232"/>
      <c r="F39" s="233"/>
      <c r="G39" s="278"/>
      <c r="H39" s="279"/>
      <c r="I39" s="279"/>
      <c r="J39" s="279"/>
      <c r="K39" s="279"/>
      <c r="L39" s="279"/>
      <c r="M39" s="279"/>
      <c r="N39" s="279"/>
      <c r="O39" s="280"/>
      <c r="P39" s="268"/>
      <c r="Q39" s="268"/>
      <c r="R39" s="268"/>
      <c r="S39" s="268"/>
      <c r="T39" s="268"/>
      <c r="U39" s="268"/>
      <c r="V39" s="268"/>
      <c r="W39" s="268"/>
      <c r="X39" s="269"/>
      <c r="Y39" s="167" t="s">
        <v>65</v>
      </c>
      <c r="Z39" s="116"/>
      <c r="AA39" s="163"/>
      <c r="AB39" s="274"/>
      <c r="AC39" s="274"/>
      <c r="AD39" s="274"/>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59"/>
      <c r="B40" s="660"/>
      <c r="C40" s="660"/>
      <c r="D40" s="660"/>
      <c r="E40" s="660"/>
      <c r="F40" s="661"/>
      <c r="G40" s="314"/>
      <c r="H40" s="315"/>
      <c r="I40" s="315"/>
      <c r="J40" s="315"/>
      <c r="K40" s="315"/>
      <c r="L40" s="315"/>
      <c r="M40" s="315"/>
      <c r="N40" s="315"/>
      <c r="O40" s="316"/>
      <c r="P40" s="189"/>
      <c r="Q40" s="189"/>
      <c r="R40" s="189"/>
      <c r="S40" s="189"/>
      <c r="T40" s="189"/>
      <c r="U40" s="189"/>
      <c r="V40" s="189"/>
      <c r="W40" s="189"/>
      <c r="X40" s="190"/>
      <c r="Y40" s="115" t="s">
        <v>15</v>
      </c>
      <c r="Z40" s="116"/>
      <c r="AA40" s="163"/>
      <c r="AB40" s="285" t="s">
        <v>16</v>
      </c>
      <c r="AC40" s="285"/>
      <c r="AD40" s="285"/>
      <c r="AE40" s="88"/>
      <c r="AF40" s="89"/>
      <c r="AG40" s="89"/>
      <c r="AH40" s="89"/>
      <c r="AI40" s="90"/>
      <c r="AJ40" s="88"/>
      <c r="AK40" s="89"/>
      <c r="AL40" s="89"/>
      <c r="AM40" s="89"/>
      <c r="AN40" s="90"/>
      <c r="AO40" s="88"/>
      <c r="AP40" s="89"/>
      <c r="AQ40" s="89"/>
      <c r="AR40" s="89"/>
      <c r="AS40" s="90"/>
      <c r="AT40" s="271"/>
      <c r="AU40" s="272"/>
      <c r="AV40" s="272"/>
      <c r="AW40" s="272"/>
      <c r="AX40" s="273"/>
    </row>
    <row r="41" spans="1:50" ht="18.75" hidden="1" customHeight="1" x14ac:dyDescent="0.15">
      <c r="A41" s="227" t="s">
        <v>13</v>
      </c>
      <c r="B41" s="228"/>
      <c r="C41" s="228"/>
      <c r="D41" s="228"/>
      <c r="E41" s="228"/>
      <c r="F41" s="229"/>
      <c r="G41" s="234" t="s">
        <v>319</v>
      </c>
      <c r="H41" s="206"/>
      <c r="I41" s="206"/>
      <c r="J41" s="206"/>
      <c r="K41" s="206"/>
      <c r="L41" s="206"/>
      <c r="M41" s="206"/>
      <c r="N41" s="206"/>
      <c r="O41" s="207"/>
      <c r="P41" s="205" t="s">
        <v>83</v>
      </c>
      <c r="Q41" s="206"/>
      <c r="R41" s="206"/>
      <c r="S41" s="206"/>
      <c r="T41" s="206"/>
      <c r="U41" s="206"/>
      <c r="V41" s="206"/>
      <c r="W41" s="206"/>
      <c r="X41" s="207"/>
      <c r="Y41" s="185"/>
      <c r="Z41" s="78"/>
      <c r="AA41" s="79"/>
      <c r="AB41" s="220" t="s">
        <v>12</v>
      </c>
      <c r="AC41" s="221"/>
      <c r="AD41" s="222"/>
      <c r="AE41" s="223" t="s">
        <v>69</v>
      </c>
      <c r="AF41" s="224"/>
      <c r="AG41" s="224"/>
      <c r="AH41" s="224"/>
      <c r="AI41" s="225"/>
      <c r="AJ41" s="223" t="s">
        <v>70</v>
      </c>
      <c r="AK41" s="224"/>
      <c r="AL41" s="224"/>
      <c r="AM41" s="224"/>
      <c r="AN41" s="225"/>
      <c r="AO41" s="223" t="s">
        <v>71</v>
      </c>
      <c r="AP41" s="224"/>
      <c r="AQ41" s="224"/>
      <c r="AR41" s="224"/>
      <c r="AS41" s="225"/>
      <c r="AT41" s="263" t="s">
        <v>303</v>
      </c>
      <c r="AU41" s="264"/>
      <c r="AV41" s="264"/>
      <c r="AW41" s="264"/>
      <c r="AX41" s="265"/>
    </row>
    <row r="42" spans="1:50" ht="18.75" hidden="1" customHeight="1" x14ac:dyDescent="0.15">
      <c r="A42" s="227"/>
      <c r="B42" s="228"/>
      <c r="C42" s="228"/>
      <c r="D42" s="228"/>
      <c r="E42" s="228"/>
      <c r="F42" s="229"/>
      <c r="G42" s="235"/>
      <c r="H42" s="103"/>
      <c r="I42" s="103"/>
      <c r="J42" s="103"/>
      <c r="K42" s="103"/>
      <c r="L42" s="103"/>
      <c r="M42" s="103"/>
      <c r="N42" s="103"/>
      <c r="O42" s="209"/>
      <c r="P42" s="208"/>
      <c r="Q42" s="103"/>
      <c r="R42" s="103"/>
      <c r="S42" s="103"/>
      <c r="T42" s="103"/>
      <c r="U42" s="103"/>
      <c r="V42" s="103"/>
      <c r="W42" s="103"/>
      <c r="X42" s="209"/>
      <c r="Y42" s="286"/>
      <c r="Z42" s="287"/>
      <c r="AA42" s="288"/>
      <c r="AB42" s="131"/>
      <c r="AC42" s="126"/>
      <c r="AD42" s="127"/>
      <c r="AE42" s="132"/>
      <c r="AF42" s="125"/>
      <c r="AG42" s="125"/>
      <c r="AH42" s="125"/>
      <c r="AI42" s="226"/>
      <c r="AJ42" s="132"/>
      <c r="AK42" s="125"/>
      <c r="AL42" s="125"/>
      <c r="AM42" s="125"/>
      <c r="AN42" s="226"/>
      <c r="AO42" s="132"/>
      <c r="AP42" s="125"/>
      <c r="AQ42" s="125"/>
      <c r="AR42" s="125"/>
      <c r="AS42" s="226"/>
      <c r="AT42" s="58"/>
      <c r="AU42" s="105"/>
      <c r="AV42" s="105"/>
      <c r="AW42" s="103" t="s">
        <v>355</v>
      </c>
      <c r="AX42" s="104"/>
    </row>
    <row r="43" spans="1:50" ht="22.5" hidden="1" customHeight="1" x14ac:dyDescent="0.15">
      <c r="A43" s="230"/>
      <c r="B43" s="228"/>
      <c r="C43" s="228"/>
      <c r="D43" s="228"/>
      <c r="E43" s="228"/>
      <c r="F43" s="229"/>
      <c r="G43" s="275"/>
      <c r="H43" s="276"/>
      <c r="I43" s="276"/>
      <c r="J43" s="276"/>
      <c r="K43" s="276"/>
      <c r="L43" s="276"/>
      <c r="M43" s="276"/>
      <c r="N43" s="276"/>
      <c r="O43" s="277"/>
      <c r="P43" s="187"/>
      <c r="Q43" s="187"/>
      <c r="R43" s="187"/>
      <c r="S43" s="187"/>
      <c r="T43" s="187"/>
      <c r="U43" s="187"/>
      <c r="V43" s="187"/>
      <c r="W43" s="187"/>
      <c r="X43" s="188"/>
      <c r="Y43" s="281" t="s">
        <v>14</v>
      </c>
      <c r="Z43" s="282"/>
      <c r="AA43" s="283"/>
      <c r="AB43" s="284"/>
      <c r="AC43" s="284"/>
      <c r="AD43" s="284"/>
      <c r="AE43" s="88"/>
      <c r="AF43" s="89"/>
      <c r="AG43" s="89"/>
      <c r="AH43" s="89"/>
      <c r="AI43" s="90"/>
      <c r="AJ43" s="88"/>
      <c r="AK43" s="89"/>
      <c r="AL43" s="89"/>
      <c r="AM43" s="89"/>
      <c r="AN43" s="90"/>
      <c r="AO43" s="88"/>
      <c r="AP43" s="89"/>
      <c r="AQ43" s="89"/>
      <c r="AR43" s="89"/>
      <c r="AS43" s="90"/>
      <c r="AT43" s="237"/>
      <c r="AU43" s="237"/>
      <c r="AV43" s="237"/>
      <c r="AW43" s="237"/>
      <c r="AX43" s="238"/>
    </row>
    <row r="44" spans="1:50" ht="22.5" hidden="1" customHeight="1" x14ac:dyDescent="0.15">
      <c r="A44" s="231"/>
      <c r="B44" s="232"/>
      <c r="C44" s="232"/>
      <c r="D44" s="232"/>
      <c r="E44" s="232"/>
      <c r="F44" s="233"/>
      <c r="G44" s="278"/>
      <c r="H44" s="279"/>
      <c r="I44" s="279"/>
      <c r="J44" s="279"/>
      <c r="K44" s="279"/>
      <c r="L44" s="279"/>
      <c r="M44" s="279"/>
      <c r="N44" s="279"/>
      <c r="O44" s="280"/>
      <c r="P44" s="268"/>
      <c r="Q44" s="268"/>
      <c r="R44" s="268"/>
      <c r="S44" s="268"/>
      <c r="T44" s="268"/>
      <c r="U44" s="268"/>
      <c r="V44" s="268"/>
      <c r="W44" s="268"/>
      <c r="X44" s="269"/>
      <c r="Y44" s="167" t="s">
        <v>65</v>
      </c>
      <c r="Z44" s="116"/>
      <c r="AA44" s="163"/>
      <c r="AB44" s="274"/>
      <c r="AC44" s="274"/>
      <c r="AD44" s="274"/>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31"/>
      <c r="B45" s="232"/>
      <c r="C45" s="232"/>
      <c r="D45" s="232"/>
      <c r="E45" s="232"/>
      <c r="F45" s="233"/>
      <c r="G45" s="278"/>
      <c r="H45" s="279"/>
      <c r="I45" s="279"/>
      <c r="J45" s="279"/>
      <c r="K45" s="279"/>
      <c r="L45" s="279"/>
      <c r="M45" s="279"/>
      <c r="N45" s="279"/>
      <c r="O45" s="280"/>
      <c r="P45" s="268"/>
      <c r="Q45" s="268"/>
      <c r="R45" s="268"/>
      <c r="S45" s="268"/>
      <c r="T45" s="268"/>
      <c r="U45" s="268"/>
      <c r="V45" s="268"/>
      <c r="W45" s="268"/>
      <c r="X45" s="269"/>
      <c r="Y45" s="220" t="s">
        <v>15</v>
      </c>
      <c r="Z45" s="221"/>
      <c r="AA45" s="222"/>
      <c r="AB45" s="285" t="s">
        <v>16</v>
      </c>
      <c r="AC45" s="285"/>
      <c r="AD45" s="285"/>
      <c r="AE45" s="88"/>
      <c r="AF45" s="89"/>
      <c r="AG45" s="89"/>
      <c r="AH45" s="89"/>
      <c r="AI45" s="90"/>
      <c r="AJ45" s="88"/>
      <c r="AK45" s="89"/>
      <c r="AL45" s="89"/>
      <c r="AM45" s="89"/>
      <c r="AN45" s="90"/>
      <c r="AO45" s="88"/>
      <c r="AP45" s="89"/>
      <c r="AQ45" s="89"/>
      <c r="AR45" s="89"/>
      <c r="AS45" s="90"/>
      <c r="AT45" s="271"/>
      <c r="AU45" s="272"/>
      <c r="AV45" s="272"/>
      <c r="AW45" s="272"/>
      <c r="AX45" s="273"/>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45" t="s">
        <v>320</v>
      </c>
      <c r="B47" s="675" t="s">
        <v>317</v>
      </c>
      <c r="C47" s="247"/>
      <c r="D47" s="247"/>
      <c r="E47" s="247"/>
      <c r="F47" s="248"/>
      <c r="G47" s="613" t="s">
        <v>311</v>
      </c>
      <c r="H47" s="613"/>
      <c r="I47" s="613"/>
      <c r="J47" s="613"/>
      <c r="K47" s="613"/>
      <c r="L47" s="613"/>
      <c r="M47" s="613"/>
      <c r="N47" s="613"/>
      <c r="O47" s="613"/>
      <c r="P47" s="613"/>
      <c r="Q47" s="613"/>
      <c r="R47" s="613"/>
      <c r="S47" s="613"/>
      <c r="T47" s="613"/>
      <c r="U47" s="613"/>
      <c r="V47" s="613"/>
      <c r="W47" s="613"/>
      <c r="X47" s="613"/>
      <c r="Y47" s="613"/>
      <c r="Z47" s="613"/>
      <c r="AA47" s="680"/>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45"/>
      <c r="B48" s="675"/>
      <c r="C48" s="247"/>
      <c r="D48" s="247"/>
      <c r="E48" s="247"/>
      <c r="F48" s="248"/>
      <c r="G48" s="103"/>
      <c r="H48" s="103"/>
      <c r="I48" s="103"/>
      <c r="J48" s="103"/>
      <c r="K48" s="103"/>
      <c r="L48" s="103"/>
      <c r="M48" s="103"/>
      <c r="N48" s="103"/>
      <c r="O48" s="103"/>
      <c r="P48" s="103"/>
      <c r="Q48" s="103"/>
      <c r="R48" s="103"/>
      <c r="S48" s="103"/>
      <c r="T48" s="103"/>
      <c r="U48" s="103"/>
      <c r="V48" s="103"/>
      <c r="W48" s="103"/>
      <c r="X48" s="103"/>
      <c r="Y48" s="103"/>
      <c r="Z48" s="103"/>
      <c r="AA48" s="209"/>
      <c r="AB48" s="208"/>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45"/>
      <c r="B49" s="675"/>
      <c r="C49" s="247"/>
      <c r="D49" s="247"/>
      <c r="E49" s="247"/>
      <c r="F49" s="248"/>
      <c r="G49" s="328"/>
      <c r="H49" s="328"/>
      <c r="I49" s="328"/>
      <c r="J49" s="328"/>
      <c r="K49" s="328"/>
      <c r="L49" s="328"/>
      <c r="M49" s="328"/>
      <c r="N49" s="328"/>
      <c r="O49" s="328"/>
      <c r="P49" s="328"/>
      <c r="Q49" s="328"/>
      <c r="R49" s="328"/>
      <c r="S49" s="328"/>
      <c r="T49" s="328"/>
      <c r="U49" s="328"/>
      <c r="V49" s="328"/>
      <c r="W49" s="328"/>
      <c r="X49" s="328"/>
      <c r="Y49" s="328"/>
      <c r="Z49" s="328"/>
      <c r="AA49" s="329"/>
      <c r="AB49" s="606"/>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7"/>
    </row>
    <row r="50" spans="1:50" ht="22.5" hidden="1" customHeight="1" x14ac:dyDescent="0.15">
      <c r="A50" s="245"/>
      <c r="B50" s="675"/>
      <c r="C50" s="247"/>
      <c r="D50" s="247"/>
      <c r="E50" s="247"/>
      <c r="F50" s="248"/>
      <c r="G50" s="330"/>
      <c r="H50" s="330"/>
      <c r="I50" s="330"/>
      <c r="J50" s="330"/>
      <c r="K50" s="330"/>
      <c r="L50" s="330"/>
      <c r="M50" s="330"/>
      <c r="N50" s="330"/>
      <c r="O50" s="330"/>
      <c r="P50" s="330"/>
      <c r="Q50" s="330"/>
      <c r="R50" s="330"/>
      <c r="S50" s="330"/>
      <c r="T50" s="330"/>
      <c r="U50" s="330"/>
      <c r="V50" s="330"/>
      <c r="W50" s="330"/>
      <c r="X50" s="330"/>
      <c r="Y50" s="330"/>
      <c r="Z50" s="330"/>
      <c r="AA50" s="331"/>
      <c r="AB50" s="608"/>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9"/>
    </row>
    <row r="51" spans="1:50" ht="22.5" hidden="1" customHeight="1" x14ac:dyDescent="0.15">
      <c r="A51" s="245"/>
      <c r="B51" s="676"/>
      <c r="C51" s="249"/>
      <c r="D51" s="249"/>
      <c r="E51" s="249"/>
      <c r="F51" s="250"/>
      <c r="G51" s="332"/>
      <c r="H51" s="332"/>
      <c r="I51" s="332"/>
      <c r="J51" s="332"/>
      <c r="K51" s="332"/>
      <c r="L51" s="332"/>
      <c r="M51" s="332"/>
      <c r="N51" s="332"/>
      <c r="O51" s="332"/>
      <c r="P51" s="332"/>
      <c r="Q51" s="332"/>
      <c r="R51" s="332"/>
      <c r="S51" s="332"/>
      <c r="T51" s="332"/>
      <c r="U51" s="332"/>
      <c r="V51" s="332"/>
      <c r="W51" s="332"/>
      <c r="X51" s="332"/>
      <c r="Y51" s="332"/>
      <c r="Z51" s="332"/>
      <c r="AA51" s="333"/>
      <c r="AB51" s="610"/>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1"/>
    </row>
    <row r="52" spans="1:50" ht="18.75" hidden="1" customHeight="1" x14ac:dyDescent="0.15">
      <c r="A52" s="245"/>
      <c r="B52" s="247" t="s">
        <v>318</v>
      </c>
      <c r="C52" s="247"/>
      <c r="D52" s="247"/>
      <c r="E52" s="247"/>
      <c r="F52" s="248"/>
      <c r="G52" s="234" t="s">
        <v>85</v>
      </c>
      <c r="H52" s="206"/>
      <c r="I52" s="206"/>
      <c r="J52" s="206"/>
      <c r="K52" s="206"/>
      <c r="L52" s="206"/>
      <c r="M52" s="206"/>
      <c r="N52" s="206"/>
      <c r="O52" s="207"/>
      <c r="P52" s="205" t="s">
        <v>89</v>
      </c>
      <c r="Q52" s="206"/>
      <c r="R52" s="206"/>
      <c r="S52" s="206"/>
      <c r="T52" s="206"/>
      <c r="U52" s="206"/>
      <c r="V52" s="206"/>
      <c r="W52" s="206"/>
      <c r="X52" s="207"/>
      <c r="Y52" s="251"/>
      <c r="Z52" s="252"/>
      <c r="AA52" s="253"/>
      <c r="AB52" s="257" t="s">
        <v>12</v>
      </c>
      <c r="AC52" s="258"/>
      <c r="AD52" s="259"/>
      <c r="AE52" s="205" t="s">
        <v>69</v>
      </c>
      <c r="AF52" s="206"/>
      <c r="AG52" s="206"/>
      <c r="AH52" s="206"/>
      <c r="AI52" s="207"/>
      <c r="AJ52" s="205" t="s">
        <v>70</v>
      </c>
      <c r="AK52" s="206"/>
      <c r="AL52" s="206"/>
      <c r="AM52" s="206"/>
      <c r="AN52" s="207"/>
      <c r="AO52" s="205" t="s">
        <v>71</v>
      </c>
      <c r="AP52" s="206"/>
      <c r="AQ52" s="206"/>
      <c r="AR52" s="206"/>
      <c r="AS52" s="207"/>
      <c r="AT52" s="263" t="s">
        <v>303</v>
      </c>
      <c r="AU52" s="264"/>
      <c r="AV52" s="264"/>
      <c r="AW52" s="264"/>
      <c r="AX52" s="265"/>
    </row>
    <row r="53" spans="1:50" ht="18.75" hidden="1" customHeight="1" x14ac:dyDescent="0.15">
      <c r="A53" s="245"/>
      <c r="B53" s="247"/>
      <c r="C53" s="247"/>
      <c r="D53" s="247"/>
      <c r="E53" s="247"/>
      <c r="F53" s="248"/>
      <c r="G53" s="235"/>
      <c r="H53" s="103"/>
      <c r="I53" s="103"/>
      <c r="J53" s="103"/>
      <c r="K53" s="103"/>
      <c r="L53" s="103"/>
      <c r="M53" s="103"/>
      <c r="N53" s="103"/>
      <c r="O53" s="209"/>
      <c r="P53" s="208"/>
      <c r="Q53" s="103"/>
      <c r="R53" s="103"/>
      <c r="S53" s="103"/>
      <c r="T53" s="103"/>
      <c r="U53" s="103"/>
      <c r="V53" s="103"/>
      <c r="W53" s="103"/>
      <c r="X53" s="209"/>
      <c r="Y53" s="254"/>
      <c r="Z53" s="255"/>
      <c r="AA53" s="256"/>
      <c r="AB53" s="260"/>
      <c r="AC53" s="261"/>
      <c r="AD53" s="262"/>
      <c r="AE53" s="208"/>
      <c r="AF53" s="103"/>
      <c r="AG53" s="103"/>
      <c r="AH53" s="103"/>
      <c r="AI53" s="209"/>
      <c r="AJ53" s="208"/>
      <c r="AK53" s="103"/>
      <c r="AL53" s="103"/>
      <c r="AM53" s="103"/>
      <c r="AN53" s="209"/>
      <c r="AO53" s="208"/>
      <c r="AP53" s="103"/>
      <c r="AQ53" s="103"/>
      <c r="AR53" s="103"/>
      <c r="AS53" s="209"/>
      <c r="AT53" s="58"/>
      <c r="AU53" s="105"/>
      <c r="AV53" s="105"/>
      <c r="AW53" s="103" t="s">
        <v>355</v>
      </c>
      <c r="AX53" s="104"/>
    </row>
    <row r="54" spans="1:50" ht="22.5" hidden="1" customHeight="1" x14ac:dyDescent="0.15">
      <c r="A54" s="245"/>
      <c r="B54" s="247"/>
      <c r="C54" s="247"/>
      <c r="D54" s="247"/>
      <c r="E54" s="247"/>
      <c r="F54" s="248"/>
      <c r="G54" s="266"/>
      <c r="H54" s="187"/>
      <c r="I54" s="187"/>
      <c r="J54" s="187"/>
      <c r="K54" s="187"/>
      <c r="L54" s="187"/>
      <c r="M54" s="187"/>
      <c r="N54" s="187"/>
      <c r="O54" s="188"/>
      <c r="P54" s="210"/>
      <c r="Q54" s="211"/>
      <c r="R54" s="211"/>
      <c r="S54" s="211"/>
      <c r="T54" s="211"/>
      <c r="U54" s="211"/>
      <c r="V54" s="211"/>
      <c r="W54" s="211"/>
      <c r="X54" s="212"/>
      <c r="Y54" s="217" t="s">
        <v>86</v>
      </c>
      <c r="Z54" s="218"/>
      <c r="AA54" s="219"/>
      <c r="AB54" s="360"/>
      <c r="AC54" s="236"/>
      <c r="AD54" s="236"/>
      <c r="AE54" s="88"/>
      <c r="AF54" s="89"/>
      <c r="AG54" s="89"/>
      <c r="AH54" s="89"/>
      <c r="AI54" s="90"/>
      <c r="AJ54" s="88"/>
      <c r="AK54" s="89"/>
      <c r="AL54" s="89"/>
      <c r="AM54" s="89"/>
      <c r="AN54" s="90"/>
      <c r="AO54" s="88"/>
      <c r="AP54" s="89"/>
      <c r="AQ54" s="89"/>
      <c r="AR54" s="89"/>
      <c r="AS54" s="90"/>
      <c r="AT54" s="237"/>
      <c r="AU54" s="237"/>
      <c r="AV54" s="237"/>
      <c r="AW54" s="237"/>
      <c r="AX54" s="238"/>
    </row>
    <row r="55" spans="1:50" ht="22.5" hidden="1" customHeight="1" x14ac:dyDescent="0.15">
      <c r="A55" s="245"/>
      <c r="B55" s="247"/>
      <c r="C55" s="247"/>
      <c r="D55" s="247"/>
      <c r="E55" s="247"/>
      <c r="F55" s="248"/>
      <c r="G55" s="267"/>
      <c r="H55" s="268"/>
      <c r="I55" s="268"/>
      <c r="J55" s="268"/>
      <c r="K55" s="268"/>
      <c r="L55" s="268"/>
      <c r="M55" s="268"/>
      <c r="N55" s="268"/>
      <c r="O55" s="269"/>
      <c r="P55" s="213"/>
      <c r="Q55" s="213"/>
      <c r="R55" s="213"/>
      <c r="S55" s="213"/>
      <c r="T55" s="213"/>
      <c r="U55" s="213"/>
      <c r="V55" s="213"/>
      <c r="W55" s="213"/>
      <c r="X55" s="214"/>
      <c r="Y55" s="239" t="s">
        <v>65</v>
      </c>
      <c r="Z55" s="240"/>
      <c r="AA55" s="241"/>
      <c r="AB55" s="649"/>
      <c r="AC55" s="242"/>
      <c r="AD55" s="242"/>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45"/>
      <c r="B56" s="249"/>
      <c r="C56" s="249"/>
      <c r="D56" s="249"/>
      <c r="E56" s="249"/>
      <c r="F56" s="250"/>
      <c r="G56" s="270"/>
      <c r="H56" s="189"/>
      <c r="I56" s="189"/>
      <c r="J56" s="189"/>
      <c r="K56" s="189"/>
      <c r="L56" s="189"/>
      <c r="M56" s="189"/>
      <c r="N56" s="189"/>
      <c r="O56" s="190"/>
      <c r="P56" s="215"/>
      <c r="Q56" s="215"/>
      <c r="R56" s="215"/>
      <c r="S56" s="215"/>
      <c r="T56" s="215"/>
      <c r="U56" s="215"/>
      <c r="V56" s="215"/>
      <c r="W56" s="215"/>
      <c r="X56" s="216"/>
      <c r="Y56" s="243" t="s">
        <v>15</v>
      </c>
      <c r="Z56" s="240"/>
      <c r="AA56" s="241"/>
      <c r="AB56" s="244" t="s">
        <v>16</v>
      </c>
      <c r="AC56" s="244"/>
      <c r="AD56" s="244"/>
      <c r="AE56" s="88"/>
      <c r="AF56" s="89"/>
      <c r="AG56" s="89"/>
      <c r="AH56" s="89"/>
      <c r="AI56" s="90"/>
      <c r="AJ56" s="88"/>
      <c r="AK56" s="89"/>
      <c r="AL56" s="89"/>
      <c r="AM56" s="89"/>
      <c r="AN56" s="90"/>
      <c r="AO56" s="88"/>
      <c r="AP56" s="89"/>
      <c r="AQ56" s="89"/>
      <c r="AR56" s="89"/>
      <c r="AS56" s="90"/>
      <c r="AT56" s="271"/>
      <c r="AU56" s="272"/>
      <c r="AV56" s="272"/>
      <c r="AW56" s="272"/>
      <c r="AX56" s="273"/>
    </row>
    <row r="57" spans="1:50" ht="18.75" hidden="1" customHeight="1" x14ac:dyDescent="0.15">
      <c r="A57" s="245"/>
      <c r="B57" s="247" t="s">
        <v>318</v>
      </c>
      <c r="C57" s="247"/>
      <c r="D57" s="247"/>
      <c r="E57" s="247"/>
      <c r="F57" s="248"/>
      <c r="G57" s="234" t="s">
        <v>85</v>
      </c>
      <c r="H57" s="206"/>
      <c r="I57" s="206"/>
      <c r="J57" s="206"/>
      <c r="K57" s="206"/>
      <c r="L57" s="206"/>
      <c r="M57" s="206"/>
      <c r="N57" s="206"/>
      <c r="O57" s="207"/>
      <c r="P57" s="205" t="s">
        <v>89</v>
      </c>
      <c r="Q57" s="206"/>
      <c r="R57" s="206"/>
      <c r="S57" s="206"/>
      <c r="T57" s="206"/>
      <c r="U57" s="206"/>
      <c r="V57" s="206"/>
      <c r="W57" s="206"/>
      <c r="X57" s="207"/>
      <c r="Y57" s="251"/>
      <c r="Z57" s="252"/>
      <c r="AA57" s="253"/>
      <c r="AB57" s="257" t="s">
        <v>12</v>
      </c>
      <c r="AC57" s="258"/>
      <c r="AD57" s="259"/>
      <c r="AE57" s="205" t="s">
        <v>69</v>
      </c>
      <c r="AF57" s="206"/>
      <c r="AG57" s="206"/>
      <c r="AH57" s="206"/>
      <c r="AI57" s="207"/>
      <c r="AJ57" s="205" t="s">
        <v>70</v>
      </c>
      <c r="AK57" s="206"/>
      <c r="AL57" s="206"/>
      <c r="AM57" s="206"/>
      <c r="AN57" s="207"/>
      <c r="AO57" s="205" t="s">
        <v>71</v>
      </c>
      <c r="AP57" s="206"/>
      <c r="AQ57" s="206"/>
      <c r="AR57" s="206"/>
      <c r="AS57" s="207"/>
      <c r="AT57" s="263" t="s">
        <v>303</v>
      </c>
      <c r="AU57" s="264"/>
      <c r="AV57" s="264"/>
      <c r="AW57" s="264"/>
      <c r="AX57" s="265"/>
    </row>
    <row r="58" spans="1:50" ht="18.75" hidden="1" customHeight="1" x14ac:dyDescent="0.15">
      <c r="A58" s="245"/>
      <c r="B58" s="247"/>
      <c r="C58" s="247"/>
      <c r="D58" s="247"/>
      <c r="E58" s="247"/>
      <c r="F58" s="248"/>
      <c r="G58" s="235"/>
      <c r="H58" s="103"/>
      <c r="I58" s="103"/>
      <c r="J58" s="103"/>
      <c r="K58" s="103"/>
      <c r="L58" s="103"/>
      <c r="M58" s="103"/>
      <c r="N58" s="103"/>
      <c r="O58" s="209"/>
      <c r="P58" s="208"/>
      <c r="Q58" s="103"/>
      <c r="R58" s="103"/>
      <c r="S58" s="103"/>
      <c r="T58" s="103"/>
      <c r="U58" s="103"/>
      <c r="V58" s="103"/>
      <c r="W58" s="103"/>
      <c r="X58" s="209"/>
      <c r="Y58" s="254"/>
      <c r="Z58" s="255"/>
      <c r="AA58" s="256"/>
      <c r="AB58" s="260"/>
      <c r="AC58" s="261"/>
      <c r="AD58" s="262"/>
      <c r="AE58" s="208"/>
      <c r="AF58" s="103"/>
      <c r="AG58" s="103"/>
      <c r="AH58" s="103"/>
      <c r="AI58" s="209"/>
      <c r="AJ58" s="208"/>
      <c r="AK58" s="103"/>
      <c r="AL58" s="103"/>
      <c r="AM58" s="103"/>
      <c r="AN58" s="209"/>
      <c r="AO58" s="208"/>
      <c r="AP58" s="103"/>
      <c r="AQ58" s="103"/>
      <c r="AR58" s="103"/>
      <c r="AS58" s="209"/>
      <c r="AT58" s="58"/>
      <c r="AU58" s="105"/>
      <c r="AV58" s="105"/>
      <c r="AW58" s="103" t="s">
        <v>355</v>
      </c>
      <c r="AX58" s="104"/>
    </row>
    <row r="59" spans="1:50" ht="22.5" hidden="1" customHeight="1" x14ac:dyDescent="0.15">
      <c r="A59" s="245"/>
      <c r="B59" s="247"/>
      <c r="C59" s="247"/>
      <c r="D59" s="247"/>
      <c r="E59" s="247"/>
      <c r="F59" s="248"/>
      <c r="G59" s="266"/>
      <c r="H59" s="187"/>
      <c r="I59" s="187"/>
      <c r="J59" s="187"/>
      <c r="K59" s="187"/>
      <c r="L59" s="187"/>
      <c r="M59" s="187"/>
      <c r="N59" s="187"/>
      <c r="O59" s="188"/>
      <c r="P59" s="210"/>
      <c r="Q59" s="211"/>
      <c r="R59" s="211"/>
      <c r="S59" s="211"/>
      <c r="T59" s="211"/>
      <c r="U59" s="211"/>
      <c r="V59" s="211"/>
      <c r="W59" s="211"/>
      <c r="X59" s="212"/>
      <c r="Y59" s="217" t="s">
        <v>86</v>
      </c>
      <c r="Z59" s="218"/>
      <c r="AA59" s="219"/>
      <c r="AB59" s="236"/>
      <c r="AC59" s="236"/>
      <c r="AD59" s="236"/>
      <c r="AE59" s="88"/>
      <c r="AF59" s="89"/>
      <c r="AG59" s="89"/>
      <c r="AH59" s="89"/>
      <c r="AI59" s="90"/>
      <c r="AJ59" s="88"/>
      <c r="AK59" s="89"/>
      <c r="AL59" s="89"/>
      <c r="AM59" s="89"/>
      <c r="AN59" s="90"/>
      <c r="AO59" s="88"/>
      <c r="AP59" s="89"/>
      <c r="AQ59" s="89"/>
      <c r="AR59" s="89"/>
      <c r="AS59" s="90"/>
      <c r="AT59" s="237"/>
      <c r="AU59" s="237"/>
      <c r="AV59" s="237"/>
      <c r="AW59" s="237"/>
      <c r="AX59" s="238"/>
    </row>
    <row r="60" spans="1:50" ht="22.5" hidden="1" customHeight="1" x14ac:dyDescent="0.15">
      <c r="A60" s="245"/>
      <c r="B60" s="247"/>
      <c r="C60" s="247"/>
      <c r="D60" s="247"/>
      <c r="E60" s="247"/>
      <c r="F60" s="248"/>
      <c r="G60" s="267"/>
      <c r="H60" s="268"/>
      <c r="I60" s="268"/>
      <c r="J60" s="268"/>
      <c r="K60" s="268"/>
      <c r="L60" s="268"/>
      <c r="M60" s="268"/>
      <c r="N60" s="268"/>
      <c r="O60" s="269"/>
      <c r="P60" s="213"/>
      <c r="Q60" s="213"/>
      <c r="R60" s="213"/>
      <c r="S60" s="213"/>
      <c r="T60" s="213"/>
      <c r="U60" s="213"/>
      <c r="V60" s="213"/>
      <c r="W60" s="213"/>
      <c r="X60" s="214"/>
      <c r="Y60" s="239" t="s">
        <v>65</v>
      </c>
      <c r="Z60" s="240"/>
      <c r="AA60" s="241"/>
      <c r="AB60" s="242"/>
      <c r="AC60" s="242"/>
      <c r="AD60" s="242"/>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45"/>
      <c r="B61" s="249"/>
      <c r="C61" s="249"/>
      <c r="D61" s="249"/>
      <c r="E61" s="249"/>
      <c r="F61" s="250"/>
      <c r="G61" s="270"/>
      <c r="H61" s="189"/>
      <c r="I61" s="189"/>
      <c r="J61" s="189"/>
      <c r="K61" s="189"/>
      <c r="L61" s="189"/>
      <c r="M61" s="189"/>
      <c r="N61" s="189"/>
      <c r="O61" s="190"/>
      <c r="P61" s="215"/>
      <c r="Q61" s="215"/>
      <c r="R61" s="215"/>
      <c r="S61" s="215"/>
      <c r="T61" s="215"/>
      <c r="U61" s="215"/>
      <c r="V61" s="215"/>
      <c r="W61" s="215"/>
      <c r="X61" s="216"/>
      <c r="Y61" s="243" t="s">
        <v>15</v>
      </c>
      <c r="Z61" s="240"/>
      <c r="AA61" s="241"/>
      <c r="AB61" s="244" t="s">
        <v>16</v>
      </c>
      <c r="AC61" s="244"/>
      <c r="AD61" s="244"/>
      <c r="AE61" s="88"/>
      <c r="AF61" s="89"/>
      <c r="AG61" s="89"/>
      <c r="AH61" s="89"/>
      <c r="AI61" s="90"/>
      <c r="AJ61" s="88"/>
      <c r="AK61" s="89"/>
      <c r="AL61" s="89"/>
      <c r="AM61" s="89"/>
      <c r="AN61" s="90"/>
      <c r="AO61" s="88"/>
      <c r="AP61" s="89"/>
      <c r="AQ61" s="89"/>
      <c r="AR61" s="89"/>
      <c r="AS61" s="90"/>
      <c r="AT61" s="271"/>
      <c r="AU61" s="272"/>
      <c r="AV61" s="272"/>
      <c r="AW61" s="272"/>
      <c r="AX61" s="273"/>
    </row>
    <row r="62" spans="1:50" ht="18.75" hidden="1" customHeight="1" x14ac:dyDescent="0.15">
      <c r="A62" s="245"/>
      <c r="B62" s="247" t="s">
        <v>318</v>
      </c>
      <c r="C62" s="247"/>
      <c r="D62" s="247"/>
      <c r="E62" s="247"/>
      <c r="F62" s="248"/>
      <c r="G62" s="234" t="s">
        <v>85</v>
      </c>
      <c r="H62" s="206"/>
      <c r="I62" s="206"/>
      <c r="J62" s="206"/>
      <c r="K62" s="206"/>
      <c r="L62" s="206"/>
      <c r="M62" s="206"/>
      <c r="N62" s="206"/>
      <c r="O62" s="207"/>
      <c r="P62" s="205" t="s">
        <v>89</v>
      </c>
      <c r="Q62" s="206"/>
      <c r="R62" s="206"/>
      <c r="S62" s="206"/>
      <c r="T62" s="206"/>
      <c r="U62" s="206"/>
      <c r="V62" s="206"/>
      <c r="W62" s="206"/>
      <c r="X62" s="207"/>
      <c r="Y62" s="251"/>
      <c r="Z62" s="252"/>
      <c r="AA62" s="253"/>
      <c r="AB62" s="257" t="s">
        <v>12</v>
      </c>
      <c r="AC62" s="258"/>
      <c r="AD62" s="259"/>
      <c r="AE62" s="205" t="s">
        <v>69</v>
      </c>
      <c r="AF62" s="206"/>
      <c r="AG62" s="206"/>
      <c r="AH62" s="206"/>
      <c r="AI62" s="207"/>
      <c r="AJ62" s="205" t="s">
        <v>70</v>
      </c>
      <c r="AK62" s="206"/>
      <c r="AL62" s="206"/>
      <c r="AM62" s="206"/>
      <c r="AN62" s="207"/>
      <c r="AO62" s="205" t="s">
        <v>71</v>
      </c>
      <c r="AP62" s="206"/>
      <c r="AQ62" s="206"/>
      <c r="AR62" s="206"/>
      <c r="AS62" s="207"/>
      <c r="AT62" s="263" t="s">
        <v>303</v>
      </c>
      <c r="AU62" s="264"/>
      <c r="AV62" s="264"/>
      <c r="AW62" s="264"/>
      <c r="AX62" s="265"/>
    </row>
    <row r="63" spans="1:50" ht="18.75" hidden="1" customHeight="1" x14ac:dyDescent="0.15">
      <c r="A63" s="245"/>
      <c r="B63" s="247"/>
      <c r="C63" s="247"/>
      <c r="D63" s="247"/>
      <c r="E63" s="247"/>
      <c r="F63" s="248"/>
      <c r="G63" s="235"/>
      <c r="H63" s="103"/>
      <c r="I63" s="103"/>
      <c r="J63" s="103"/>
      <c r="K63" s="103"/>
      <c r="L63" s="103"/>
      <c r="M63" s="103"/>
      <c r="N63" s="103"/>
      <c r="O63" s="209"/>
      <c r="P63" s="208"/>
      <c r="Q63" s="103"/>
      <c r="R63" s="103"/>
      <c r="S63" s="103"/>
      <c r="T63" s="103"/>
      <c r="U63" s="103"/>
      <c r="V63" s="103"/>
      <c r="W63" s="103"/>
      <c r="X63" s="209"/>
      <c r="Y63" s="254"/>
      <c r="Z63" s="255"/>
      <c r="AA63" s="256"/>
      <c r="AB63" s="260"/>
      <c r="AC63" s="261"/>
      <c r="AD63" s="262"/>
      <c r="AE63" s="208"/>
      <c r="AF63" s="103"/>
      <c r="AG63" s="103"/>
      <c r="AH63" s="103"/>
      <c r="AI63" s="209"/>
      <c r="AJ63" s="208"/>
      <c r="AK63" s="103"/>
      <c r="AL63" s="103"/>
      <c r="AM63" s="103"/>
      <c r="AN63" s="209"/>
      <c r="AO63" s="208"/>
      <c r="AP63" s="103"/>
      <c r="AQ63" s="103"/>
      <c r="AR63" s="103"/>
      <c r="AS63" s="209"/>
      <c r="AT63" s="58"/>
      <c r="AU63" s="105"/>
      <c r="AV63" s="105"/>
      <c r="AW63" s="103" t="s">
        <v>355</v>
      </c>
      <c r="AX63" s="104"/>
    </row>
    <row r="64" spans="1:50" ht="22.5" hidden="1" customHeight="1" x14ac:dyDescent="0.15">
      <c r="A64" s="245"/>
      <c r="B64" s="247"/>
      <c r="C64" s="247"/>
      <c r="D64" s="247"/>
      <c r="E64" s="247"/>
      <c r="F64" s="248"/>
      <c r="G64" s="266"/>
      <c r="H64" s="187"/>
      <c r="I64" s="187"/>
      <c r="J64" s="187"/>
      <c r="K64" s="187"/>
      <c r="L64" s="187"/>
      <c r="M64" s="187"/>
      <c r="N64" s="187"/>
      <c r="O64" s="188"/>
      <c r="P64" s="210"/>
      <c r="Q64" s="211"/>
      <c r="R64" s="211"/>
      <c r="S64" s="211"/>
      <c r="T64" s="211"/>
      <c r="U64" s="211"/>
      <c r="V64" s="211"/>
      <c r="W64" s="211"/>
      <c r="X64" s="212"/>
      <c r="Y64" s="217" t="s">
        <v>86</v>
      </c>
      <c r="Z64" s="218"/>
      <c r="AA64" s="219"/>
      <c r="AB64" s="236"/>
      <c r="AC64" s="236"/>
      <c r="AD64" s="236"/>
      <c r="AE64" s="88"/>
      <c r="AF64" s="89"/>
      <c r="AG64" s="89"/>
      <c r="AH64" s="89"/>
      <c r="AI64" s="90"/>
      <c r="AJ64" s="88"/>
      <c r="AK64" s="89"/>
      <c r="AL64" s="89"/>
      <c r="AM64" s="89"/>
      <c r="AN64" s="90"/>
      <c r="AO64" s="88"/>
      <c r="AP64" s="89"/>
      <c r="AQ64" s="89"/>
      <c r="AR64" s="89"/>
      <c r="AS64" s="90"/>
      <c r="AT64" s="237"/>
      <c r="AU64" s="237"/>
      <c r="AV64" s="237"/>
      <c r="AW64" s="237"/>
      <c r="AX64" s="238"/>
    </row>
    <row r="65" spans="1:60" ht="22.5" hidden="1" customHeight="1" x14ac:dyDescent="0.15">
      <c r="A65" s="245"/>
      <c r="B65" s="247"/>
      <c r="C65" s="247"/>
      <c r="D65" s="247"/>
      <c r="E65" s="247"/>
      <c r="F65" s="248"/>
      <c r="G65" s="267"/>
      <c r="H65" s="268"/>
      <c r="I65" s="268"/>
      <c r="J65" s="268"/>
      <c r="K65" s="268"/>
      <c r="L65" s="268"/>
      <c r="M65" s="268"/>
      <c r="N65" s="268"/>
      <c r="O65" s="269"/>
      <c r="P65" s="213"/>
      <c r="Q65" s="213"/>
      <c r="R65" s="213"/>
      <c r="S65" s="213"/>
      <c r="T65" s="213"/>
      <c r="U65" s="213"/>
      <c r="V65" s="213"/>
      <c r="W65" s="213"/>
      <c r="X65" s="214"/>
      <c r="Y65" s="239" t="s">
        <v>65</v>
      </c>
      <c r="Z65" s="240"/>
      <c r="AA65" s="241"/>
      <c r="AB65" s="242"/>
      <c r="AC65" s="242"/>
      <c r="AD65" s="242"/>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46"/>
      <c r="B66" s="249"/>
      <c r="C66" s="249"/>
      <c r="D66" s="249"/>
      <c r="E66" s="249"/>
      <c r="F66" s="250"/>
      <c r="G66" s="270"/>
      <c r="H66" s="189"/>
      <c r="I66" s="189"/>
      <c r="J66" s="189"/>
      <c r="K66" s="189"/>
      <c r="L66" s="189"/>
      <c r="M66" s="189"/>
      <c r="N66" s="189"/>
      <c r="O66" s="190"/>
      <c r="P66" s="215"/>
      <c r="Q66" s="215"/>
      <c r="R66" s="215"/>
      <c r="S66" s="215"/>
      <c r="T66" s="215"/>
      <c r="U66" s="215"/>
      <c r="V66" s="215"/>
      <c r="W66" s="215"/>
      <c r="X66" s="216"/>
      <c r="Y66" s="243" t="s">
        <v>15</v>
      </c>
      <c r="Z66" s="240"/>
      <c r="AA66" s="241"/>
      <c r="AB66" s="244" t="s">
        <v>16</v>
      </c>
      <c r="AC66" s="244"/>
      <c r="AD66" s="244"/>
      <c r="AE66" s="88"/>
      <c r="AF66" s="89"/>
      <c r="AG66" s="89"/>
      <c r="AH66" s="89"/>
      <c r="AI66" s="90"/>
      <c r="AJ66" s="88"/>
      <c r="AK66" s="89"/>
      <c r="AL66" s="89"/>
      <c r="AM66" s="89"/>
      <c r="AN66" s="90"/>
      <c r="AO66" s="88"/>
      <c r="AP66" s="89"/>
      <c r="AQ66" s="89"/>
      <c r="AR66" s="89"/>
      <c r="AS66" s="90"/>
      <c r="AT66" s="271"/>
      <c r="AU66" s="272"/>
      <c r="AV66" s="272"/>
      <c r="AW66" s="272"/>
      <c r="AX66" s="273"/>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5" t="s">
        <v>12</v>
      </c>
      <c r="AC67" s="116"/>
      <c r="AD67" s="163"/>
      <c r="AE67" s="650" t="s">
        <v>69</v>
      </c>
      <c r="AF67" s="113"/>
      <c r="AG67" s="113"/>
      <c r="AH67" s="113"/>
      <c r="AI67" s="113"/>
      <c r="AJ67" s="650" t="s">
        <v>70</v>
      </c>
      <c r="AK67" s="113"/>
      <c r="AL67" s="113"/>
      <c r="AM67" s="113"/>
      <c r="AN67" s="113"/>
      <c r="AO67" s="650" t="s">
        <v>71</v>
      </c>
      <c r="AP67" s="113"/>
      <c r="AQ67" s="113"/>
      <c r="AR67" s="113"/>
      <c r="AS67" s="113"/>
      <c r="AT67" s="168" t="s">
        <v>74</v>
      </c>
      <c r="AU67" s="169"/>
      <c r="AV67" s="169"/>
      <c r="AW67" s="169"/>
      <c r="AX67" s="170"/>
    </row>
    <row r="68" spans="1:60" ht="22.5" customHeight="1" x14ac:dyDescent="0.15">
      <c r="A68" s="177"/>
      <c r="B68" s="178"/>
      <c r="C68" s="178"/>
      <c r="D68" s="178"/>
      <c r="E68" s="178"/>
      <c r="F68" s="179"/>
      <c r="G68" s="210" t="s">
        <v>393</v>
      </c>
      <c r="H68" s="187"/>
      <c r="I68" s="187"/>
      <c r="J68" s="187"/>
      <c r="K68" s="187"/>
      <c r="L68" s="187"/>
      <c r="M68" s="187"/>
      <c r="N68" s="187"/>
      <c r="O68" s="187"/>
      <c r="P68" s="187"/>
      <c r="Q68" s="187"/>
      <c r="R68" s="187"/>
      <c r="S68" s="187"/>
      <c r="T68" s="187"/>
      <c r="U68" s="187"/>
      <c r="V68" s="187"/>
      <c r="W68" s="187"/>
      <c r="X68" s="188"/>
      <c r="Y68" s="324" t="s">
        <v>66</v>
      </c>
      <c r="Z68" s="325"/>
      <c r="AA68" s="326"/>
      <c r="AB68" s="194" t="s">
        <v>392</v>
      </c>
      <c r="AC68" s="195"/>
      <c r="AD68" s="196"/>
      <c r="AE68" s="88">
        <v>1</v>
      </c>
      <c r="AF68" s="89"/>
      <c r="AG68" s="89"/>
      <c r="AH68" s="89"/>
      <c r="AI68" s="90"/>
      <c r="AJ68" s="88">
        <v>1</v>
      </c>
      <c r="AK68" s="89"/>
      <c r="AL68" s="89"/>
      <c r="AM68" s="89"/>
      <c r="AN68" s="90"/>
      <c r="AO68" s="88">
        <v>1</v>
      </c>
      <c r="AP68" s="89"/>
      <c r="AQ68" s="89"/>
      <c r="AR68" s="89"/>
      <c r="AS68" s="90"/>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392</v>
      </c>
      <c r="AC69" s="203"/>
      <c r="AD69" s="204"/>
      <c r="AE69" s="88">
        <v>1</v>
      </c>
      <c r="AF69" s="89"/>
      <c r="AG69" s="89"/>
      <c r="AH69" s="89"/>
      <c r="AI69" s="90"/>
      <c r="AJ69" s="88">
        <v>1</v>
      </c>
      <c r="AK69" s="89"/>
      <c r="AL69" s="89"/>
      <c r="AM69" s="89"/>
      <c r="AN69" s="90"/>
      <c r="AO69" s="88">
        <v>1</v>
      </c>
      <c r="AP69" s="89"/>
      <c r="AQ69" s="89"/>
      <c r="AR69" s="89"/>
      <c r="AS69" s="90"/>
      <c r="AT69" s="88">
        <v>1</v>
      </c>
      <c r="AU69" s="89"/>
      <c r="AV69" s="89"/>
      <c r="AW69" s="89"/>
      <c r="AX69" s="91"/>
      <c r="AY69" s="10"/>
      <c r="AZ69" s="10"/>
      <c r="BA69" s="10"/>
      <c r="BB69" s="10"/>
      <c r="BC69" s="10"/>
      <c r="BD69" s="10"/>
      <c r="BE69" s="10"/>
      <c r="BF69" s="10"/>
      <c r="BG69" s="10"/>
      <c r="BH69" s="10"/>
    </row>
    <row r="70" spans="1:60" ht="33"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5" t="s">
        <v>12</v>
      </c>
      <c r="AC70" s="116"/>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customHeight="1" x14ac:dyDescent="0.15">
      <c r="A71" s="177"/>
      <c r="B71" s="178"/>
      <c r="C71" s="178"/>
      <c r="D71" s="178"/>
      <c r="E71" s="178"/>
      <c r="F71" s="179"/>
      <c r="G71" s="210" t="s">
        <v>394</v>
      </c>
      <c r="H71" s="187"/>
      <c r="I71" s="187"/>
      <c r="J71" s="187"/>
      <c r="K71" s="187"/>
      <c r="L71" s="187"/>
      <c r="M71" s="187"/>
      <c r="N71" s="187"/>
      <c r="O71" s="187"/>
      <c r="P71" s="187"/>
      <c r="Q71" s="187"/>
      <c r="R71" s="187"/>
      <c r="S71" s="187"/>
      <c r="T71" s="187"/>
      <c r="U71" s="187"/>
      <c r="V71" s="187"/>
      <c r="W71" s="187"/>
      <c r="X71" s="188"/>
      <c r="Y71" s="191" t="s">
        <v>66</v>
      </c>
      <c r="Z71" s="192"/>
      <c r="AA71" s="193"/>
      <c r="AB71" s="194" t="s">
        <v>395</v>
      </c>
      <c r="AC71" s="195"/>
      <c r="AD71" s="196"/>
      <c r="AE71" s="88">
        <v>6</v>
      </c>
      <c r="AF71" s="89"/>
      <c r="AG71" s="89"/>
      <c r="AH71" s="89"/>
      <c r="AI71" s="90"/>
      <c r="AJ71" s="88">
        <v>6</v>
      </c>
      <c r="AK71" s="89"/>
      <c r="AL71" s="89"/>
      <c r="AM71" s="89"/>
      <c r="AN71" s="90"/>
      <c r="AO71" s="88">
        <v>2</v>
      </c>
      <c r="AP71" s="89"/>
      <c r="AQ71" s="89"/>
      <c r="AR71" s="89"/>
      <c r="AS71" s="90"/>
      <c r="AT71" s="197"/>
      <c r="AU71" s="197"/>
      <c r="AV71" s="197"/>
      <c r="AW71" s="197"/>
      <c r="AX71" s="198"/>
      <c r="AY71" s="10"/>
      <c r="AZ71" s="10"/>
      <c r="BA71" s="10"/>
      <c r="BB71" s="10"/>
      <c r="BC71" s="10"/>
    </row>
    <row r="72" spans="1:60" ht="22.5"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t="s">
        <v>395</v>
      </c>
      <c r="AC72" s="203"/>
      <c r="AD72" s="204"/>
      <c r="AE72" s="88">
        <v>5</v>
      </c>
      <c r="AF72" s="89"/>
      <c r="AG72" s="89"/>
      <c r="AH72" s="89"/>
      <c r="AI72" s="90"/>
      <c r="AJ72" s="88">
        <v>5</v>
      </c>
      <c r="AK72" s="89"/>
      <c r="AL72" s="89"/>
      <c r="AM72" s="89"/>
      <c r="AN72" s="90"/>
      <c r="AO72" s="88">
        <v>4</v>
      </c>
      <c r="AP72" s="89"/>
      <c r="AQ72" s="89"/>
      <c r="AR72" s="89"/>
      <c r="AS72" s="90"/>
      <c r="AT72" s="88">
        <v>4</v>
      </c>
      <c r="AU72" s="89"/>
      <c r="AV72" s="89"/>
      <c r="AW72" s="89"/>
      <c r="AX72" s="91"/>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5" t="s">
        <v>12</v>
      </c>
      <c r="AC73" s="116"/>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8"/>
      <c r="AF74" s="89"/>
      <c r="AG74" s="89"/>
      <c r="AH74" s="89"/>
      <c r="AI74" s="90"/>
      <c r="AJ74" s="88"/>
      <c r="AK74" s="89"/>
      <c r="AL74" s="89"/>
      <c r="AM74" s="89"/>
      <c r="AN74" s="90"/>
      <c r="AO74" s="88"/>
      <c r="AP74" s="89"/>
      <c r="AQ74" s="89"/>
      <c r="AR74" s="89"/>
      <c r="AS74" s="90"/>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5" t="s">
        <v>12</v>
      </c>
      <c r="AC76" s="116"/>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8"/>
      <c r="AF77" s="89"/>
      <c r="AG77" s="89"/>
      <c r="AH77" s="89"/>
      <c r="AI77" s="90"/>
      <c r="AJ77" s="88"/>
      <c r="AK77" s="89"/>
      <c r="AL77" s="89"/>
      <c r="AM77" s="89"/>
      <c r="AN77" s="90"/>
      <c r="AO77" s="88"/>
      <c r="AP77" s="89"/>
      <c r="AQ77" s="89"/>
      <c r="AR77" s="89"/>
      <c r="AS77" s="90"/>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5" t="s">
        <v>12</v>
      </c>
      <c r="AC79" s="116"/>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8"/>
      <c r="AF80" s="89"/>
      <c r="AG80" s="89"/>
      <c r="AH80" s="89"/>
      <c r="AI80" s="90"/>
      <c r="AJ80" s="88"/>
      <c r="AK80" s="89"/>
      <c r="AL80" s="89"/>
      <c r="AM80" s="89"/>
      <c r="AN80" s="90"/>
      <c r="AO80" s="88"/>
      <c r="AP80" s="89"/>
      <c r="AQ80" s="89"/>
      <c r="AR80" s="89"/>
      <c r="AS80" s="90"/>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6"/>
      <c r="I82" s="116"/>
      <c r="J82" s="116"/>
      <c r="K82" s="116"/>
      <c r="L82" s="116"/>
      <c r="M82" s="116"/>
      <c r="N82" s="116"/>
      <c r="O82" s="116"/>
      <c r="P82" s="116"/>
      <c r="Q82" s="116"/>
      <c r="R82" s="116"/>
      <c r="S82" s="116"/>
      <c r="T82" s="116"/>
      <c r="U82" s="116"/>
      <c r="V82" s="116"/>
      <c r="W82" s="116"/>
      <c r="X82" s="163"/>
      <c r="Y82" s="164"/>
      <c r="Z82" s="165"/>
      <c r="AA82" s="166"/>
      <c r="AB82" s="115" t="s">
        <v>12</v>
      </c>
      <c r="AC82" s="116"/>
      <c r="AD82" s="163"/>
      <c r="AE82" s="167" t="s">
        <v>69</v>
      </c>
      <c r="AF82" s="116"/>
      <c r="AG82" s="116"/>
      <c r="AH82" s="116"/>
      <c r="AI82" s="163"/>
      <c r="AJ82" s="167" t="s">
        <v>70</v>
      </c>
      <c r="AK82" s="116"/>
      <c r="AL82" s="116"/>
      <c r="AM82" s="116"/>
      <c r="AN82" s="163"/>
      <c r="AO82" s="167" t="s">
        <v>71</v>
      </c>
      <c r="AP82" s="116"/>
      <c r="AQ82" s="116"/>
      <c r="AR82" s="116"/>
      <c r="AS82" s="163"/>
      <c r="AT82" s="168" t="s">
        <v>75</v>
      </c>
      <c r="AU82" s="169"/>
      <c r="AV82" s="169"/>
      <c r="AW82" s="169"/>
      <c r="AX82" s="170"/>
    </row>
    <row r="83" spans="1:60" ht="22.5" customHeight="1" x14ac:dyDescent="0.15">
      <c r="A83" s="121"/>
      <c r="B83" s="119"/>
      <c r="C83" s="119"/>
      <c r="D83" s="119"/>
      <c r="E83" s="119"/>
      <c r="F83" s="120"/>
      <c r="G83" s="136" t="s">
        <v>396</v>
      </c>
      <c r="H83" s="136"/>
      <c r="I83" s="136"/>
      <c r="J83" s="136"/>
      <c r="K83" s="136"/>
      <c r="L83" s="136"/>
      <c r="M83" s="136"/>
      <c r="N83" s="136"/>
      <c r="O83" s="136"/>
      <c r="P83" s="136"/>
      <c r="Q83" s="136"/>
      <c r="R83" s="136"/>
      <c r="S83" s="136"/>
      <c r="T83" s="136"/>
      <c r="U83" s="136"/>
      <c r="V83" s="136"/>
      <c r="W83" s="136"/>
      <c r="X83" s="136"/>
      <c r="Y83" s="138" t="s">
        <v>17</v>
      </c>
      <c r="Z83" s="139"/>
      <c r="AA83" s="140"/>
      <c r="AB83" s="173" t="s">
        <v>397</v>
      </c>
      <c r="AC83" s="142"/>
      <c r="AD83" s="143"/>
      <c r="AE83" s="144">
        <v>6</v>
      </c>
      <c r="AF83" s="145"/>
      <c r="AG83" s="145"/>
      <c r="AH83" s="145"/>
      <c r="AI83" s="145"/>
      <c r="AJ83" s="144">
        <v>10</v>
      </c>
      <c r="AK83" s="145"/>
      <c r="AL83" s="145"/>
      <c r="AM83" s="145"/>
      <c r="AN83" s="145"/>
      <c r="AO83" s="144">
        <v>7</v>
      </c>
      <c r="AP83" s="145"/>
      <c r="AQ83" s="145"/>
      <c r="AR83" s="145"/>
      <c r="AS83" s="145"/>
      <c r="AT83" s="88">
        <v>7</v>
      </c>
      <c r="AU83" s="89"/>
      <c r="AV83" s="89"/>
      <c r="AW83" s="89"/>
      <c r="AX83" s="91"/>
    </row>
    <row r="84" spans="1:60" ht="27"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377</v>
      </c>
      <c r="AC84" s="150"/>
      <c r="AD84" s="151"/>
      <c r="AE84" s="149" t="s">
        <v>398</v>
      </c>
      <c r="AF84" s="150"/>
      <c r="AG84" s="150"/>
      <c r="AH84" s="150"/>
      <c r="AI84" s="151"/>
      <c r="AJ84" s="149" t="s">
        <v>399</v>
      </c>
      <c r="AK84" s="150"/>
      <c r="AL84" s="150"/>
      <c r="AM84" s="150"/>
      <c r="AN84" s="151"/>
      <c r="AO84" s="149" t="s">
        <v>416</v>
      </c>
      <c r="AP84" s="150"/>
      <c r="AQ84" s="150"/>
      <c r="AR84" s="150"/>
      <c r="AS84" s="151"/>
      <c r="AT84" s="149" t="s">
        <v>415</v>
      </c>
      <c r="AU84" s="150"/>
      <c r="AV84" s="150"/>
      <c r="AW84" s="150"/>
      <c r="AX84" s="152"/>
    </row>
    <row r="85" spans="1:60" ht="32.25" hidden="1" customHeight="1" x14ac:dyDescent="0.15">
      <c r="A85" s="159" t="s">
        <v>17</v>
      </c>
      <c r="B85" s="160"/>
      <c r="C85" s="160"/>
      <c r="D85" s="160"/>
      <c r="E85" s="160"/>
      <c r="F85" s="161"/>
      <c r="G85" s="162" t="s">
        <v>18</v>
      </c>
      <c r="H85" s="116"/>
      <c r="I85" s="116"/>
      <c r="J85" s="116"/>
      <c r="K85" s="116"/>
      <c r="L85" s="116"/>
      <c r="M85" s="116"/>
      <c r="N85" s="116"/>
      <c r="O85" s="116"/>
      <c r="P85" s="116"/>
      <c r="Q85" s="116"/>
      <c r="R85" s="116"/>
      <c r="S85" s="116"/>
      <c r="T85" s="116"/>
      <c r="U85" s="116"/>
      <c r="V85" s="116"/>
      <c r="W85" s="116"/>
      <c r="X85" s="163"/>
      <c r="Y85" s="164"/>
      <c r="Z85" s="165"/>
      <c r="AA85" s="166"/>
      <c r="AB85" s="115" t="s">
        <v>12</v>
      </c>
      <c r="AC85" s="116"/>
      <c r="AD85" s="163"/>
      <c r="AE85" s="167" t="s">
        <v>69</v>
      </c>
      <c r="AF85" s="116"/>
      <c r="AG85" s="116"/>
      <c r="AH85" s="116"/>
      <c r="AI85" s="163"/>
      <c r="AJ85" s="167" t="s">
        <v>70</v>
      </c>
      <c r="AK85" s="116"/>
      <c r="AL85" s="116"/>
      <c r="AM85" s="116"/>
      <c r="AN85" s="163"/>
      <c r="AO85" s="167" t="s">
        <v>71</v>
      </c>
      <c r="AP85" s="116"/>
      <c r="AQ85" s="116"/>
      <c r="AR85" s="116"/>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8"/>
      <c r="AU86" s="89"/>
      <c r="AV86" s="89"/>
      <c r="AW86" s="89"/>
      <c r="AX86" s="91"/>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6"/>
      <c r="I88" s="116"/>
      <c r="J88" s="116"/>
      <c r="K88" s="116"/>
      <c r="L88" s="116"/>
      <c r="M88" s="116"/>
      <c r="N88" s="116"/>
      <c r="O88" s="116"/>
      <c r="P88" s="116"/>
      <c r="Q88" s="116"/>
      <c r="R88" s="116"/>
      <c r="S88" s="116"/>
      <c r="T88" s="116"/>
      <c r="U88" s="116"/>
      <c r="V88" s="116"/>
      <c r="W88" s="116"/>
      <c r="X88" s="163"/>
      <c r="Y88" s="164"/>
      <c r="Z88" s="165"/>
      <c r="AA88" s="166"/>
      <c r="AB88" s="115" t="s">
        <v>12</v>
      </c>
      <c r="AC88" s="116"/>
      <c r="AD88" s="163"/>
      <c r="AE88" s="167" t="s">
        <v>69</v>
      </c>
      <c r="AF88" s="116"/>
      <c r="AG88" s="116"/>
      <c r="AH88" s="116"/>
      <c r="AI88" s="163"/>
      <c r="AJ88" s="167" t="s">
        <v>70</v>
      </c>
      <c r="AK88" s="116"/>
      <c r="AL88" s="116"/>
      <c r="AM88" s="116"/>
      <c r="AN88" s="163"/>
      <c r="AO88" s="167" t="s">
        <v>71</v>
      </c>
      <c r="AP88" s="116"/>
      <c r="AQ88" s="116"/>
      <c r="AR88" s="116"/>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8"/>
      <c r="AU89" s="89"/>
      <c r="AV89" s="89"/>
      <c r="AW89" s="89"/>
      <c r="AX89" s="91"/>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6"/>
      <c r="I91" s="116"/>
      <c r="J91" s="116"/>
      <c r="K91" s="116"/>
      <c r="L91" s="116"/>
      <c r="M91" s="116"/>
      <c r="N91" s="116"/>
      <c r="O91" s="116"/>
      <c r="P91" s="116"/>
      <c r="Q91" s="116"/>
      <c r="R91" s="116"/>
      <c r="S91" s="116"/>
      <c r="T91" s="116"/>
      <c r="U91" s="116"/>
      <c r="V91" s="116"/>
      <c r="W91" s="116"/>
      <c r="X91" s="163"/>
      <c r="Y91" s="164"/>
      <c r="Z91" s="165"/>
      <c r="AA91" s="166"/>
      <c r="AB91" s="115" t="s">
        <v>12</v>
      </c>
      <c r="AC91" s="116"/>
      <c r="AD91" s="163"/>
      <c r="AE91" s="167" t="s">
        <v>69</v>
      </c>
      <c r="AF91" s="116"/>
      <c r="AG91" s="116"/>
      <c r="AH91" s="116"/>
      <c r="AI91" s="163"/>
      <c r="AJ91" s="167" t="s">
        <v>70</v>
      </c>
      <c r="AK91" s="116"/>
      <c r="AL91" s="116"/>
      <c r="AM91" s="116"/>
      <c r="AN91" s="163"/>
      <c r="AO91" s="167" t="s">
        <v>71</v>
      </c>
      <c r="AP91" s="116"/>
      <c r="AQ91" s="116"/>
      <c r="AR91" s="116"/>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8"/>
      <c r="AU92" s="89"/>
      <c r="AV92" s="89"/>
      <c r="AW92" s="89"/>
      <c r="AX92" s="91"/>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8"/>
      <c r="AU95" s="89"/>
      <c r="AV95" s="89"/>
      <c r="AW95" s="89"/>
      <c r="AX95" s="91"/>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7" t="s">
        <v>77</v>
      </c>
      <c r="B97" s="368"/>
      <c r="C97" s="340" t="s">
        <v>19</v>
      </c>
      <c r="D97" s="341"/>
      <c r="E97" s="341"/>
      <c r="F97" s="341"/>
      <c r="G97" s="341"/>
      <c r="H97" s="341"/>
      <c r="I97" s="341"/>
      <c r="J97" s="341"/>
      <c r="K97" s="342"/>
      <c r="L97" s="404" t="s">
        <v>76</v>
      </c>
      <c r="M97" s="404"/>
      <c r="N97" s="404"/>
      <c r="O97" s="404"/>
      <c r="P97" s="404"/>
      <c r="Q97" s="404"/>
      <c r="R97" s="405" t="s">
        <v>73</v>
      </c>
      <c r="S97" s="406"/>
      <c r="T97" s="406"/>
      <c r="U97" s="406"/>
      <c r="V97" s="406"/>
      <c r="W97" s="406"/>
      <c r="X97" s="407"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8"/>
    </row>
    <row r="98" spans="1:50" ht="22.5" customHeight="1" x14ac:dyDescent="0.15">
      <c r="A98" s="369"/>
      <c r="B98" s="370"/>
      <c r="C98" s="409" t="s">
        <v>400</v>
      </c>
      <c r="D98" s="410"/>
      <c r="E98" s="410"/>
      <c r="F98" s="410"/>
      <c r="G98" s="410"/>
      <c r="H98" s="410"/>
      <c r="I98" s="410"/>
      <c r="J98" s="410"/>
      <c r="K98" s="411"/>
      <c r="L98" s="63">
        <v>19</v>
      </c>
      <c r="M98" s="64"/>
      <c r="N98" s="64"/>
      <c r="O98" s="64"/>
      <c r="P98" s="64"/>
      <c r="Q98" s="65"/>
      <c r="R98" s="63">
        <v>19</v>
      </c>
      <c r="S98" s="64"/>
      <c r="T98" s="64"/>
      <c r="U98" s="64"/>
      <c r="V98" s="64"/>
      <c r="W98" s="65"/>
      <c r="X98" s="663"/>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2.5" customHeight="1" x14ac:dyDescent="0.15">
      <c r="A99" s="369"/>
      <c r="B99" s="370"/>
      <c r="C99" s="153"/>
      <c r="D99" s="154"/>
      <c r="E99" s="154"/>
      <c r="F99" s="154"/>
      <c r="G99" s="154"/>
      <c r="H99" s="154"/>
      <c r="I99" s="154"/>
      <c r="J99" s="154"/>
      <c r="K99" s="155"/>
      <c r="L99" s="63"/>
      <c r="M99" s="64"/>
      <c r="N99" s="64"/>
      <c r="O99" s="64"/>
      <c r="P99" s="64"/>
      <c r="Q99" s="65"/>
      <c r="R99" s="63"/>
      <c r="S99" s="64"/>
      <c r="T99" s="64"/>
      <c r="U99" s="64"/>
      <c r="V99" s="64"/>
      <c r="W99" s="65"/>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2.5" customHeight="1" x14ac:dyDescent="0.15">
      <c r="A100" s="369"/>
      <c r="B100" s="370"/>
      <c r="C100" s="153"/>
      <c r="D100" s="154"/>
      <c r="E100" s="154"/>
      <c r="F100" s="154"/>
      <c r="G100" s="154"/>
      <c r="H100" s="154"/>
      <c r="I100" s="154"/>
      <c r="J100" s="154"/>
      <c r="K100" s="155"/>
      <c r="L100" s="63"/>
      <c r="M100" s="64"/>
      <c r="N100" s="64"/>
      <c r="O100" s="64"/>
      <c r="P100" s="64"/>
      <c r="Q100" s="65"/>
      <c r="R100" s="63"/>
      <c r="S100" s="64"/>
      <c r="T100" s="64"/>
      <c r="U100" s="64"/>
      <c r="V100" s="64"/>
      <c r="W100" s="65"/>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9"/>
      <c r="B101" s="370"/>
      <c r="C101" s="153"/>
      <c r="D101" s="154"/>
      <c r="E101" s="154"/>
      <c r="F101" s="154"/>
      <c r="G101" s="154"/>
      <c r="H101" s="154"/>
      <c r="I101" s="154"/>
      <c r="J101" s="154"/>
      <c r="K101" s="155"/>
      <c r="L101" s="63"/>
      <c r="M101" s="64"/>
      <c r="N101" s="64"/>
      <c r="O101" s="64"/>
      <c r="P101" s="64"/>
      <c r="Q101" s="65"/>
      <c r="R101" s="63"/>
      <c r="S101" s="64"/>
      <c r="T101" s="64"/>
      <c r="U101" s="64"/>
      <c r="V101" s="64"/>
      <c r="W101" s="65"/>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9"/>
      <c r="B102" s="370"/>
      <c r="C102" s="153"/>
      <c r="D102" s="154"/>
      <c r="E102" s="154"/>
      <c r="F102" s="154"/>
      <c r="G102" s="154"/>
      <c r="H102" s="154"/>
      <c r="I102" s="154"/>
      <c r="J102" s="154"/>
      <c r="K102" s="155"/>
      <c r="L102" s="63"/>
      <c r="M102" s="64"/>
      <c r="N102" s="64"/>
      <c r="O102" s="64"/>
      <c r="P102" s="64"/>
      <c r="Q102" s="65"/>
      <c r="R102" s="63"/>
      <c r="S102" s="64"/>
      <c r="T102" s="64"/>
      <c r="U102" s="64"/>
      <c r="V102" s="64"/>
      <c r="W102" s="65"/>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9"/>
      <c r="B103" s="370"/>
      <c r="C103" s="373"/>
      <c r="D103" s="374"/>
      <c r="E103" s="374"/>
      <c r="F103" s="374"/>
      <c r="G103" s="374"/>
      <c r="H103" s="374"/>
      <c r="I103" s="374"/>
      <c r="J103" s="374"/>
      <c r="K103" s="375"/>
      <c r="L103" s="63"/>
      <c r="M103" s="64"/>
      <c r="N103" s="64"/>
      <c r="O103" s="64"/>
      <c r="P103" s="64"/>
      <c r="Q103" s="65"/>
      <c r="R103" s="63"/>
      <c r="S103" s="64"/>
      <c r="T103" s="64"/>
      <c r="U103" s="64"/>
      <c r="V103" s="64"/>
      <c r="W103" s="65"/>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1"/>
      <c r="B104" s="372"/>
      <c r="C104" s="361" t="s">
        <v>22</v>
      </c>
      <c r="D104" s="362"/>
      <c r="E104" s="362"/>
      <c r="F104" s="362"/>
      <c r="G104" s="362"/>
      <c r="H104" s="362"/>
      <c r="I104" s="362"/>
      <c r="J104" s="362"/>
      <c r="K104" s="363"/>
      <c r="L104" s="364">
        <f>SUM(L98:Q103)</f>
        <v>19</v>
      </c>
      <c r="M104" s="365"/>
      <c r="N104" s="365"/>
      <c r="O104" s="365"/>
      <c r="P104" s="365"/>
      <c r="Q104" s="366"/>
      <c r="R104" s="364">
        <f>SUM(R98:W103)</f>
        <v>19</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1" t="s">
        <v>38</v>
      </c>
      <c r="AH107" s="591"/>
      <c r="AI107" s="591"/>
      <c r="AJ107" s="591"/>
      <c r="AK107" s="591"/>
      <c r="AL107" s="591"/>
      <c r="AM107" s="591"/>
      <c r="AN107" s="591"/>
      <c r="AO107" s="591"/>
      <c r="AP107" s="591"/>
      <c r="AQ107" s="591"/>
      <c r="AR107" s="591"/>
      <c r="AS107" s="591"/>
      <c r="AT107" s="591"/>
      <c r="AU107" s="591"/>
      <c r="AV107" s="591"/>
      <c r="AW107" s="591"/>
      <c r="AX107" s="622"/>
    </row>
    <row r="108" spans="1:50" ht="66.75" customHeight="1" x14ac:dyDescent="0.15">
      <c r="A108" s="298" t="s">
        <v>312</v>
      </c>
      <c r="B108" s="299"/>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9" t="s">
        <v>382</v>
      </c>
      <c r="AE108" s="600"/>
      <c r="AF108" s="600"/>
      <c r="AG108" s="596" t="s">
        <v>411</v>
      </c>
      <c r="AH108" s="597"/>
      <c r="AI108" s="597"/>
      <c r="AJ108" s="597"/>
      <c r="AK108" s="597"/>
      <c r="AL108" s="597"/>
      <c r="AM108" s="597"/>
      <c r="AN108" s="597"/>
      <c r="AO108" s="597"/>
      <c r="AP108" s="597"/>
      <c r="AQ108" s="597"/>
      <c r="AR108" s="597"/>
      <c r="AS108" s="597"/>
      <c r="AT108" s="597"/>
      <c r="AU108" s="597"/>
      <c r="AV108" s="597"/>
      <c r="AW108" s="597"/>
      <c r="AX108" s="598"/>
    </row>
    <row r="109" spans="1:50" ht="59.25" customHeight="1" x14ac:dyDescent="0.15">
      <c r="A109" s="300"/>
      <c r="B109" s="301"/>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5" t="s">
        <v>382</v>
      </c>
      <c r="AE109" s="436"/>
      <c r="AF109" s="436"/>
      <c r="AG109" s="524" t="s">
        <v>410</v>
      </c>
      <c r="AH109" s="296"/>
      <c r="AI109" s="296"/>
      <c r="AJ109" s="296"/>
      <c r="AK109" s="296"/>
      <c r="AL109" s="296"/>
      <c r="AM109" s="296"/>
      <c r="AN109" s="296"/>
      <c r="AO109" s="296"/>
      <c r="AP109" s="296"/>
      <c r="AQ109" s="296"/>
      <c r="AR109" s="296"/>
      <c r="AS109" s="296"/>
      <c r="AT109" s="296"/>
      <c r="AU109" s="296"/>
      <c r="AV109" s="296"/>
      <c r="AW109" s="296"/>
      <c r="AX109" s="297"/>
    </row>
    <row r="110" spans="1:50" ht="61.5" customHeight="1" x14ac:dyDescent="0.15">
      <c r="A110" s="302"/>
      <c r="B110" s="303"/>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0" t="s">
        <v>382</v>
      </c>
      <c r="AE110" s="581"/>
      <c r="AF110" s="581"/>
      <c r="AG110" s="522" t="s">
        <v>456</v>
      </c>
      <c r="AH110" s="189"/>
      <c r="AI110" s="189"/>
      <c r="AJ110" s="189"/>
      <c r="AK110" s="189"/>
      <c r="AL110" s="189"/>
      <c r="AM110" s="189"/>
      <c r="AN110" s="189"/>
      <c r="AO110" s="189"/>
      <c r="AP110" s="189"/>
      <c r="AQ110" s="189"/>
      <c r="AR110" s="189"/>
      <c r="AS110" s="189"/>
      <c r="AT110" s="189"/>
      <c r="AU110" s="189"/>
      <c r="AV110" s="189"/>
      <c r="AW110" s="189"/>
      <c r="AX110" s="523"/>
    </row>
    <row r="111" spans="1:50" ht="53.25" customHeight="1" x14ac:dyDescent="0.15">
      <c r="A111" s="545" t="s">
        <v>46</v>
      </c>
      <c r="B111" s="582"/>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392" t="s">
        <v>382</v>
      </c>
      <c r="AE111" s="393"/>
      <c r="AF111" s="393"/>
      <c r="AG111" s="292" t="s">
        <v>409</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3"/>
      <c r="B112" s="584"/>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5" t="s">
        <v>401</v>
      </c>
      <c r="AE112" s="436"/>
      <c r="AF112" s="436"/>
      <c r="AG112" s="295"/>
      <c r="AH112" s="296"/>
      <c r="AI112" s="296"/>
      <c r="AJ112" s="296"/>
      <c r="AK112" s="296"/>
      <c r="AL112" s="296"/>
      <c r="AM112" s="296"/>
      <c r="AN112" s="296"/>
      <c r="AO112" s="296"/>
      <c r="AP112" s="296"/>
      <c r="AQ112" s="296"/>
      <c r="AR112" s="296"/>
      <c r="AS112" s="296"/>
      <c r="AT112" s="296"/>
      <c r="AU112" s="296"/>
      <c r="AV112" s="296"/>
      <c r="AW112" s="296"/>
      <c r="AX112" s="297"/>
    </row>
    <row r="113" spans="1:64" ht="37.5" customHeight="1" x14ac:dyDescent="0.15">
      <c r="A113" s="583"/>
      <c r="B113" s="584"/>
      <c r="C113" s="496"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5" t="s">
        <v>382</v>
      </c>
      <c r="AE113" s="436"/>
      <c r="AF113" s="436"/>
      <c r="AG113" s="524" t="s">
        <v>408</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83"/>
      <c r="B114" s="584"/>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5" t="s">
        <v>401</v>
      </c>
      <c r="AE114" s="436"/>
      <c r="AF114" s="436"/>
      <c r="AG114" s="295"/>
      <c r="AH114" s="296"/>
      <c r="AI114" s="296"/>
      <c r="AJ114" s="296"/>
      <c r="AK114" s="296"/>
      <c r="AL114" s="296"/>
      <c r="AM114" s="296"/>
      <c r="AN114" s="296"/>
      <c r="AO114" s="296"/>
      <c r="AP114" s="296"/>
      <c r="AQ114" s="296"/>
      <c r="AR114" s="296"/>
      <c r="AS114" s="296"/>
      <c r="AT114" s="296"/>
      <c r="AU114" s="296"/>
      <c r="AV114" s="296"/>
      <c r="AW114" s="296"/>
      <c r="AX114" s="297"/>
    </row>
    <row r="115" spans="1:64" ht="32.25" customHeight="1" x14ac:dyDescent="0.15">
      <c r="A115" s="583"/>
      <c r="B115" s="584"/>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2"/>
      <c r="AD115" s="435" t="s">
        <v>382</v>
      </c>
      <c r="AE115" s="436"/>
      <c r="AF115" s="436"/>
      <c r="AG115" s="524" t="s">
        <v>407</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3"/>
      <c r="B116" s="584"/>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2"/>
      <c r="AD116" s="625" t="s">
        <v>401</v>
      </c>
      <c r="AE116" s="626"/>
      <c r="AF116" s="626"/>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382</v>
      </c>
      <c r="AE117" s="581"/>
      <c r="AF117" s="590"/>
      <c r="AG117" s="594" t="s">
        <v>406</v>
      </c>
      <c r="AH117" s="431"/>
      <c r="AI117" s="431"/>
      <c r="AJ117" s="431"/>
      <c r="AK117" s="431"/>
      <c r="AL117" s="431"/>
      <c r="AM117" s="431"/>
      <c r="AN117" s="431"/>
      <c r="AO117" s="431"/>
      <c r="AP117" s="431"/>
      <c r="AQ117" s="431"/>
      <c r="AR117" s="431"/>
      <c r="AS117" s="431"/>
      <c r="AT117" s="431"/>
      <c r="AU117" s="431"/>
      <c r="AV117" s="431"/>
      <c r="AW117" s="431"/>
      <c r="AX117" s="595"/>
      <c r="BG117" s="10"/>
      <c r="BH117" s="10"/>
      <c r="BI117" s="10"/>
      <c r="BJ117" s="10"/>
    </row>
    <row r="118" spans="1:64" ht="34.5" customHeight="1" x14ac:dyDescent="0.15">
      <c r="A118" s="545" t="s">
        <v>47</v>
      </c>
      <c r="B118" s="582"/>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392" t="s">
        <v>382</v>
      </c>
      <c r="AE118" s="393"/>
      <c r="AF118" s="630"/>
      <c r="AG118" s="292" t="s">
        <v>405</v>
      </c>
      <c r="AH118" s="293"/>
      <c r="AI118" s="293"/>
      <c r="AJ118" s="293"/>
      <c r="AK118" s="293"/>
      <c r="AL118" s="293"/>
      <c r="AM118" s="293"/>
      <c r="AN118" s="293"/>
      <c r="AO118" s="293"/>
      <c r="AP118" s="293"/>
      <c r="AQ118" s="293"/>
      <c r="AR118" s="293"/>
      <c r="AS118" s="293"/>
      <c r="AT118" s="293"/>
      <c r="AU118" s="293"/>
      <c r="AV118" s="293"/>
      <c r="AW118" s="293"/>
      <c r="AX118" s="294"/>
    </row>
    <row r="119" spans="1:64" ht="55.5"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382</v>
      </c>
      <c r="AE119" s="602"/>
      <c r="AF119" s="602"/>
      <c r="AG119" s="524" t="s">
        <v>404</v>
      </c>
      <c r="AH119" s="296"/>
      <c r="AI119" s="296"/>
      <c r="AJ119" s="296"/>
      <c r="AK119" s="296"/>
      <c r="AL119" s="296"/>
      <c r="AM119" s="296"/>
      <c r="AN119" s="296"/>
      <c r="AO119" s="296"/>
      <c r="AP119" s="296"/>
      <c r="AQ119" s="296"/>
      <c r="AR119" s="296"/>
      <c r="AS119" s="296"/>
      <c r="AT119" s="296"/>
      <c r="AU119" s="296"/>
      <c r="AV119" s="296"/>
      <c r="AW119" s="296"/>
      <c r="AX119" s="297"/>
    </row>
    <row r="120" spans="1:64" ht="50.25" customHeight="1" x14ac:dyDescent="0.15">
      <c r="A120" s="583"/>
      <c r="B120" s="584"/>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5" t="s">
        <v>382</v>
      </c>
      <c r="AE120" s="436"/>
      <c r="AF120" s="436"/>
      <c r="AG120" s="524" t="s">
        <v>402</v>
      </c>
      <c r="AH120" s="296"/>
      <c r="AI120" s="296"/>
      <c r="AJ120" s="296"/>
      <c r="AK120" s="296"/>
      <c r="AL120" s="296"/>
      <c r="AM120" s="296"/>
      <c r="AN120" s="296"/>
      <c r="AO120" s="296"/>
      <c r="AP120" s="296"/>
      <c r="AQ120" s="296"/>
      <c r="AR120" s="296"/>
      <c r="AS120" s="296"/>
      <c r="AT120" s="296"/>
      <c r="AU120" s="296"/>
      <c r="AV120" s="296"/>
      <c r="AW120" s="296"/>
      <c r="AX120" s="297"/>
    </row>
    <row r="121" spans="1:64" ht="38.25" customHeight="1" x14ac:dyDescent="0.15">
      <c r="A121" s="585"/>
      <c r="B121" s="586"/>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5" t="s">
        <v>382</v>
      </c>
      <c r="AE121" s="436"/>
      <c r="AF121" s="436"/>
      <c r="AG121" s="522" t="s">
        <v>403</v>
      </c>
      <c r="AH121" s="189"/>
      <c r="AI121" s="189"/>
      <c r="AJ121" s="189"/>
      <c r="AK121" s="189"/>
      <c r="AL121" s="189"/>
      <c r="AM121" s="189"/>
      <c r="AN121" s="189"/>
      <c r="AO121" s="189"/>
      <c r="AP121" s="189"/>
      <c r="AQ121" s="189"/>
      <c r="AR121" s="189"/>
      <c r="AS121" s="189"/>
      <c r="AT121" s="189"/>
      <c r="AU121" s="189"/>
      <c r="AV121" s="189"/>
      <c r="AW121" s="189"/>
      <c r="AX121" s="523"/>
    </row>
    <row r="122" spans="1:64" ht="33.6" customHeight="1" x14ac:dyDescent="0.15">
      <c r="A122" s="615" t="s">
        <v>80</v>
      </c>
      <c r="B122" s="616"/>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6"/>
      <c r="AD122" s="392"/>
      <c r="AE122" s="393"/>
      <c r="AF122" s="393"/>
      <c r="AG122" s="572"/>
      <c r="AH122" s="187"/>
      <c r="AI122" s="187"/>
      <c r="AJ122" s="187"/>
      <c r="AK122" s="187"/>
      <c r="AL122" s="187"/>
      <c r="AM122" s="187"/>
      <c r="AN122" s="187"/>
      <c r="AO122" s="187"/>
      <c r="AP122" s="187"/>
      <c r="AQ122" s="187"/>
      <c r="AR122" s="187"/>
      <c r="AS122" s="187"/>
      <c r="AT122" s="187"/>
      <c r="AU122" s="187"/>
      <c r="AV122" s="187"/>
      <c r="AW122" s="187"/>
      <c r="AX122" s="573"/>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4"/>
      <c r="AH123" s="268"/>
      <c r="AI123" s="268"/>
      <c r="AJ123" s="268"/>
      <c r="AK123" s="268"/>
      <c r="AL123" s="268"/>
      <c r="AM123" s="268"/>
      <c r="AN123" s="268"/>
      <c r="AO123" s="268"/>
      <c r="AP123" s="268"/>
      <c r="AQ123" s="268"/>
      <c r="AR123" s="268"/>
      <c r="AS123" s="268"/>
      <c r="AT123" s="268"/>
      <c r="AU123" s="268"/>
      <c r="AV123" s="268"/>
      <c r="AW123" s="268"/>
      <c r="AX123" s="575"/>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6"/>
      <c r="V124" s="296"/>
      <c r="W124" s="296"/>
      <c r="X124" s="296"/>
      <c r="Y124" s="296"/>
      <c r="Z124" s="296"/>
      <c r="AA124" s="296"/>
      <c r="AB124" s="296"/>
      <c r="AC124" s="296"/>
      <c r="AD124" s="296"/>
      <c r="AE124" s="296"/>
      <c r="AF124" s="624"/>
      <c r="AG124" s="574"/>
      <c r="AH124" s="268"/>
      <c r="AI124" s="268"/>
      <c r="AJ124" s="268"/>
      <c r="AK124" s="268"/>
      <c r="AL124" s="268"/>
      <c r="AM124" s="268"/>
      <c r="AN124" s="268"/>
      <c r="AO124" s="268"/>
      <c r="AP124" s="268"/>
      <c r="AQ124" s="268"/>
      <c r="AR124" s="268"/>
      <c r="AS124" s="268"/>
      <c r="AT124" s="268"/>
      <c r="AU124" s="268"/>
      <c r="AV124" s="268"/>
      <c r="AW124" s="268"/>
      <c r="AX124" s="575"/>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30"/>
      <c r="U125" s="431"/>
      <c r="V125" s="431"/>
      <c r="W125" s="431"/>
      <c r="X125" s="431"/>
      <c r="Y125" s="431"/>
      <c r="Z125" s="431"/>
      <c r="AA125" s="431"/>
      <c r="AB125" s="431"/>
      <c r="AC125" s="431"/>
      <c r="AD125" s="431"/>
      <c r="AE125" s="431"/>
      <c r="AF125" s="432"/>
      <c r="AG125" s="576"/>
      <c r="AH125" s="189"/>
      <c r="AI125" s="189"/>
      <c r="AJ125" s="189"/>
      <c r="AK125" s="189"/>
      <c r="AL125" s="189"/>
      <c r="AM125" s="189"/>
      <c r="AN125" s="189"/>
      <c r="AO125" s="189"/>
      <c r="AP125" s="189"/>
      <c r="AQ125" s="189"/>
      <c r="AR125" s="189"/>
      <c r="AS125" s="189"/>
      <c r="AT125" s="189"/>
      <c r="AU125" s="189"/>
      <c r="AV125" s="189"/>
      <c r="AW125" s="189"/>
      <c r="AX125" s="523"/>
    </row>
    <row r="126" spans="1:64" ht="43.5" customHeight="1" x14ac:dyDescent="0.15">
      <c r="A126" s="545" t="s">
        <v>58</v>
      </c>
      <c r="B126" s="546"/>
      <c r="C126" s="383" t="s">
        <v>64</v>
      </c>
      <c r="D126" s="568"/>
      <c r="E126" s="568"/>
      <c r="F126" s="569"/>
      <c r="G126" s="539" t="s">
        <v>412</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48" customHeight="1" thickBot="1" x14ac:dyDescent="0.2">
      <c r="A127" s="547"/>
      <c r="B127" s="548"/>
      <c r="C127" s="352" t="s">
        <v>68</v>
      </c>
      <c r="D127" s="353"/>
      <c r="E127" s="353"/>
      <c r="F127" s="354"/>
      <c r="G127" s="355" t="s">
        <v>413</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46.5" customHeight="1" thickBot="1" x14ac:dyDescent="0.2">
      <c r="A129" s="567"/>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81.75" customHeight="1" thickBot="1" x14ac:dyDescent="0.2">
      <c r="A131" s="542" t="s">
        <v>306</v>
      </c>
      <c r="B131" s="543"/>
      <c r="C131" s="543"/>
      <c r="D131" s="543"/>
      <c r="E131" s="544"/>
      <c r="F131" s="561" t="s">
        <v>463</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69" customHeight="1" thickBot="1" x14ac:dyDescent="0.2">
      <c r="A133" s="427" t="s">
        <v>464</v>
      </c>
      <c r="B133" s="428"/>
      <c r="C133" s="428"/>
      <c r="D133" s="428"/>
      <c r="E133" s="429"/>
      <c r="F133" s="564" t="s">
        <v>465</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64.5" customHeight="1" thickBot="1" x14ac:dyDescent="0.2">
      <c r="A135" s="603" t="s">
        <v>462</v>
      </c>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400" t="s">
        <v>224</v>
      </c>
      <c r="B137" s="401"/>
      <c r="C137" s="401"/>
      <c r="D137" s="401"/>
      <c r="E137" s="401"/>
      <c r="F137" s="401"/>
      <c r="G137" s="414">
        <v>505</v>
      </c>
      <c r="H137" s="415"/>
      <c r="I137" s="415"/>
      <c r="J137" s="415"/>
      <c r="K137" s="415"/>
      <c r="L137" s="415"/>
      <c r="M137" s="415"/>
      <c r="N137" s="415"/>
      <c r="O137" s="415"/>
      <c r="P137" s="416"/>
      <c r="Q137" s="401" t="s">
        <v>225</v>
      </c>
      <c r="R137" s="401"/>
      <c r="S137" s="401"/>
      <c r="T137" s="401"/>
      <c r="U137" s="401"/>
      <c r="V137" s="401"/>
      <c r="W137" s="414">
        <v>482</v>
      </c>
      <c r="X137" s="415"/>
      <c r="Y137" s="415"/>
      <c r="Z137" s="415"/>
      <c r="AA137" s="415"/>
      <c r="AB137" s="415"/>
      <c r="AC137" s="415"/>
      <c r="AD137" s="415"/>
      <c r="AE137" s="415"/>
      <c r="AF137" s="416"/>
      <c r="AG137" s="401" t="s">
        <v>226</v>
      </c>
      <c r="AH137" s="401"/>
      <c r="AI137" s="401"/>
      <c r="AJ137" s="401"/>
      <c r="AK137" s="401"/>
      <c r="AL137" s="401"/>
      <c r="AM137" s="397">
        <v>513</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v>101</v>
      </c>
      <c r="H138" s="418"/>
      <c r="I138" s="418"/>
      <c r="J138" s="418"/>
      <c r="K138" s="418"/>
      <c r="L138" s="418"/>
      <c r="M138" s="418"/>
      <c r="N138" s="418"/>
      <c r="O138" s="418"/>
      <c r="P138" s="419"/>
      <c r="Q138" s="403" t="s">
        <v>228</v>
      </c>
      <c r="R138" s="403"/>
      <c r="S138" s="403"/>
      <c r="T138" s="403"/>
      <c r="U138" s="403"/>
      <c r="V138" s="403"/>
      <c r="W138" s="417">
        <v>99</v>
      </c>
      <c r="X138" s="418"/>
      <c r="Y138" s="418"/>
      <c r="Z138" s="418"/>
      <c r="AA138" s="418"/>
      <c r="AB138" s="418"/>
      <c r="AC138" s="418"/>
      <c r="AD138" s="418"/>
      <c r="AE138" s="418"/>
      <c r="AF138" s="419"/>
      <c r="AG138" s="570"/>
      <c r="AH138" s="571"/>
      <c r="AI138" s="571"/>
      <c r="AJ138" s="571"/>
      <c r="AK138" s="571"/>
      <c r="AL138" s="571"/>
      <c r="AM138" s="528"/>
      <c r="AN138" s="529"/>
      <c r="AO138" s="529"/>
      <c r="AP138" s="529"/>
      <c r="AQ138" s="529"/>
      <c r="AR138" s="529"/>
      <c r="AS138" s="529"/>
      <c r="AT138" s="529"/>
      <c r="AU138" s="529"/>
      <c r="AV138" s="530"/>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62" t="s">
        <v>417</v>
      </c>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662"/>
      <c r="AD159" s="662"/>
      <c r="AE159" s="662"/>
      <c r="AF159" s="662"/>
      <c r="AG159" s="662"/>
      <c r="AH159" s="662"/>
      <c r="AI159" s="662"/>
      <c r="AJ159" s="662"/>
      <c r="AK159" s="662"/>
      <c r="AL159" s="662"/>
      <c r="AM159" s="662"/>
      <c r="AN159" s="662"/>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t="s">
        <v>418</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t="s">
        <v>419</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79" t="s">
        <v>420</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375</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8"/>
      <c r="B179" s="534"/>
      <c r="C179" s="534"/>
      <c r="D179" s="534"/>
      <c r="E179" s="534"/>
      <c r="F179" s="535"/>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8"/>
      <c r="B180" s="534"/>
      <c r="C180" s="534"/>
      <c r="D180" s="534"/>
      <c r="E180" s="534"/>
      <c r="F180" s="535"/>
      <c r="G180" s="92" t="s">
        <v>421</v>
      </c>
      <c r="H180" s="93"/>
      <c r="I180" s="93"/>
      <c r="J180" s="93"/>
      <c r="K180" s="94"/>
      <c r="L180" s="95" t="s">
        <v>422</v>
      </c>
      <c r="M180" s="96"/>
      <c r="N180" s="96"/>
      <c r="O180" s="96"/>
      <c r="P180" s="96"/>
      <c r="Q180" s="96"/>
      <c r="R180" s="96"/>
      <c r="S180" s="96"/>
      <c r="T180" s="96"/>
      <c r="U180" s="96"/>
      <c r="V180" s="96"/>
      <c r="W180" s="96"/>
      <c r="X180" s="97"/>
      <c r="Y180" s="98">
        <v>4</v>
      </c>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1"/>
    </row>
    <row r="181" spans="1:50" ht="24.75" customHeight="1" x14ac:dyDescent="0.15">
      <c r="A181" s="118"/>
      <c r="B181" s="534"/>
      <c r="C181" s="534"/>
      <c r="D181" s="534"/>
      <c r="E181" s="534"/>
      <c r="F181" s="535"/>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34"/>
      <c r="C182" s="534"/>
      <c r="D182" s="534"/>
      <c r="E182" s="534"/>
      <c r="F182" s="535"/>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34"/>
      <c r="C183" s="534"/>
      <c r="D183" s="534"/>
      <c r="E183" s="534"/>
      <c r="F183" s="535"/>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34"/>
      <c r="C184" s="534"/>
      <c r="D184" s="534"/>
      <c r="E184" s="534"/>
      <c r="F184" s="535"/>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34"/>
      <c r="C185" s="534"/>
      <c r="D185" s="534"/>
      <c r="E185" s="534"/>
      <c r="F185" s="535"/>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8"/>
      <c r="B186" s="534"/>
      <c r="C186" s="534"/>
      <c r="D186" s="534"/>
      <c r="E186" s="534"/>
      <c r="F186" s="535"/>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8"/>
      <c r="B187" s="534"/>
      <c r="C187" s="534"/>
      <c r="D187" s="534"/>
      <c r="E187" s="534"/>
      <c r="F187" s="535"/>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34"/>
      <c r="C188" s="534"/>
      <c r="D188" s="534"/>
      <c r="E188" s="534"/>
      <c r="F188" s="535"/>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34"/>
      <c r="C189" s="534"/>
      <c r="D189" s="534"/>
      <c r="E189" s="534"/>
      <c r="F189" s="535"/>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34"/>
      <c r="C190" s="534"/>
      <c r="D190" s="534"/>
      <c r="E190" s="534"/>
      <c r="F190" s="535"/>
      <c r="G190" s="75" t="s">
        <v>22</v>
      </c>
      <c r="H190" s="76"/>
      <c r="I190" s="76"/>
      <c r="J190" s="76"/>
      <c r="K190" s="76"/>
      <c r="L190" s="77"/>
      <c r="M190" s="78"/>
      <c r="N190" s="78"/>
      <c r="O190" s="78"/>
      <c r="P190" s="78"/>
      <c r="Q190" s="78"/>
      <c r="R190" s="78"/>
      <c r="S190" s="78"/>
      <c r="T190" s="78"/>
      <c r="U190" s="78"/>
      <c r="V190" s="78"/>
      <c r="W190" s="78"/>
      <c r="X190" s="79"/>
      <c r="Y190" s="80">
        <f>SUM(Y180:AB189)</f>
        <v>4</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34"/>
      <c r="C191" s="534"/>
      <c r="D191" s="534"/>
      <c r="E191" s="534"/>
      <c r="F191" s="535"/>
      <c r="G191" s="379" t="s">
        <v>423</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8"/>
      <c r="B192" s="534"/>
      <c r="C192" s="534"/>
      <c r="D192" s="534"/>
      <c r="E192" s="534"/>
      <c r="F192" s="535"/>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8"/>
      <c r="B193" s="534"/>
      <c r="C193" s="534"/>
      <c r="D193" s="534"/>
      <c r="E193" s="534"/>
      <c r="F193" s="535"/>
      <c r="G193" s="92" t="s">
        <v>424</v>
      </c>
      <c r="H193" s="93"/>
      <c r="I193" s="93"/>
      <c r="J193" s="93"/>
      <c r="K193" s="94"/>
      <c r="L193" s="95" t="s">
        <v>425</v>
      </c>
      <c r="M193" s="96"/>
      <c r="N193" s="96"/>
      <c r="O193" s="96"/>
      <c r="P193" s="96"/>
      <c r="Q193" s="96"/>
      <c r="R193" s="96"/>
      <c r="S193" s="96"/>
      <c r="T193" s="96"/>
      <c r="U193" s="96"/>
      <c r="V193" s="96"/>
      <c r="W193" s="96"/>
      <c r="X193" s="97"/>
      <c r="Y193" s="98">
        <v>11</v>
      </c>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1"/>
    </row>
    <row r="194" spans="1:50" ht="24.75" customHeight="1" x14ac:dyDescent="0.15">
      <c r="A194" s="118"/>
      <c r="B194" s="534"/>
      <c r="C194" s="534"/>
      <c r="D194" s="534"/>
      <c r="E194" s="534"/>
      <c r="F194" s="535"/>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18"/>
      <c r="B195" s="534"/>
      <c r="C195" s="534"/>
      <c r="D195" s="534"/>
      <c r="E195" s="534"/>
      <c r="F195" s="535"/>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18"/>
      <c r="B196" s="534"/>
      <c r="C196" s="534"/>
      <c r="D196" s="534"/>
      <c r="E196" s="534"/>
      <c r="F196" s="535"/>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18"/>
      <c r="B197" s="534"/>
      <c r="C197" s="534"/>
      <c r="D197" s="534"/>
      <c r="E197" s="534"/>
      <c r="F197" s="535"/>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8"/>
      <c r="B198" s="534"/>
      <c r="C198" s="534"/>
      <c r="D198" s="534"/>
      <c r="E198" s="534"/>
      <c r="F198" s="535"/>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8"/>
      <c r="B199" s="534"/>
      <c r="C199" s="534"/>
      <c r="D199" s="534"/>
      <c r="E199" s="534"/>
      <c r="F199" s="535"/>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18"/>
      <c r="B200" s="534"/>
      <c r="C200" s="534"/>
      <c r="D200" s="534"/>
      <c r="E200" s="534"/>
      <c r="F200" s="535"/>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34"/>
      <c r="C201" s="534"/>
      <c r="D201" s="534"/>
      <c r="E201" s="534"/>
      <c r="F201" s="535"/>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8"/>
      <c r="B202" s="534"/>
      <c r="C202" s="534"/>
      <c r="D202" s="534"/>
      <c r="E202" s="534"/>
      <c r="F202" s="535"/>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8"/>
      <c r="B203" s="534"/>
      <c r="C203" s="534"/>
      <c r="D203" s="534"/>
      <c r="E203" s="534"/>
      <c r="F203" s="535"/>
      <c r="G203" s="75" t="s">
        <v>22</v>
      </c>
      <c r="H203" s="76"/>
      <c r="I203" s="76"/>
      <c r="J203" s="76"/>
      <c r="K203" s="76"/>
      <c r="L203" s="77"/>
      <c r="M203" s="78"/>
      <c r="N203" s="78"/>
      <c r="O203" s="78"/>
      <c r="P203" s="78"/>
      <c r="Q203" s="78"/>
      <c r="R203" s="78"/>
      <c r="S203" s="78"/>
      <c r="T203" s="78"/>
      <c r="U203" s="78"/>
      <c r="V203" s="78"/>
      <c r="W203" s="78"/>
      <c r="X203" s="79"/>
      <c r="Y203" s="80">
        <f>SUM(Y193:AB202)</f>
        <v>11</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8"/>
      <c r="B204" s="534"/>
      <c r="C204" s="534"/>
      <c r="D204" s="534"/>
      <c r="E204" s="534"/>
      <c r="F204" s="535"/>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8"/>
      <c r="B205" s="534"/>
      <c r="C205" s="534"/>
      <c r="D205" s="534"/>
      <c r="E205" s="534"/>
      <c r="F205" s="535"/>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8"/>
      <c r="B206" s="534"/>
      <c r="C206" s="534"/>
      <c r="D206" s="534"/>
      <c r="E206" s="534"/>
      <c r="F206" s="535"/>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1"/>
    </row>
    <row r="207" spans="1:50" ht="24.75" customHeight="1" x14ac:dyDescent="0.15">
      <c r="A207" s="118"/>
      <c r="B207" s="534"/>
      <c r="C207" s="534"/>
      <c r="D207" s="534"/>
      <c r="E207" s="534"/>
      <c r="F207" s="535"/>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18"/>
      <c r="B208" s="534"/>
      <c r="C208" s="534"/>
      <c r="D208" s="534"/>
      <c r="E208" s="534"/>
      <c r="F208" s="535"/>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18"/>
      <c r="B209" s="534"/>
      <c r="C209" s="534"/>
      <c r="D209" s="534"/>
      <c r="E209" s="534"/>
      <c r="F209" s="535"/>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18"/>
      <c r="B210" s="534"/>
      <c r="C210" s="534"/>
      <c r="D210" s="534"/>
      <c r="E210" s="534"/>
      <c r="F210" s="535"/>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18"/>
      <c r="B211" s="534"/>
      <c r="C211" s="534"/>
      <c r="D211" s="534"/>
      <c r="E211" s="534"/>
      <c r="F211" s="535"/>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18"/>
      <c r="B212" s="534"/>
      <c r="C212" s="534"/>
      <c r="D212" s="534"/>
      <c r="E212" s="534"/>
      <c r="F212" s="535"/>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18"/>
      <c r="B213" s="534"/>
      <c r="C213" s="534"/>
      <c r="D213" s="534"/>
      <c r="E213" s="534"/>
      <c r="F213" s="535"/>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34"/>
      <c r="C214" s="534"/>
      <c r="D214" s="534"/>
      <c r="E214" s="534"/>
      <c r="F214" s="535"/>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8"/>
      <c r="B215" s="534"/>
      <c r="C215" s="534"/>
      <c r="D215" s="534"/>
      <c r="E215" s="534"/>
      <c r="F215" s="535"/>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8"/>
      <c r="B216" s="534"/>
      <c r="C216" s="534"/>
      <c r="D216" s="534"/>
      <c r="E216" s="534"/>
      <c r="F216" s="535"/>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8"/>
      <c r="B217" s="534"/>
      <c r="C217" s="534"/>
      <c r="D217" s="534"/>
      <c r="E217" s="534"/>
      <c r="F217" s="535"/>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8"/>
      <c r="B218" s="534"/>
      <c r="C218" s="534"/>
      <c r="D218" s="534"/>
      <c r="E218" s="534"/>
      <c r="F218" s="535"/>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8"/>
      <c r="B219" s="534"/>
      <c r="C219" s="534"/>
      <c r="D219" s="534"/>
      <c r="E219" s="534"/>
      <c r="F219" s="535"/>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1"/>
    </row>
    <row r="220" spans="1:50" ht="24.75" customHeight="1" x14ac:dyDescent="0.15">
      <c r="A220" s="118"/>
      <c r="B220" s="534"/>
      <c r="C220" s="534"/>
      <c r="D220" s="534"/>
      <c r="E220" s="534"/>
      <c r="F220" s="535"/>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18"/>
      <c r="B221" s="534"/>
      <c r="C221" s="534"/>
      <c r="D221" s="534"/>
      <c r="E221" s="534"/>
      <c r="F221" s="535"/>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18"/>
      <c r="B222" s="534"/>
      <c r="C222" s="534"/>
      <c r="D222" s="534"/>
      <c r="E222" s="534"/>
      <c r="F222" s="535"/>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customHeight="1" x14ac:dyDescent="0.15">
      <c r="A223" s="118"/>
      <c r="B223" s="534"/>
      <c r="C223" s="534"/>
      <c r="D223" s="534"/>
      <c r="E223" s="534"/>
      <c r="F223" s="535"/>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x14ac:dyDescent="0.15">
      <c r="A224" s="118"/>
      <c r="B224" s="534"/>
      <c r="C224" s="534"/>
      <c r="D224" s="534"/>
      <c r="E224" s="534"/>
      <c r="F224" s="535"/>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18"/>
      <c r="B225" s="534"/>
      <c r="C225" s="534"/>
      <c r="D225" s="534"/>
      <c r="E225" s="534"/>
      <c r="F225" s="535"/>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34"/>
      <c r="C226" s="534"/>
      <c r="D226" s="534"/>
      <c r="E226" s="534"/>
      <c r="F226" s="535"/>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34"/>
      <c r="C227" s="534"/>
      <c r="D227" s="534"/>
      <c r="E227" s="534"/>
      <c r="F227" s="535"/>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8"/>
      <c r="B228" s="534"/>
      <c r="C228" s="534"/>
      <c r="D228" s="534"/>
      <c r="E228" s="534"/>
      <c r="F228" s="535"/>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8"/>
      <c r="B229" s="534"/>
      <c r="C229" s="534"/>
      <c r="D229" s="534"/>
      <c r="E229" s="534"/>
      <c r="F229" s="535"/>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4" customHeight="1" x14ac:dyDescent="0.15">
      <c r="A236" s="107">
        <v>1</v>
      </c>
      <c r="B236" s="107">
        <v>1</v>
      </c>
      <c r="C236" s="108" t="s">
        <v>426</v>
      </c>
      <c r="D236" s="109"/>
      <c r="E236" s="109"/>
      <c r="F236" s="109"/>
      <c r="G236" s="109"/>
      <c r="H236" s="109"/>
      <c r="I236" s="109"/>
      <c r="J236" s="109"/>
      <c r="K236" s="109"/>
      <c r="L236" s="109"/>
      <c r="M236" s="108" t="s">
        <v>427</v>
      </c>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10">
        <v>4</v>
      </c>
      <c r="AL236" s="111"/>
      <c r="AM236" s="111"/>
      <c r="AN236" s="111"/>
      <c r="AO236" s="111"/>
      <c r="AP236" s="112"/>
      <c r="AQ236" s="108">
        <v>5</v>
      </c>
      <c r="AR236" s="109"/>
      <c r="AS236" s="109"/>
      <c r="AT236" s="109"/>
      <c r="AU236" s="110">
        <v>85.5</v>
      </c>
      <c r="AV236" s="111"/>
      <c r="AW236" s="111"/>
      <c r="AX236" s="112"/>
    </row>
    <row r="237" spans="1:50" ht="24" hidden="1" customHeight="1" x14ac:dyDescent="0.15">
      <c r="A237" s="107">
        <v>2</v>
      </c>
      <c r="B237" s="107">
        <v>1</v>
      </c>
      <c r="C237" s="108" t="s">
        <v>457</v>
      </c>
      <c r="D237" s="109"/>
      <c r="E237" s="109"/>
      <c r="F237" s="109"/>
      <c r="G237" s="109"/>
      <c r="H237" s="109"/>
      <c r="I237" s="109"/>
      <c r="J237" s="109"/>
      <c r="K237" s="109"/>
      <c r="L237" s="109"/>
      <c r="M237" s="108" t="s">
        <v>458</v>
      </c>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10" t="s">
        <v>459</v>
      </c>
      <c r="AL237" s="111"/>
      <c r="AM237" s="111"/>
      <c r="AN237" s="111"/>
      <c r="AO237" s="111"/>
      <c r="AP237" s="112"/>
      <c r="AQ237" s="108" t="s">
        <v>458</v>
      </c>
      <c r="AR237" s="109"/>
      <c r="AS237" s="109"/>
      <c r="AT237" s="109"/>
      <c r="AU237" s="110" t="s">
        <v>459</v>
      </c>
      <c r="AV237" s="111"/>
      <c r="AW237" s="111"/>
      <c r="AX237" s="112"/>
    </row>
    <row r="238" spans="1:50" ht="24" hidden="1" customHeight="1" x14ac:dyDescent="0.15">
      <c r="A238" s="107">
        <v>3</v>
      </c>
      <c r="B238" s="107">
        <v>1</v>
      </c>
      <c r="C238" s="108" t="s">
        <v>457</v>
      </c>
      <c r="D238" s="109"/>
      <c r="E238" s="109"/>
      <c r="F238" s="109"/>
      <c r="G238" s="109"/>
      <c r="H238" s="109"/>
      <c r="I238" s="109"/>
      <c r="J238" s="109"/>
      <c r="K238" s="109"/>
      <c r="L238" s="109"/>
      <c r="M238" s="108" t="s">
        <v>458</v>
      </c>
      <c r="N238" s="109"/>
      <c r="O238" s="109"/>
      <c r="P238" s="109"/>
      <c r="Q238" s="109"/>
      <c r="R238" s="109"/>
      <c r="S238" s="109"/>
      <c r="T238" s="109"/>
      <c r="U238" s="109"/>
      <c r="V238" s="109"/>
      <c r="W238" s="109"/>
      <c r="X238" s="109"/>
      <c r="Y238" s="109"/>
      <c r="Z238" s="109"/>
      <c r="AA238" s="109"/>
      <c r="AB238" s="109"/>
      <c r="AC238" s="109"/>
      <c r="AD238" s="109"/>
      <c r="AE238" s="109"/>
      <c r="AF238" s="109"/>
      <c r="AG238" s="109"/>
      <c r="AH238" s="109"/>
      <c r="AI238" s="109"/>
      <c r="AJ238" s="109"/>
      <c r="AK238" s="110" t="s">
        <v>459</v>
      </c>
      <c r="AL238" s="111"/>
      <c r="AM238" s="111"/>
      <c r="AN238" s="111"/>
      <c r="AO238" s="111"/>
      <c r="AP238" s="112"/>
      <c r="AQ238" s="108" t="s">
        <v>458</v>
      </c>
      <c r="AR238" s="109"/>
      <c r="AS238" s="109"/>
      <c r="AT238" s="109"/>
      <c r="AU238" s="110" t="s">
        <v>459</v>
      </c>
      <c r="AV238" s="111"/>
      <c r="AW238" s="111"/>
      <c r="AX238" s="112"/>
    </row>
    <row r="239" spans="1:50" ht="24" hidden="1" customHeight="1" x14ac:dyDescent="0.15">
      <c r="A239" s="107">
        <v>4</v>
      </c>
      <c r="B239" s="107">
        <v>1</v>
      </c>
      <c r="C239" s="108" t="s">
        <v>457</v>
      </c>
      <c r="D239" s="109"/>
      <c r="E239" s="109"/>
      <c r="F239" s="109"/>
      <c r="G239" s="109"/>
      <c r="H239" s="109"/>
      <c r="I239" s="109"/>
      <c r="J239" s="109"/>
      <c r="K239" s="109"/>
      <c r="L239" s="109"/>
      <c r="M239" s="108" t="s">
        <v>458</v>
      </c>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10" t="s">
        <v>459</v>
      </c>
      <c r="AL239" s="111"/>
      <c r="AM239" s="111"/>
      <c r="AN239" s="111"/>
      <c r="AO239" s="111"/>
      <c r="AP239" s="112"/>
      <c r="AQ239" s="108" t="s">
        <v>458</v>
      </c>
      <c r="AR239" s="109"/>
      <c r="AS239" s="109"/>
      <c r="AT239" s="109"/>
      <c r="AU239" s="110" t="s">
        <v>459</v>
      </c>
      <c r="AV239" s="111"/>
      <c r="AW239" s="111"/>
      <c r="AX239" s="112"/>
    </row>
    <row r="240" spans="1:50" ht="24" hidden="1" customHeight="1" x14ac:dyDescent="0.15">
      <c r="A240" s="107">
        <v>5</v>
      </c>
      <c r="B240" s="107">
        <v>1</v>
      </c>
      <c r="C240" s="108" t="s">
        <v>457</v>
      </c>
      <c r="D240" s="109"/>
      <c r="E240" s="109"/>
      <c r="F240" s="109"/>
      <c r="G240" s="109"/>
      <c r="H240" s="109"/>
      <c r="I240" s="109"/>
      <c r="J240" s="109"/>
      <c r="K240" s="109"/>
      <c r="L240" s="109"/>
      <c r="M240" s="108" t="s">
        <v>458</v>
      </c>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10" t="s">
        <v>459</v>
      </c>
      <c r="AL240" s="111"/>
      <c r="AM240" s="111"/>
      <c r="AN240" s="111"/>
      <c r="AO240" s="111"/>
      <c r="AP240" s="112"/>
      <c r="AQ240" s="108" t="s">
        <v>458</v>
      </c>
      <c r="AR240" s="109"/>
      <c r="AS240" s="109"/>
      <c r="AT240" s="109"/>
      <c r="AU240" s="110" t="s">
        <v>459</v>
      </c>
      <c r="AV240" s="111"/>
      <c r="AW240" s="111"/>
      <c r="AX240" s="112"/>
    </row>
    <row r="241" spans="1:50" ht="24" hidden="1" customHeight="1" x14ac:dyDescent="0.15">
      <c r="A241" s="107">
        <v>6</v>
      </c>
      <c r="B241" s="107">
        <v>1</v>
      </c>
      <c r="C241" s="108" t="s">
        <v>457</v>
      </c>
      <c r="D241" s="109"/>
      <c r="E241" s="109"/>
      <c r="F241" s="109"/>
      <c r="G241" s="109"/>
      <c r="H241" s="109"/>
      <c r="I241" s="109"/>
      <c r="J241" s="109"/>
      <c r="K241" s="109"/>
      <c r="L241" s="109"/>
      <c r="M241" s="108" t="s">
        <v>458</v>
      </c>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10" t="s">
        <v>459</v>
      </c>
      <c r="AL241" s="111"/>
      <c r="AM241" s="111"/>
      <c r="AN241" s="111"/>
      <c r="AO241" s="111"/>
      <c r="AP241" s="112"/>
      <c r="AQ241" s="108" t="s">
        <v>458</v>
      </c>
      <c r="AR241" s="109"/>
      <c r="AS241" s="109"/>
      <c r="AT241" s="109"/>
      <c r="AU241" s="110" t="s">
        <v>459</v>
      </c>
      <c r="AV241" s="111"/>
      <c r="AW241" s="111"/>
      <c r="AX241" s="112"/>
    </row>
    <row r="242" spans="1:50" ht="24" hidden="1" customHeight="1" x14ac:dyDescent="0.15">
      <c r="A242" s="107">
        <v>7</v>
      </c>
      <c r="B242" s="107">
        <v>1</v>
      </c>
      <c r="C242" s="108" t="s">
        <v>457</v>
      </c>
      <c r="D242" s="109"/>
      <c r="E242" s="109"/>
      <c r="F242" s="109"/>
      <c r="G242" s="109"/>
      <c r="H242" s="109"/>
      <c r="I242" s="109"/>
      <c r="J242" s="109"/>
      <c r="K242" s="109"/>
      <c r="L242" s="109"/>
      <c r="M242" s="108" t="s">
        <v>458</v>
      </c>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10" t="s">
        <v>459</v>
      </c>
      <c r="AL242" s="111"/>
      <c r="AM242" s="111"/>
      <c r="AN242" s="111"/>
      <c r="AO242" s="111"/>
      <c r="AP242" s="112"/>
      <c r="AQ242" s="108" t="s">
        <v>458</v>
      </c>
      <c r="AR242" s="109"/>
      <c r="AS242" s="109"/>
      <c r="AT242" s="109"/>
      <c r="AU242" s="110" t="s">
        <v>459</v>
      </c>
      <c r="AV242" s="111"/>
      <c r="AW242" s="111"/>
      <c r="AX242" s="112"/>
    </row>
    <row r="243" spans="1:50" ht="24" hidden="1" customHeight="1" x14ac:dyDescent="0.15">
      <c r="A243" s="107">
        <v>8</v>
      </c>
      <c r="B243" s="107">
        <v>1</v>
      </c>
      <c r="C243" s="108" t="s">
        <v>457</v>
      </c>
      <c r="D243" s="109"/>
      <c r="E243" s="109"/>
      <c r="F243" s="109"/>
      <c r="G243" s="109"/>
      <c r="H243" s="109"/>
      <c r="I243" s="109"/>
      <c r="J243" s="109"/>
      <c r="K243" s="109"/>
      <c r="L243" s="109"/>
      <c r="M243" s="108" t="s">
        <v>458</v>
      </c>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t="s">
        <v>459</v>
      </c>
      <c r="AL243" s="111"/>
      <c r="AM243" s="111"/>
      <c r="AN243" s="111"/>
      <c r="AO243" s="111"/>
      <c r="AP243" s="112"/>
      <c r="AQ243" s="108" t="s">
        <v>458</v>
      </c>
      <c r="AR243" s="109"/>
      <c r="AS243" s="109"/>
      <c r="AT243" s="109"/>
      <c r="AU243" s="110" t="s">
        <v>459</v>
      </c>
      <c r="AV243" s="111"/>
      <c r="AW243" s="111"/>
      <c r="AX243" s="112"/>
    </row>
    <row r="244" spans="1:50" ht="24" hidden="1" customHeight="1" x14ac:dyDescent="0.15">
      <c r="A244" s="107">
        <v>9</v>
      </c>
      <c r="B244" s="107">
        <v>1</v>
      </c>
      <c r="C244" s="108" t="s">
        <v>457</v>
      </c>
      <c r="D244" s="109"/>
      <c r="E244" s="109"/>
      <c r="F244" s="109"/>
      <c r="G244" s="109"/>
      <c r="H244" s="109"/>
      <c r="I244" s="109"/>
      <c r="J244" s="109"/>
      <c r="K244" s="109"/>
      <c r="L244" s="109"/>
      <c r="M244" s="108" t="s">
        <v>458</v>
      </c>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10" t="s">
        <v>459</v>
      </c>
      <c r="AL244" s="111"/>
      <c r="AM244" s="111"/>
      <c r="AN244" s="111"/>
      <c r="AO244" s="111"/>
      <c r="AP244" s="112"/>
      <c r="AQ244" s="108" t="s">
        <v>458</v>
      </c>
      <c r="AR244" s="109"/>
      <c r="AS244" s="109"/>
      <c r="AT244" s="109"/>
      <c r="AU244" s="110" t="s">
        <v>459</v>
      </c>
      <c r="AV244" s="111"/>
      <c r="AW244" s="111"/>
      <c r="AX244" s="112"/>
    </row>
    <row r="245" spans="1:50" ht="24" hidden="1" customHeight="1" x14ac:dyDescent="0.15">
      <c r="A245" s="107">
        <v>10</v>
      </c>
      <c r="B245" s="107">
        <v>1</v>
      </c>
      <c r="C245" s="108" t="s">
        <v>457</v>
      </c>
      <c r="D245" s="109"/>
      <c r="E245" s="109"/>
      <c r="F245" s="109"/>
      <c r="G245" s="109"/>
      <c r="H245" s="109"/>
      <c r="I245" s="109"/>
      <c r="J245" s="109"/>
      <c r="K245" s="109"/>
      <c r="L245" s="109"/>
      <c r="M245" s="108" t="s">
        <v>458</v>
      </c>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10" t="s">
        <v>459</v>
      </c>
      <c r="AL245" s="111"/>
      <c r="AM245" s="111"/>
      <c r="AN245" s="111"/>
      <c r="AO245" s="111"/>
      <c r="AP245" s="112"/>
      <c r="AQ245" s="108" t="s">
        <v>458</v>
      </c>
      <c r="AR245" s="109"/>
      <c r="AS245" s="109"/>
      <c r="AT245" s="109"/>
      <c r="AU245" s="110" t="s">
        <v>459</v>
      </c>
      <c r="AV245" s="111"/>
      <c r="AW245" s="111"/>
      <c r="AX245" s="112"/>
    </row>
    <row r="246" spans="1:50" ht="24" hidden="1" customHeight="1" x14ac:dyDescent="0.15">
      <c r="A246" s="107">
        <v>11</v>
      </c>
      <c r="B246" s="107">
        <v>1</v>
      </c>
      <c r="C246" s="108" t="s">
        <v>457</v>
      </c>
      <c r="D246" s="109"/>
      <c r="E246" s="109"/>
      <c r="F246" s="109"/>
      <c r="G246" s="109"/>
      <c r="H246" s="109"/>
      <c r="I246" s="109"/>
      <c r="J246" s="109"/>
      <c r="K246" s="109"/>
      <c r="L246" s="109"/>
      <c r="M246" s="108" t="s">
        <v>458</v>
      </c>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10" t="s">
        <v>459</v>
      </c>
      <c r="AL246" s="111"/>
      <c r="AM246" s="111"/>
      <c r="AN246" s="111"/>
      <c r="AO246" s="111"/>
      <c r="AP246" s="112"/>
      <c r="AQ246" s="108" t="s">
        <v>458</v>
      </c>
      <c r="AR246" s="109"/>
      <c r="AS246" s="109"/>
      <c r="AT246" s="109"/>
      <c r="AU246" s="110" t="s">
        <v>459</v>
      </c>
      <c r="AV246" s="111"/>
      <c r="AW246" s="111"/>
      <c r="AX246" s="112"/>
    </row>
    <row r="247" spans="1:50" ht="24" hidden="1" customHeight="1" x14ac:dyDescent="0.15">
      <c r="A247" s="107">
        <v>12</v>
      </c>
      <c r="B247" s="107">
        <v>1</v>
      </c>
      <c r="C247" s="108" t="s">
        <v>457</v>
      </c>
      <c r="D247" s="109"/>
      <c r="E247" s="109"/>
      <c r="F247" s="109"/>
      <c r="G247" s="109"/>
      <c r="H247" s="109"/>
      <c r="I247" s="109"/>
      <c r="J247" s="109"/>
      <c r="K247" s="109"/>
      <c r="L247" s="109"/>
      <c r="M247" s="108" t="s">
        <v>458</v>
      </c>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10" t="s">
        <v>459</v>
      </c>
      <c r="AL247" s="111"/>
      <c r="AM247" s="111"/>
      <c r="AN247" s="111"/>
      <c r="AO247" s="111"/>
      <c r="AP247" s="112"/>
      <c r="AQ247" s="108" t="s">
        <v>458</v>
      </c>
      <c r="AR247" s="109"/>
      <c r="AS247" s="109"/>
      <c r="AT247" s="109"/>
      <c r="AU247" s="110" t="s">
        <v>459</v>
      </c>
      <c r="AV247" s="111"/>
      <c r="AW247" s="111"/>
      <c r="AX247" s="112"/>
    </row>
    <row r="248" spans="1:50" ht="24" hidden="1" customHeight="1" x14ac:dyDescent="0.15">
      <c r="A248" s="107">
        <v>13</v>
      </c>
      <c r="B248" s="107">
        <v>1</v>
      </c>
      <c r="C248" s="108" t="s">
        <v>457</v>
      </c>
      <c r="D248" s="109"/>
      <c r="E248" s="109"/>
      <c r="F248" s="109"/>
      <c r="G248" s="109"/>
      <c r="H248" s="109"/>
      <c r="I248" s="109"/>
      <c r="J248" s="109"/>
      <c r="K248" s="109"/>
      <c r="L248" s="109"/>
      <c r="M248" s="108" t="s">
        <v>458</v>
      </c>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10" t="s">
        <v>459</v>
      </c>
      <c r="AL248" s="111"/>
      <c r="AM248" s="111"/>
      <c r="AN248" s="111"/>
      <c r="AO248" s="111"/>
      <c r="AP248" s="112"/>
      <c r="AQ248" s="108" t="s">
        <v>458</v>
      </c>
      <c r="AR248" s="109"/>
      <c r="AS248" s="109"/>
      <c r="AT248" s="109"/>
      <c r="AU248" s="110" t="s">
        <v>459</v>
      </c>
      <c r="AV248" s="111"/>
      <c r="AW248" s="111"/>
      <c r="AX248" s="112"/>
    </row>
    <row r="249" spans="1:50" ht="24" hidden="1" customHeight="1" x14ac:dyDescent="0.15">
      <c r="A249" s="107">
        <v>14</v>
      </c>
      <c r="B249" s="107">
        <v>1</v>
      </c>
      <c r="C249" s="108" t="s">
        <v>457</v>
      </c>
      <c r="D249" s="109"/>
      <c r="E249" s="109"/>
      <c r="F249" s="109"/>
      <c r="G249" s="109"/>
      <c r="H249" s="109"/>
      <c r="I249" s="109"/>
      <c r="J249" s="109"/>
      <c r="K249" s="109"/>
      <c r="L249" s="109"/>
      <c r="M249" s="108" t="s">
        <v>458</v>
      </c>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10" t="s">
        <v>459</v>
      </c>
      <c r="AL249" s="111"/>
      <c r="AM249" s="111"/>
      <c r="AN249" s="111"/>
      <c r="AO249" s="111"/>
      <c r="AP249" s="112"/>
      <c r="AQ249" s="108" t="s">
        <v>458</v>
      </c>
      <c r="AR249" s="109"/>
      <c r="AS249" s="109"/>
      <c r="AT249" s="109"/>
      <c r="AU249" s="110" t="s">
        <v>459</v>
      </c>
      <c r="AV249" s="111"/>
      <c r="AW249" s="111"/>
      <c r="AX249" s="112"/>
    </row>
    <row r="250" spans="1:50" ht="24" hidden="1" customHeight="1" x14ac:dyDescent="0.15">
      <c r="A250" s="107">
        <v>15</v>
      </c>
      <c r="B250" s="107">
        <v>1</v>
      </c>
      <c r="C250" s="108" t="s">
        <v>457</v>
      </c>
      <c r="D250" s="109"/>
      <c r="E250" s="109"/>
      <c r="F250" s="109"/>
      <c r="G250" s="109"/>
      <c r="H250" s="109"/>
      <c r="I250" s="109"/>
      <c r="J250" s="109"/>
      <c r="K250" s="109"/>
      <c r="L250" s="109"/>
      <c r="M250" s="108" t="s">
        <v>458</v>
      </c>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t="s">
        <v>459</v>
      </c>
      <c r="AL250" s="111"/>
      <c r="AM250" s="111"/>
      <c r="AN250" s="111"/>
      <c r="AO250" s="111"/>
      <c r="AP250" s="112"/>
      <c r="AQ250" s="108" t="s">
        <v>458</v>
      </c>
      <c r="AR250" s="109"/>
      <c r="AS250" s="109"/>
      <c r="AT250" s="109"/>
      <c r="AU250" s="110" t="s">
        <v>459</v>
      </c>
      <c r="AV250" s="111"/>
      <c r="AW250" s="111"/>
      <c r="AX250" s="112"/>
    </row>
    <row r="251" spans="1:50" ht="24" hidden="1" customHeight="1" x14ac:dyDescent="0.15">
      <c r="A251" s="107">
        <v>16</v>
      </c>
      <c r="B251" s="107">
        <v>1</v>
      </c>
      <c r="C251" s="108" t="s">
        <v>457</v>
      </c>
      <c r="D251" s="109"/>
      <c r="E251" s="109"/>
      <c r="F251" s="109"/>
      <c r="G251" s="109"/>
      <c r="H251" s="109"/>
      <c r="I251" s="109"/>
      <c r="J251" s="109"/>
      <c r="K251" s="109"/>
      <c r="L251" s="109"/>
      <c r="M251" s="108" t="s">
        <v>458</v>
      </c>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t="s">
        <v>459</v>
      </c>
      <c r="AL251" s="111"/>
      <c r="AM251" s="111"/>
      <c r="AN251" s="111"/>
      <c r="AO251" s="111"/>
      <c r="AP251" s="112"/>
      <c r="AQ251" s="108" t="s">
        <v>458</v>
      </c>
      <c r="AR251" s="109"/>
      <c r="AS251" s="109"/>
      <c r="AT251" s="109"/>
      <c r="AU251" s="110" t="s">
        <v>459</v>
      </c>
      <c r="AV251" s="111"/>
      <c r="AW251" s="111"/>
      <c r="AX251" s="112"/>
    </row>
    <row r="252" spans="1:50" ht="24" hidden="1" customHeight="1" x14ac:dyDescent="0.15">
      <c r="A252" s="107">
        <v>17</v>
      </c>
      <c r="B252" s="107">
        <v>1</v>
      </c>
      <c r="C252" s="108" t="s">
        <v>457</v>
      </c>
      <c r="D252" s="109"/>
      <c r="E252" s="109"/>
      <c r="F252" s="109"/>
      <c r="G252" s="109"/>
      <c r="H252" s="109"/>
      <c r="I252" s="109"/>
      <c r="J252" s="109"/>
      <c r="K252" s="109"/>
      <c r="L252" s="109"/>
      <c r="M252" s="108" t="s">
        <v>458</v>
      </c>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10" t="s">
        <v>459</v>
      </c>
      <c r="AL252" s="111"/>
      <c r="AM252" s="111"/>
      <c r="AN252" s="111"/>
      <c r="AO252" s="111"/>
      <c r="AP252" s="112"/>
      <c r="AQ252" s="108" t="s">
        <v>458</v>
      </c>
      <c r="AR252" s="109"/>
      <c r="AS252" s="109"/>
      <c r="AT252" s="109"/>
      <c r="AU252" s="110" t="s">
        <v>459</v>
      </c>
      <c r="AV252" s="111"/>
      <c r="AW252" s="111"/>
      <c r="AX252" s="112"/>
    </row>
    <row r="253" spans="1:50" ht="24" hidden="1" customHeight="1" x14ac:dyDescent="0.15">
      <c r="A253" s="107">
        <v>18</v>
      </c>
      <c r="B253" s="107">
        <v>1</v>
      </c>
      <c r="C253" s="108" t="s">
        <v>457</v>
      </c>
      <c r="D253" s="109"/>
      <c r="E253" s="109"/>
      <c r="F253" s="109"/>
      <c r="G253" s="109"/>
      <c r="H253" s="109"/>
      <c r="I253" s="109"/>
      <c r="J253" s="109"/>
      <c r="K253" s="109"/>
      <c r="L253" s="109"/>
      <c r="M253" s="108" t="s">
        <v>458</v>
      </c>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10" t="s">
        <v>459</v>
      </c>
      <c r="AL253" s="111"/>
      <c r="AM253" s="111"/>
      <c r="AN253" s="111"/>
      <c r="AO253" s="111"/>
      <c r="AP253" s="112"/>
      <c r="AQ253" s="108" t="s">
        <v>458</v>
      </c>
      <c r="AR253" s="109"/>
      <c r="AS253" s="109"/>
      <c r="AT253" s="109"/>
      <c r="AU253" s="110" t="s">
        <v>459</v>
      </c>
      <c r="AV253" s="111"/>
      <c r="AW253" s="111"/>
      <c r="AX253" s="112"/>
    </row>
    <row r="254" spans="1:50" ht="24" hidden="1" customHeight="1" x14ac:dyDescent="0.15">
      <c r="A254" s="107">
        <v>19</v>
      </c>
      <c r="B254" s="107">
        <v>1</v>
      </c>
      <c r="C254" s="108" t="s">
        <v>457</v>
      </c>
      <c r="D254" s="109"/>
      <c r="E254" s="109"/>
      <c r="F254" s="109"/>
      <c r="G254" s="109"/>
      <c r="H254" s="109"/>
      <c r="I254" s="109"/>
      <c r="J254" s="109"/>
      <c r="K254" s="109"/>
      <c r="L254" s="109"/>
      <c r="M254" s="108" t="s">
        <v>458</v>
      </c>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10" t="s">
        <v>459</v>
      </c>
      <c r="AL254" s="111"/>
      <c r="AM254" s="111"/>
      <c r="AN254" s="111"/>
      <c r="AO254" s="111"/>
      <c r="AP254" s="112"/>
      <c r="AQ254" s="108" t="s">
        <v>458</v>
      </c>
      <c r="AR254" s="109"/>
      <c r="AS254" s="109"/>
      <c r="AT254" s="109"/>
      <c r="AU254" s="110" t="s">
        <v>459</v>
      </c>
      <c r="AV254" s="111"/>
      <c r="AW254" s="111"/>
      <c r="AX254" s="112"/>
    </row>
    <row r="255" spans="1:50" ht="24" hidden="1" customHeight="1" x14ac:dyDescent="0.15">
      <c r="A255" s="107">
        <v>20</v>
      </c>
      <c r="B255" s="107">
        <v>1</v>
      </c>
      <c r="C255" s="108" t="s">
        <v>457</v>
      </c>
      <c r="D255" s="109"/>
      <c r="E255" s="109"/>
      <c r="F255" s="109"/>
      <c r="G255" s="109"/>
      <c r="H255" s="109"/>
      <c r="I255" s="109"/>
      <c r="J255" s="109"/>
      <c r="K255" s="109"/>
      <c r="L255" s="109"/>
      <c r="M255" s="108" t="s">
        <v>458</v>
      </c>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10" t="s">
        <v>459</v>
      </c>
      <c r="AL255" s="111"/>
      <c r="AM255" s="111"/>
      <c r="AN255" s="111"/>
      <c r="AO255" s="111"/>
      <c r="AP255" s="112"/>
      <c r="AQ255" s="108" t="s">
        <v>458</v>
      </c>
      <c r="AR255" s="109"/>
      <c r="AS255" s="109"/>
      <c r="AT255" s="109"/>
      <c r="AU255" s="110" t="s">
        <v>459</v>
      </c>
      <c r="AV255" s="111"/>
      <c r="AW255" s="111"/>
      <c r="AX255" s="112"/>
    </row>
    <row r="256" spans="1:50" ht="24" hidden="1" customHeight="1" x14ac:dyDescent="0.15">
      <c r="A256" s="107">
        <v>21</v>
      </c>
      <c r="B256" s="107">
        <v>1</v>
      </c>
      <c r="C256" s="108" t="s">
        <v>457</v>
      </c>
      <c r="D256" s="109"/>
      <c r="E256" s="109"/>
      <c r="F256" s="109"/>
      <c r="G256" s="109"/>
      <c r="H256" s="109"/>
      <c r="I256" s="109"/>
      <c r="J256" s="109"/>
      <c r="K256" s="109"/>
      <c r="L256" s="109"/>
      <c r="M256" s="108" t="s">
        <v>458</v>
      </c>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10" t="s">
        <v>459</v>
      </c>
      <c r="AL256" s="111"/>
      <c r="AM256" s="111"/>
      <c r="AN256" s="111"/>
      <c r="AO256" s="111"/>
      <c r="AP256" s="112"/>
      <c r="AQ256" s="108" t="s">
        <v>458</v>
      </c>
      <c r="AR256" s="109"/>
      <c r="AS256" s="109"/>
      <c r="AT256" s="109"/>
      <c r="AU256" s="110" t="s">
        <v>459</v>
      </c>
      <c r="AV256" s="111"/>
      <c r="AW256" s="111"/>
      <c r="AX256" s="112"/>
    </row>
    <row r="257" spans="1:50" ht="24" hidden="1" customHeight="1" x14ac:dyDescent="0.15">
      <c r="A257" s="107">
        <v>22</v>
      </c>
      <c r="B257" s="107">
        <v>1</v>
      </c>
      <c r="C257" s="108" t="s">
        <v>457</v>
      </c>
      <c r="D257" s="109"/>
      <c r="E257" s="109"/>
      <c r="F257" s="109"/>
      <c r="G257" s="109"/>
      <c r="H257" s="109"/>
      <c r="I257" s="109"/>
      <c r="J257" s="109"/>
      <c r="K257" s="109"/>
      <c r="L257" s="109"/>
      <c r="M257" s="108" t="s">
        <v>458</v>
      </c>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10" t="s">
        <v>459</v>
      </c>
      <c r="AL257" s="111"/>
      <c r="AM257" s="111"/>
      <c r="AN257" s="111"/>
      <c r="AO257" s="111"/>
      <c r="AP257" s="112"/>
      <c r="AQ257" s="108" t="s">
        <v>458</v>
      </c>
      <c r="AR257" s="109"/>
      <c r="AS257" s="109"/>
      <c r="AT257" s="109"/>
      <c r="AU257" s="110" t="s">
        <v>459</v>
      </c>
      <c r="AV257" s="111"/>
      <c r="AW257" s="111"/>
      <c r="AX257" s="112"/>
    </row>
    <row r="258" spans="1:50" ht="24" hidden="1" customHeight="1" x14ac:dyDescent="0.15">
      <c r="A258" s="107">
        <v>23</v>
      </c>
      <c r="B258" s="107">
        <v>1</v>
      </c>
      <c r="C258" s="108" t="s">
        <v>457</v>
      </c>
      <c r="D258" s="109"/>
      <c r="E258" s="109"/>
      <c r="F258" s="109"/>
      <c r="G258" s="109"/>
      <c r="H258" s="109"/>
      <c r="I258" s="109"/>
      <c r="J258" s="109"/>
      <c r="K258" s="109"/>
      <c r="L258" s="109"/>
      <c r="M258" s="108" t="s">
        <v>458</v>
      </c>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t="s">
        <v>459</v>
      </c>
      <c r="AL258" s="111"/>
      <c r="AM258" s="111"/>
      <c r="AN258" s="111"/>
      <c r="AO258" s="111"/>
      <c r="AP258" s="112"/>
      <c r="AQ258" s="108" t="s">
        <v>458</v>
      </c>
      <c r="AR258" s="109"/>
      <c r="AS258" s="109"/>
      <c r="AT258" s="109"/>
      <c r="AU258" s="110" t="s">
        <v>459</v>
      </c>
      <c r="AV258" s="111"/>
      <c r="AW258" s="111"/>
      <c r="AX258" s="112"/>
    </row>
    <row r="259" spans="1:50" ht="24" hidden="1" customHeight="1" x14ac:dyDescent="0.15">
      <c r="A259" s="107">
        <v>24</v>
      </c>
      <c r="B259" s="107">
        <v>1</v>
      </c>
      <c r="C259" s="108" t="s">
        <v>457</v>
      </c>
      <c r="D259" s="109"/>
      <c r="E259" s="109"/>
      <c r="F259" s="109"/>
      <c r="G259" s="109"/>
      <c r="H259" s="109"/>
      <c r="I259" s="109"/>
      <c r="J259" s="109"/>
      <c r="K259" s="109"/>
      <c r="L259" s="109"/>
      <c r="M259" s="108" t="s">
        <v>458</v>
      </c>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t="s">
        <v>459</v>
      </c>
      <c r="AL259" s="111"/>
      <c r="AM259" s="111"/>
      <c r="AN259" s="111"/>
      <c r="AO259" s="111"/>
      <c r="AP259" s="112"/>
      <c r="AQ259" s="108" t="s">
        <v>458</v>
      </c>
      <c r="AR259" s="109"/>
      <c r="AS259" s="109"/>
      <c r="AT259" s="109"/>
      <c r="AU259" s="110" t="s">
        <v>459</v>
      </c>
      <c r="AV259" s="111"/>
      <c r="AW259" s="111"/>
      <c r="AX259" s="112"/>
    </row>
    <row r="260" spans="1:50" ht="24" hidden="1" customHeight="1" x14ac:dyDescent="0.15">
      <c r="A260" s="107">
        <v>25</v>
      </c>
      <c r="B260" s="107">
        <v>1</v>
      </c>
      <c r="C260" s="108" t="s">
        <v>457</v>
      </c>
      <c r="D260" s="109"/>
      <c r="E260" s="109"/>
      <c r="F260" s="109"/>
      <c r="G260" s="109"/>
      <c r="H260" s="109"/>
      <c r="I260" s="109"/>
      <c r="J260" s="109"/>
      <c r="K260" s="109"/>
      <c r="L260" s="109"/>
      <c r="M260" s="108" t="s">
        <v>458</v>
      </c>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10" t="s">
        <v>459</v>
      </c>
      <c r="AL260" s="111"/>
      <c r="AM260" s="111"/>
      <c r="AN260" s="111"/>
      <c r="AO260" s="111"/>
      <c r="AP260" s="112"/>
      <c r="AQ260" s="108" t="s">
        <v>458</v>
      </c>
      <c r="AR260" s="109"/>
      <c r="AS260" s="109"/>
      <c r="AT260" s="109"/>
      <c r="AU260" s="110" t="s">
        <v>459</v>
      </c>
      <c r="AV260" s="111"/>
      <c r="AW260" s="111"/>
      <c r="AX260" s="112"/>
    </row>
    <row r="261" spans="1:50" ht="24" hidden="1" customHeight="1" x14ac:dyDescent="0.15">
      <c r="A261" s="107">
        <v>26</v>
      </c>
      <c r="B261" s="107">
        <v>1</v>
      </c>
      <c r="C261" s="108" t="s">
        <v>457</v>
      </c>
      <c r="D261" s="109"/>
      <c r="E261" s="109"/>
      <c r="F261" s="109"/>
      <c r="G261" s="109"/>
      <c r="H261" s="109"/>
      <c r="I261" s="109"/>
      <c r="J261" s="109"/>
      <c r="K261" s="109"/>
      <c r="L261" s="109"/>
      <c r="M261" s="108" t="s">
        <v>458</v>
      </c>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10" t="s">
        <v>459</v>
      </c>
      <c r="AL261" s="111"/>
      <c r="AM261" s="111"/>
      <c r="AN261" s="111"/>
      <c r="AO261" s="111"/>
      <c r="AP261" s="112"/>
      <c r="AQ261" s="108" t="s">
        <v>458</v>
      </c>
      <c r="AR261" s="109"/>
      <c r="AS261" s="109"/>
      <c r="AT261" s="109"/>
      <c r="AU261" s="110" t="s">
        <v>459</v>
      </c>
      <c r="AV261" s="111"/>
      <c r="AW261" s="111"/>
      <c r="AX261" s="112"/>
    </row>
    <row r="262" spans="1:50" ht="24" hidden="1" customHeight="1" x14ac:dyDescent="0.15">
      <c r="A262" s="107">
        <v>27</v>
      </c>
      <c r="B262" s="107">
        <v>1</v>
      </c>
      <c r="C262" s="108" t="s">
        <v>457</v>
      </c>
      <c r="D262" s="109"/>
      <c r="E262" s="109"/>
      <c r="F262" s="109"/>
      <c r="G262" s="109"/>
      <c r="H262" s="109"/>
      <c r="I262" s="109"/>
      <c r="J262" s="109"/>
      <c r="K262" s="109"/>
      <c r="L262" s="109"/>
      <c r="M262" s="108" t="s">
        <v>458</v>
      </c>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10" t="s">
        <v>459</v>
      </c>
      <c r="AL262" s="111"/>
      <c r="AM262" s="111"/>
      <c r="AN262" s="111"/>
      <c r="AO262" s="111"/>
      <c r="AP262" s="112"/>
      <c r="AQ262" s="108" t="s">
        <v>458</v>
      </c>
      <c r="AR262" s="109"/>
      <c r="AS262" s="109"/>
      <c r="AT262" s="109"/>
      <c r="AU262" s="110" t="s">
        <v>459</v>
      </c>
      <c r="AV262" s="111"/>
      <c r="AW262" s="111"/>
      <c r="AX262" s="112"/>
    </row>
    <row r="263" spans="1:50" ht="24" hidden="1" customHeight="1" x14ac:dyDescent="0.15">
      <c r="A263" s="107">
        <v>28</v>
      </c>
      <c r="B263" s="107">
        <v>1</v>
      </c>
      <c r="C263" s="108" t="s">
        <v>457</v>
      </c>
      <c r="D263" s="109"/>
      <c r="E263" s="109"/>
      <c r="F263" s="109"/>
      <c r="G263" s="109"/>
      <c r="H263" s="109"/>
      <c r="I263" s="109"/>
      <c r="J263" s="109"/>
      <c r="K263" s="109"/>
      <c r="L263" s="109"/>
      <c r="M263" s="108" t="s">
        <v>458</v>
      </c>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10" t="s">
        <v>459</v>
      </c>
      <c r="AL263" s="111"/>
      <c r="AM263" s="111"/>
      <c r="AN263" s="111"/>
      <c r="AO263" s="111"/>
      <c r="AP263" s="112"/>
      <c r="AQ263" s="108" t="s">
        <v>458</v>
      </c>
      <c r="AR263" s="109"/>
      <c r="AS263" s="109"/>
      <c r="AT263" s="109"/>
      <c r="AU263" s="110" t="s">
        <v>459</v>
      </c>
      <c r="AV263" s="111"/>
      <c r="AW263" s="111"/>
      <c r="AX263" s="112"/>
    </row>
    <row r="264" spans="1:50" ht="24" hidden="1" customHeight="1" x14ac:dyDescent="0.15">
      <c r="A264" s="107">
        <v>29</v>
      </c>
      <c r="B264" s="107">
        <v>1</v>
      </c>
      <c r="C264" s="108" t="s">
        <v>457</v>
      </c>
      <c r="D264" s="109"/>
      <c r="E264" s="109"/>
      <c r="F264" s="109"/>
      <c r="G264" s="109"/>
      <c r="H264" s="109"/>
      <c r="I264" s="109"/>
      <c r="J264" s="109"/>
      <c r="K264" s="109"/>
      <c r="L264" s="109"/>
      <c r="M264" s="108" t="s">
        <v>458</v>
      </c>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10" t="s">
        <v>459</v>
      </c>
      <c r="AL264" s="111"/>
      <c r="AM264" s="111"/>
      <c r="AN264" s="111"/>
      <c r="AO264" s="111"/>
      <c r="AP264" s="112"/>
      <c r="AQ264" s="108" t="s">
        <v>458</v>
      </c>
      <c r="AR264" s="109"/>
      <c r="AS264" s="109"/>
      <c r="AT264" s="109"/>
      <c r="AU264" s="110" t="s">
        <v>459</v>
      </c>
      <c r="AV264" s="111"/>
      <c r="AW264" s="111"/>
      <c r="AX264" s="112"/>
    </row>
    <row r="265" spans="1:50" ht="24" hidden="1" customHeight="1" x14ac:dyDescent="0.15">
      <c r="A265" s="107">
        <v>30</v>
      </c>
      <c r="B265" s="107">
        <v>1</v>
      </c>
      <c r="C265" s="108" t="s">
        <v>457</v>
      </c>
      <c r="D265" s="109"/>
      <c r="E265" s="109"/>
      <c r="F265" s="109"/>
      <c r="G265" s="109"/>
      <c r="H265" s="109"/>
      <c r="I265" s="109"/>
      <c r="J265" s="109"/>
      <c r="K265" s="109"/>
      <c r="L265" s="109"/>
      <c r="M265" s="108" t="s">
        <v>458</v>
      </c>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10" t="s">
        <v>459</v>
      </c>
      <c r="AL265" s="111"/>
      <c r="AM265" s="111"/>
      <c r="AN265" s="111"/>
      <c r="AO265" s="111"/>
      <c r="AP265" s="112"/>
      <c r="AQ265" s="108" t="s">
        <v>458</v>
      </c>
      <c r="AR265" s="109"/>
      <c r="AS265" s="109"/>
      <c r="AT265" s="109"/>
      <c r="AU265" s="110" t="s">
        <v>459</v>
      </c>
      <c r="AV265" s="111"/>
      <c r="AW265" s="111"/>
      <c r="AX265" s="11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7"/>
      <c r="B268" s="107"/>
      <c r="C268" s="113" t="s">
        <v>365</v>
      </c>
      <c r="D268" s="113"/>
      <c r="E268" s="113"/>
      <c r="F268" s="113"/>
      <c r="G268" s="113"/>
      <c r="H268" s="113"/>
      <c r="I268" s="113"/>
      <c r="J268" s="113"/>
      <c r="K268" s="113"/>
      <c r="L268" s="113"/>
      <c r="M268" s="113" t="s">
        <v>366</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367</v>
      </c>
      <c r="AL268" s="113"/>
      <c r="AM268" s="113"/>
      <c r="AN268" s="113"/>
      <c r="AO268" s="113"/>
      <c r="AP268" s="113"/>
      <c r="AQ268" s="113" t="s">
        <v>23</v>
      </c>
      <c r="AR268" s="113"/>
      <c r="AS268" s="113"/>
      <c r="AT268" s="113"/>
      <c r="AU268" s="115" t="s">
        <v>24</v>
      </c>
      <c r="AV268" s="116"/>
      <c r="AW268" s="116"/>
      <c r="AX268" s="117"/>
    </row>
    <row r="269" spans="1:50" ht="24" customHeight="1" x14ac:dyDescent="0.15">
      <c r="A269" s="107">
        <v>1</v>
      </c>
      <c r="B269" s="107">
        <v>1</v>
      </c>
      <c r="C269" s="108" t="s">
        <v>428</v>
      </c>
      <c r="D269" s="109"/>
      <c r="E269" s="109"/>
      <c r="F269" s="109"/>
      <c r="G269" s="109"/>
      <c r="H269" s="109"/>
      <c r="I269" s="109"/>
      <c r="J269" s="109"/>
      <c r="K269" s="109"/>
      <c r="L269" s="109"/>
      <c r="M269" s="108" t="s">
        <v>425</v>
      </c>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10">
        <v>11</v>
      </c>
      <c r="AL269" s="111"/>
      <c r="AM269" s="111"/>
      <c r="AN269" s="111"/>
      <c r="AO269" s="111"/>
      <c r="AP269" s="112"/>
      <c r="AQ269" s="108" t="s">
        <v>429</v>
      </c>
      <c r="AR269" s="109"/>
      <c r="AS269" s="109"/>
      <c r="AT269" s="109"/>
      <c r="AU269" s="110" t="s">
        <v>430</v>
      </c>
      <c r="AV269" s="111"/>
      <c r="AW269" s="111"/>
      <c r="AX269" s="112"/>
    </row>
    <row r="270" spans="1:50" ht="24" customHeight="1" x14ac:dyDescent="0.15">
      <c r="A270" s="107">
        <v>2</v>
      </c>
      <c r="B270" s="107">
        <v>1</v>
      </c>
      <c r="C270" s="108" t="s">
        <v>431</v>
      </c>
      <c r="D270" s="109"/>
      <c r="E270" s="109"/>
      <c r="F270" s="109"/>
      <c r="G270" s="109"/>
      <c r="H270" s="109"/>
      <c r="I270" s="109"/>
      <c r="J270" s="109"/>
      <c r="K270" s="109"/>
      <c r="L270" s="109"/>
      <c r="M270" s="108" t="s">
        <v>432</v>
      </c>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10">
        <v>1</v>
      </c>
      <c r="AL270" s="111"/>
      <c r="AM270" s="111"/>
      <c r="AN270" s="111"/>
      <c r="AO270" s="111"/>
      <c r="AP270" s="112"/>
      <c r="AQ270" s="108" t="s">
        <v>429</v>
      </c>
      <c r="AR270" s="109"/>
      <c r="AS270" s="109"/>
      <c r="AT270" s="109"/>
      <c r="AU270" s="110" t="s">
        <v>387</v>
      </c>
      <c r="AV270" s="111"/>
      <c r="AW270" s="111"/>
      <c r="AX270" s="112"/>
    </row>
    <row r="271" spans="1:50" ht="24" customHeight="1" x14ac:dyDescent="0.15">
      <c r="A271" s="107">
        <v>3</v>
      </c>
      <c r="B271" s="107">
        <v>1</v>
      </c>
      <c r="C271" s="108" t="s">
        <v>433</v>
      </c>
      <c r="D271" s="109"/>
      <c r="E271" s="109"/>
      <c r="F271" s="109"/>
      <c r="G271" s="109"/>
      <c r="H271" s="109"/>
      <c r="I271" s="109"/>
      <c r="J271" s="109"/>
      <c r="K271" s="109"/>
      <c r="L271" s="109"/>
      <c r="M271" s="108" t="s">
        <v>434</v>
      </c>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10">
        <v>0.6</v>
      </c>
      <c r="AL271" s="111"/>
      <c r="AM271" s="111"/>
      <c r="AN271" s="111"/>
      <c r="AO271" s="111"/>
      <c r="AP271" s="112"/>
      <c r="AQ271" s="108" t="s">
        <v>429</v>
      </c>
      <c r="AR271" s="109"/>
      <c r="AS271" s="109"/>
      <c r="AT271" s="109"/>
      <c r="AU271" s="110" t="s">
        <v>387</v>
      </c>
      <c r="AV271" s="111"/>
      <c r="AW271" s="111"/>
      <c r="AX271" s="112"/>
    </row>
    <row r="272" spans="1:50" ht="24" customHeight="1" x14ac:dyDescent="0.15">
      <c r="A272" s="107">
        <v>4</v>
      </c>
      <c r="B272" s="107">
        <v>1</v>
      </c>
      <c r="C272" s="108" t="s">
        <v>460</v>
      </c>
      <c r="D272" s="109"/>
      <c r="E272" s="109"/>
      <c r="F272" s="109"/>
      <c r="G272" s="109"/>
      <c r="H272" s="109"/>
      <c r="I272" s="109"/>
      <c r="J272" s="109"/>
      <c r="K272" s="109"/>
      <c r="L272" s="109"/>
      <c r="M272" s="108" t="s">
        <v>461</v>
      </c>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10">
        <v>0.48</v>
      </c>
      <c r="AL272" s="111"/>
      <c r="AM272" s="111"/>
      <c r="AN272" s="111"/>
      <c r="AO272" s="111"/>
      <c r="AP272" s="112"/>
      <c r="AQ272" s="108" t="s">
        <v>429</v>
      </c>
      <c r="AR272" s="109"/>
      <c r="AS272" s="109"/>
      <c r="AT272" s="109"/>
      <c r="AU272" s="110" t="s">
        <v>387</v>
      </c>
      <c r="AV272" s="111"/>
      <c r="AW272" s="111"/>
      <c r="AX272" s="112"/>
    </row>
    <row r="273" spans="1:50" ht="24" customHeight="1" x14ac:dyDescent="0.15">
      <c r="A273" s="107">
        <v>5</v>
      </c>
      <c r="B273" s="107">
        <v>1</v>
      </c>
      <c r="C273" s="108" t="s">
        <v>435</v>
      </c>
      <c r="D273" s="109"/>
      <c r="E273" s="109"/>
      <c r="F273" s="109"/>
      <c r="G273" s="109"/>
      <c r="H273" s="109"/>
      <c r="I273" s="109"/>
      <c r="J273" s="109"/>
      <c r="K273" s="109"/>
      <c r="L273" s="109"/>
      <c r="M273" s="108" t="s">
        <v>436</v>
      </c>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10">
        <v>0.2</v>
      </c>
      <c r="AL273" s="111"/>
      <c r="AM273" s="111"/>
      <c r="AN273" s="111"/>
      <c r="AO273" s="111"/>
      <c r="AP273" s="112"/>
      <c r="AQ273" s="108" t="s">
        <v>429</v>
      </c>
      <c r="AR273" s="109"/>
      <c r="AS273" s="109"/>
      <c r="AT273" s="109"/>
      <c r="AU273" s="110" t="s">
        <v>387</v>
      </c>
      <c r="AV273" s="111"/>
      <c r="AW273" s="111"/>
      <c r="AX273" s="112"/>
    </row>
    <row r="274" spans="1:50" ht="24" customHeight="1" x14ac:dyDescent="0.15">
      <c r="A274" s="107">
        <v>6</v>
      </c>
      <c r="B274" s="107">
        <v>1</v>
      </c>
      <c r="C274" s="108" t="s">
        <v>435</v>
      </c>
      <c r="D274" s="109"/>
      <c r="E274" s="109"/>
      <c r="F274" s="109"/>
      <c r="G274" s="109"/>
      <c r="H274" s="109"/>
      <c r="I274" s="109"/>
      <c r="J274" s="109"/>
      <c r="K274" s="109"/>
      <c r="L274" s="109"/>
      <c r="M274" s="108" t="s">
        <v>437</v>
      </c>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10">
        <v>0.1</v>
      </c>
      <c r="AL274" s="111"/>
      <c r="AM274" s="111"/>
      <c r="AN274" s="111"/>
      <c r="AO274" s="111"/>
      <c r="AP274" s="112"/>
      <c r="AQ274" s="108" t="s">
        <v>429</v>
      </c>
      <c r="AR274" s="109"/>
      <c r="AS274" s="109"/>
      <c r="AT274" s="109"/>
      <c r="AU274" s="110" t="s">
        <v>387</v>
      </c>
      <c r="AV274" s="111"/>
      <c r="AW274" s="111"/>
      <c r="AX274" s="112"/>
    </row>
    <row r="275" spans="1:50" ht="24" customHeight="1" x14ac:dyDescent="0.15">
      <c r="A275" s="107">
        <v>7</v>
      </c>
      <c r="B275" s="107">
        <v>1</v>
      </c>
      <c r="C275" s="108" t="s">
        <v>435</v>
      </c>
      <c r="D275" s="109"/>
      <c r="E275" s="109"/>
      <c r="F275" s="109"/>
      <c r="G275" s="109"/>
      <c r="H275" s="109"/>
      <c r="I275" s="109"/>
      <c r="J275" s="109"/>
      <c r="K275" s="109"/>
      <c r="L275" s="109"/>
      <c r="M275" s="108" t="s">
        <v>438</v>
      </c>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v>0.06</v>
      </c>
      <c r="AL275" s="111"/>
      <c r="AM275" s="111"/>
      <c r="AN275" s="111"/>
      <c r="AO275" s="111"/>
      <c r="AP275" s="112"/>
      <c r="AQ275" s="108" t="s">
        <v>429</v>
      </c>
      <c r="AR275" s="109"/>
      <c r="AS275" s="109"/>
      <c r="AT275" s="109"/>
      <c r="AU275" s="110" t="s">
        <v>387</v>
      </c>
      <c r="AV275" s="111"/>
      <c r="AW275" s="111"/>
      <c r="AX275" s="112"/>
    </row>
    <row r="276" spans="1:50" ht="24" customHeight="1" x14ac:dyDescent="0.15">
      <c r="A276" s="107">
        <v>8</v>
      </c>
      <c r="B276" s="107">
        <v>1</v>
      </c>
      <c r="C276" s="108" t="s">
        <v>435</v>
      </c>
      <c r="D276" s="109"/>
      <c r="E276" s="109"/>
      <c r="F276" s="109"/>
      <c r="G276" s="109"/>
      <c r="H276" s="109"/>
      <c r="I276" s="109"/>
      <c r="J276" s="109"/>
      <c r="K276" s="109"/>
      <c r="L276" s="109"/>
      <c r="M276" s="108" t="s">
        <v>439</v>
      </c>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10">
        <v>2.4E-2</v>
      </c>
      <c r="AL276" s="111"/>
      <c r="AM276" s="111"/>
      <c r="AN276" s="111"/>
      <c r="AO276" s="111"/>
      <c r="AP276" s="112"/>
      <c r="AQ276" s="108" t="s">
        <v>429</v>
      </c>
      <c r="AR276" s="109"/>
      <c r="AS276" s="109"/>
      <c r="AT276" s="109"/>
      <c r="AU276" s="110" t="s">
        <v>387</v>
      </c>
      <c r="AV276" s="111"/>
      <c r="AW276" s="111"/>
      <c r="AX276" s="112"/>
    </row>
    <row r="277" spans="1:50" ht="24" customHeight="1" x14ac:dyDescent="0.15">
      <c r="A277" s="107">
        <v>9</v>
      </c>
      <c r="B277" s="107">
        <v>1</v>
      </c>
      <c r="C277" s="108" t="s">
        <v>440</v>
      </c>
      <c r="D277" s="109"/>
      <c r="E277" s="109"/>
      <c r="F277" s="109"/>
      <c r="G277" s="109"/>
      <c r="H277" s="109"/>
      <c r="I277" s="109"/>
      <c r="J277" s="109"/>
      <c r="K277" s="109"/>
      <c r="L277" s="109"/>
      <c r="M277" s="108" t="s">
        <v>441</v>
      </c>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10">
        <v>0.3</v>
      </c>
      <c r="AL277" s="111"/>
      <c r="AM277" s="111"/>
      <c r="AN277" s="111"/>
      <c r="AO277" s="111"/>
      <c r="AP277" s="112"/>
      <c r="AQ277" s="108" t="s">
        <v>429</v>
      </c>
      <c r="AR277" s="109"/>
      <c r="AS277" s="109"/>
      <c r="AT277" s="109"/>
      <c r="AU277" s="110" t="s">
        <v>387</v>
      </c>
      <c r="AV277" s="111"/>
      <c r="AW277" s="111"/>
      <c r="AX277" s="112"/>
    </row>
    <row r="278" spans="1:50" ht="24" customHeight="1" x14ac:dyDescent="0.15">
      <c r="A278" s="107">
        <v>10</v>
      </c>
      <c r="B278" s="107">
        <v>1</v>
      </c>
      <c r="C278" s="108" t="s">
        <v>440</v>
      </c>
      <c r="D278" s="109"/>
      <c r="E278" s="109"/>
      <c r="F278" s="109"/>
      <c r="G278" s="109"/>
      <c r="H278" s="109"/>
      <c r="I278" s="109"/>
      <c r="J278" s="109"/>
      <c r="K278" s="109"/>
      <c r="L278" s="109"/>
      <c r="M278" s="108" t="s">
        <v>442</v>
      </c>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10">
        <v>2E-3</v>
      </c>
      <c r="AL278" s="111"/>
      <c r="AM278" s="111"/>
      <c r="AN278" s="111"/>
      <c r="AO278" s="111"/>
      <c r="AP278" s="112"/>
      <c r="AQ278" s="108" t="s">
        <v>429</v>
      </c>
      <c r="AR278" s="109"/>
      <c r="AS278" s="109"/>
      <c r="AT278" s="109"/>
      <c r="AU278" s="110" t="s">
        <v>387</v>
      </c>
      <c r="AV278" s="111"/>
      <c r="AW278" s="111"/>
      <c r="AX278" s="112"/>
    </row>
    <row r="279" spans="1:50" ht="24" customHeight="1" x14ac:dyDescent="0.15">
      <c r="A279" s="107">
        <v>11</v>
      </c>
      <c r="B279" s="107">
        <v>1</v>
      </c>
      <c r="C279" s="108" t="s">
        <v>443</v>
      </c>
      <c r="D279" s="109"/>
      <c r="E279" s="109"/>
      <c r="F279" s="109"/>
      <c r="G279" s="109"/>
      <c r="H279" s="109"/>
      <c r="I279" s="109"/>
      <c r="J279" s="109"/>
      <c r="K279" s="109"/>
      <c r="L279" s="109"/>
      <c r="M279" s="108" t="s">
        <v>444</v>
      </c>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10">
        <v>0.12</v>
      </c>
      <c r="AL279" s="111"/>
      <c r="AM279" s="111"/>
      <c r="AN279" s="111"/>
      <c r="AO279" s="111"/>
      <c r="AP279" s="112"/>
      <c r="AQ279" s="108" t="s">
        <v>429</v>
      </c>
      <c r="AR279" s="109"/>
      <c r="AS279" s="109"/>
      <c r="AT279" s="109"/>
      <c r="AU279" s="110" t="s">
        <v>387</v>
      </c>
      <c r="AV279" s="111"/>
      <c r="AW279" s="111"/>
      <c r="AX279" s="112"/>
    </row>
    <row r="280" spans="1:50" ht="24" customHeight="1" x14ac:dyDescent="0.15">
      <c r="A280" s="107">
        <v>12</v>
      </c>
      <c r="B280" s="107">
        <v>1</v>
      </c>
      <c r="C280" s="108" t="s">
        <v>443</v>
      </c>
      <c r="D280" s="109"/>
      <c r="E280" s="109"/>
      <c r="F280" s="109"/>
      <c r="G280" s="109"/>
      <c r="H280" s="109"/>
      <c r="I280" s="109"/>
      <c r="J280" s="109"/>
      <c r="K280" s="109"/>
      <c r="L280" s="109"/>
      <c r="M280" s="108" t="s">
        <v>445</v>
      </c>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10">
        <v>0.09</v>
      </c>
      <c r="AL280" s="111"/>
      <c r="AM280" s="111"/>
      <c r="AN280" s="111"/>
      <c r="AO280" s="111"/>
      <c r="AP280" s="112"/>
      <c r="AQ280" s="108" t="s">
        <v>429</v>
      </c>
      <c r="AR280" s="109"/>
      <c r="AS280" s="109"/>
      <c r="AT280" s="109"/>
      <c r="AU280" s="110" t="s">
        <v>387</v>
      </c>
      <c r="AV280" s="111"/>
      <c r="AW280" s="111"/>
      <c r="AX280" s="112"/>
    </row>
    <row r="281" spans="1:50" ht="24" customHeight="1" x14ac:dyDescent="0.15">
      <c r="A281" s="107">
        <v>13</v>
      </c>
      <c r="B281" s="107">
        <v>1</v>
      </c>
      <c r="C281" s="108" t="s">
        <v>446</v>
      </c>
      <c r="D281" s="109"/>
      <c r="E281" s="109"/>
      <c r="F281" s="109"/>
      <c r="G281" s="109"/>
      <c r="H281" s="109"/>
      <c r="I281" s="109"/>
      <c r="J281" s="109"/>
      <c r="K281" s="109"/>
      <c r="L281" s="109"/>
      <c r="M281" s="108" t="s">
        <v>447</v>
      </c>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10">
        <v>0.08</v>
      </c>
      <c r="AL281" s="111"/>
      <c r="AM281" s="111"/>
      <c r="AN281" s="111"/>
      <c r="AO281" s="111"/>
      <c r="AP281" s="112"/>
      <c r="AQ281" s="108" t="s">
        <v>429</v>
      </c>
      <c r="AR281" s="109"/>
      <c r="AS281" s="109"/>
      <c r="AT281" s="109"/>
      <c r="AU281" s="110" t="s">
        <v>387</v>
      </c>
      <c r="AV281" s="111"/>
      <c r="AW281" s="111"/>
      <c r="AX281" s="112"/>
    </row>
    <row r="282" spans="1:50" ht="24" customHeight="1" x14ac:dyDescent="0.15">
      <c r="A282" s="107">
        <v>14</v>
      </c>
      <c r="B282" s="107">
        <v>1</v>
      </c>
      <c r="C282" s="108" t="s">
        <v>448</v>
      </c>
      <c r="D282" s="109"/>
      <c r="E282" s="109"/>
      <c r="F282" s="109"/>
      <c r="G282" s="109"/>
      <c r="H282" s="109"/>
      <c r="I282" s="109"/>
      <c r="J282" s="109"/>
      <c r="K282" s="109"/>
      <c r="L282" s="109"/>
      <c r="M282" s="108" t="s">
        <v>449</v>
      </c>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v>4.2000000000000003E-2</v>
      </c>
      <c r="AL282" s="111"/>
      <c r="AM282" s="111"/>
      <c r="AN282" s="111"/>
      <c r="AO282" s="111"/>
      <c r="AP282" s="112"/>
      <c r="AQ282" s="108" t="s">
        <v>429</v>
      </c>
      <c r="AR282" s="109"/>
      <c r="AS282" s="109"/>
      <c r="AT282" s="109"/>
      <c r="AU282" s="110" t="s">
        <v>450</v>
      </c>
      <c r="AV282" s="111"/>
      <c r="AW282" s="111"/>
      <c r="AX282" s="112"/>
    </row>
    <row r="283" spans="1:50" ht="24" customHeight="1" x14ac:dyDescent="0.15">
      <c r="A283" s="107">
        <v>15</v>
      </c>
      <c r="B283" s="107">
        <v>1</v>
      </c>
      <c r="C283" s="108" t="s">
        <v>451</v>
      </c>
      <c r="D283" s="109"/>
      <c r="E283" s="109"/>
      <c r="F283" s="109"/>
      <c r="G283" s="109"/>
      <c r="H283" s="109"/>
      <c r="I283" s="109"/>
      <c r="J283" s="109"/>
      <c r="K283" s="109"/>
      <c r="L283" s="109"/>
      <c r="M283" s="108" t="s">
        <v>452</v>
      </c>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v>0.04</v>
      </c>
      <c r="AL283" s="111"/>
      <c r="AM283" s="111"/>
      <c r="AN283" s="111"/>
      <c r="AO283" s="111"/>
      <c r="AP283" s="112"/>
      <c r="AQ283" s="108" t="s">
        <v>429</v>
      </c>
      <c r="AR283" s="109"/>
      <c r="AS283" s="109"/>
      <c r="AT283" s="109"/>
      <c r="AU283" s="110" t="s">
        <v>450</v>
      </c>
      <c r="AV283" s="111"/>
      <c r="AW283" s="111"/>
      <c r="AX283" s="112"/>
    </row>
    <row r="284" spans="1:50" ht="24" hidden="1" customHeight="1" x14ac:dyDescent="0.15">
      <c r="A284" s="107">
        <v>16</v>
      </c>
      <c r="B284" s="107">
        <v>1</v>
      </c>
      <c r="C284" s="108" t="s">
        <v>457</v>
      </c>
      <c r="D284" s="109"/>
      <c r="E284" s="109"/>
      <c r="F284" s="109"/>
      <c r="G284" s="109"/>
      <c r="H284" s="109"/>
      <c r="I284" s="109"/>
      <c r="J284" s="109"/>
      <c r="K284" s="109"/>
      <c r="L284" s="109"/>
      <c r="M284" s="108" t="s">
        <v>458</v>
      </c>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10" t="s">
        <v>459</v>
      </c>
      <c r="AL284" s="111"/>
      <c r="AM284" s="111"/>
      <c r="AN284" s="111"/>
      <c r="AO284" s="111"/>
      <c r="AP284" s="112"/>
      <c r="AQ284" s="108" t="s">
        <v>458</v>
      </c>
      <c r="AR284" s="109"/>
      <c r="AS284" s="109"/>
      <c r="AT284" s="109"/>
      <c r="AU284" s="110" t="s">
        <v>459</v>
      </c>
      <c r="AV284" s="111"/>
      <c r="AW284" s="111"/>
      <c r="AX284" s="112"/>
    </row>
    <row r="285" spans="1:50" ht="24" hidden="1" customHeight="1" x14ac:dyDescent="0.15">
      <c r="A285" s="107">
        <v>17</v>
      </c>
      <c r="B285" s="107">
        <v>1</v>
      </c>
      <c r="C285" s="108" t="s">
        <v>457</v>
      </c>
      <c r="D285" s="109"/>
      <c r="E285" s="109"/>
      <c r="F285" s="109"/>
      <c r="G285" s="109"/>
      <c r="H285" s="109"/>
      <c r="I285" s="109"/>
      <c r="J285" s="109"/>
      <c r="K285" s="109"/>
      <c r="L285" s="109"/>
      <c r="M285" s="108" t="s">
        <v>458</v>
      </c>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10" t="s">
        <v>459</v>
      </c>
      <c r="AL285" s="111"/>
      <c r="AM285" s="111"/>
      <c r="AN285" s="111"/>
      <c r="AO285" s="111"/>
      <c r="AP285" s="112"/>
      <c r="AQ285" s="108" t="s">
        <v>458</v>
      </c>
      <c r="AR285" s="109"/>
      <c r="AS285" s="109"/>
      <c r="AT285" s="109"/>
      <c r="AU285" s="110" t="s">
        <v>459</v>
      </c>
      <c r="AV285" s="111"/>
      <c r="AW285" s="111"/>
      <c r="AX285" s="112"/>
    </row>
    <row r="286" spans="1:50" ht="24" hidden="1" customHeight="1" x14ac:dyDescent="0.15">
      <c r="A286" s="107">
        <v>18</v>
      </c>
      <c r="B286" s="107">
        <v>1</v>
      </c>
      <c r="C286" s="108" t="s">
        <v>457</v>
      </c>
      <c r="D286" s="109"/>
      <c r="E286" s="109"/>
      <c r="F286" s="109"/>
      <c r="G286" s="109"/>
      <c r="H286" s="109"/>
      <c r="I286" s="109"/>
      <c r="J286" s="109"/>
      <c r="K286" s="109"/>
      <c r="L286" s="109"/>
      <c r="M286" s="108" t="s">
        <v>458</v>
      </c>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10" t="s">
        <v>459</v>
      </c>
      <c r="AL286" s="111"/>
      <c r="AM286" s="111"/>
      <c r="AN286" s="111"/>
      <c r="AO286" s="111"/>
      <c r="AP286" s="112"/>
      <c r="AQ286" s="108" t="s">
        <v>458</v>
      </c>
      <c r="AR286" s="109"/>
      <c r="AS286" s="109"/>
      <c r="AT286" s="109"/>
      <c r="AU286" s="110" t="s">
        <v>459</v>
      </c>
      <c r="AV286" s="111"/>
      <c r="AW286" s="111"/>
      <c r="AX286" s="112"/>
    </row>
    <row r="287" spans="1:50" ht="24" hidden="1" customHeight="1" x14ac:dyDescent="0.15">
      <c r="A287" s="107">
        <v>19</v>
      </c>
      <c r="B287" s="107">
        <v>1</v>
      </c>
      <c r="C287" s="108" t="s">
        <v>457</v>
      </c>
      <c r="D287" s="109"/>
      <c r="E287" s="109"/>
      <c r="F287" s="109"/>
      <c r="G287" s="109"/>
      <c r="H287" s="109"/>
      <c r="I287" s="109"/>
      <c r="J287" s="109"/>
      <c r="K287" s="109"/>
      <c r="L287" s="109"/>
      <c r="M287" s="108" t="s">
        <v>458</v>
      </c>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10" t="s">
        <v>459</v>
      </c>
      <c r="AL287" s="111"/>
      <c r="AM287" s="111"/>
      <c r="AN287" s="111"/>
      <c r="AO287" s="111"/>
      <c r="AP287" s="112"/>
      <c r="AQ287" s="108" t="s">
        <v>458</v>
      </c>
      <c r="AR287" s="109"/>
      <c r="AS287" s="109"/>
      <c r="AT287" s="109"/>
      <c r="AU287" s="110" t="s">
        <v>459</v>
      </c>
      <c r="AV287" s="111"/>
      <c r="AW287" s="111"/>
      <c r="AX287" s="112"/>
    </row>
    <row r="288" spans="1:50" ht="24" hidden="1" customHeight="1" x14ac:dyDescent="0.15">
      <c r="A288" s="107">
        <v>20</v>
      </c>
      <c r="B288" s="107">
        <v>1</v>
      </c>
      <c r="C288" s="108" t="s">
        <v>457</v>
      </c>
      <c r="D288" s="109"/>
      <c r="E288" s="109"/>
      <c r="F288" s="109"/>
      <c r="G288" s="109"/>
      <c r="H288" s="109"/>
      <c r="I288" s="109"/>
      <c r="J288" s="109"/>
      <c r="K288" s="109"/>
      <c r="L288" s="109"/>
      <c r="M288" s="108" t="s">
        <v>458</v>
      </c>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10" t="s">
        <v>459</v>
      </c>
      <c r="AL288" s="111"/>
      <c r="AM288" s="111"/>
      <c r="AN288" s="111"/>
      <c r="AO288" s="111"/>
      <c r="AP288" s="112"/>
      <c r="AQ288" s="108" t="s">
        <v>458</v>
      </c>
      <c r="AR288" s="109"/>
      <c r="AS288" s="109"/>
      <c r="AT288" s="109"/>
      <c r="AU288" s="110" t="s">
        <v>459</v>
      </c>
      <c r="AV288" s="111"/>
      <c r="AW288" s="111"/>
      <c r="AX288" s="112"/>
    </row>
    <row r="289" spans="1:50" ht="24" hidden="1" customHeight="1" x14ac:dyDescent="0.15">
      <c r="A289" s="107">
        <v>21</v>
      </c>
      <c r="B289" s="107">
        <v>1</v>
      </c>
      <c r="C289" s="108" t="s">
        <v>457</v>
      </c>
      <c r="D289" s="109"/>
      <c r="E289" s="109"/>
      <c r="F289" s="109"/>
      <c r="G289" s="109"/>
      <c r="H289" s="109"/>
      <c r="I289" s="109"/>
      <c r="J289" s="109"/>
      <c r="K289" s="109"/>
      <c r="L289" s="109"/>
      <c r="M289" s="108" t="s">
        <v>458</v>
      </c>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10" t="s">
        <v>459</v>
      </c>
      <c r="AL289" s="111"/>
      <c r="AM289" s="111"/>
      <c r="AN289" s="111"/>
      <c r="AO289" s="111"/>
      <c r="AP289" s="112"/>
      <c r="AQ289" s="108" t="s">
        <v>458</v>
      </c>
      <c r="AR289" s="109"/>
      <c r="AS289" s="109"/>
      <c r="AT289" s="109"/>
      <c r="AU289" s="110" t="s">
        <v>459</v>
      </c>
      <c r="AV289" s="111"/>
      <c r="AW289" s="111"/>
      <c r="AX289" s="112"/>
    </row>
    <row r="290" spans="1:50" ht="24" hidden="1" customHeight="1" x14ac:dyDescent="0.15">
      <c r="A290" s="107">
        <v>22</v>
      </c>
      <c r="B290" s="107">
        <v>1</v>
      </c>
      <c r="C290" s="108" t="s">
        <v>457</v>
      </c>
      <c r="D290" s="109"/>
      <c r="E290" s="109"/>
      <c r="F290" s="109"/>
      <c r="G290" s="109"/>
      <c r="H290" s="109"/>
      <c r="I290" s="109"/>
      <c r="J290" s="109"/>
      <c r="K290" s="109"/>
      <c r="L290" s="109"/>
      <c r="M290" s="108" t="s">
        <v>458</v>
      </c>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t="s">
        <v>459</v>
      </c>
      <c r="AL290" s="111"/>
      <c r="AM290" s="111"/>
      <c r="AN290" s="111"/>
      <c r="AO290" s="111"/>
      <c r="AP290" s="112"/>
      <c r="AQ290" s="108" t="s">
        <v>458</v>
      </c>
      <c r="AR290" s="109"/>
      <c r="AS290" s="109"/>
      <c r="AT290" s="109"/>
      <c r="AU290" s="110" t="s">
        <v>459</v>
      </c>
      <c r="AV290" s="111"/>
      <c r="AW290" s="111"/>
      <c r="AX290" s="112"/>
    </row>
    <row r="291" spans="1:50" ht="24" hidden="1" customHeight="1" x14ac:dyDescent="0.15">
      <c r="A291" s="107">
        <v>23</v>
      </c>
      <c r="B291" s="107">
        <v>1</v>
      </c>
      <c r="C291" s="108" t="s">
        <v>457</v>
      </c>
      <c r="D291" s="109"/>
      <c r="E291" s="109"/>
      <c r="F291" s="109"/>
      <c r="G291" s="109"/>
      <c r="H291" s="109"/>
      <c r="I291" s="109"/>
      <c r="J291" s="109"/>
      <c r="K291" s="109"/>
      <c r="L291" s="109"/>
      <c r="M291" s="108" t="s">
        <v>458</v>
      </c>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t="s">
        <v>459</v>
      </c>
      <c r="AL291" s="111"/>
      <c r="AM291" s="111"/>
      <c r="AN291" s="111"/>
      <c r="AO291" s="111"/>
      <c r="AP291" s="112"/>
      <c r="AQ291" s="108" t="s">
        <v>458</v>
      </c>
      <c r="AR291" s="109"/>
      <c r="AS291" s="109"/>
      <c r="AT291" s="109"/>
      <c r="AU291" s="110" t="s">
        <v>459</v>
      </c>
      <c r="AV291" s="111"/>
      <c r="AW291" s="111"/>
      <c r="AX291" s="112"/>
    </row>
    <row r="292" spans="1:50" ht="24" hidden="1" customHeight="1" x14ac:dyDescent="0.15">
      <c r="A292" s="107">
        <v>24</v>
      </c>
      <c r="B292" s="107">
        <v>1</v>
      </c>
      <c r="C292" s="108" t="s">
        <v>457</v>
      </c>
      <c r="D292" s="109"/>
      <c r="E292" s="109"/>
      <c r="F292" s="109"/>
      <c r="G292" s="109"/>
      <c r="H292" s="109"/>
      <c r="I292" s="109"/>
      <c r="J292" s="109"/>
      <c r="K292" s="109"/>
      <c r="L292" s="109"/>
      <c r="M292" s="108" t="s">
        <v>458</v>
      </c>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10" t="s">
        <v>459</v>
      </c>
      <c r="AL292" s="111"/>
      <c r="AM292" s="111"/>
      <c r="AN292" s="111"/>
      <c r="AO292" s="111"/>
      <c r="AP292" s="112"/>
      <c r="AQ292" s="108" t="s">
        <v>458</v>
      </c>
      <c r="AR292" s="109"/>
      <c r="AS292" s="109"/>
      <c r="AT292" s="109"/>
      <c r="AU292" s="110" t="s">
        <v>459</v>
      </c>
      <c r="AV292" s="111"/>
      <c r="AW292" s="111"/>
      <c r="AX292" s="112"/>
    </row>
    <row r="293" spans="1:50" ht="24" hidden="1" customHeight="1" x14ac:dyDescent="0.15">
      <c r="A293" s="107">
        <v>25</v>
      </c>
      <c r="B293" s="107">
        <v>1</v>
      </c>
      <c r="C293" s="108" t="s">
        <v>457</v>
      </c>
      <c r="D293" s="109"/>
      <c r="E293" s="109"/>
      <c r="F293" s="109"/>
      <c r="G293" s="109"/>
      <c r="H293" s="109"/>
      <c r="I293" s="109"/>
      <c r="J293" s="109"/>
      <c r="K293" s="109"/>
      <c r="L293" s="109"/>
      <c r="M293" s="108" t="s">
        <v>458</v>
      </c>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10" t="s">
        <v>459</v>
      </c>
      <c r="AL293" s="111"/>
      <c r="AM293" s="111"/>
      <c r="AN293" s="111"/>
      <c r="AO293" s="111"/>
      <c r="AP293" s="112"/>
      <c r="AQ293" s="108" t="s">
        <v>458</v>
      </c>
      <c r="AR293" s="109"/>
      <c r="AS293" s="109"/>
      <c r="AT293" s="109"/>
      <c r="AU293" s="110" t="s">
        <v>459</v>
      </c>
      <c r="AV293" s="111"/>
      <c r="AW293" s="111"/>
      <c r="AX293" s="112"/>
    </row>
    <row r="294" spans="1:50" ht="24" hidden="1" customHeight="1" x14ac:dyDescent="0.15">
      <c r="A294" s="107">
        <v>26</v>
      </c>
      <c r="B294" s="107">
        <v>1</v>
      </c>
      <c r="C294" s="108" t="s">
        <v>457</v>
      </c>
      <c r="D294" s="109"/>
      <c r="E294" s="109"/>
      <c r="F294" s="109"/>
      <c r="G294" s="109"/>
      <c r="H294" s="109"/>
      <c r="I294" s="109"/>
      <c r="J294" s="109"/>
      <c r="K294" s="109"/>
      <c r="L294" s="109"/>
      <c r="M294" s="108" t="s">
        <v>458</v>
      </c>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10" t="s">
        <v>459</v>
      </c>
      <c r="AL294" s="111"/>
      <c r="AM294" s="111"/>
      <c r="AN294" s="111"/>
      <c r="AO294" s="111"/>
      <c r="AP294" s="112"/>
      <c r="AQ294" s="108" t="s">
        <v>458</v>
      </c>
      <c r="AR294" s="109"/>
      <c r="AS294" s="109"/>
      <c r="AT294" s="109"/>
      <c r="AU294" s="110" t="s">
        <v>459</v>
      </c>
      <c r="AV294" s="111"/>
      <c r="AW294" s="111"/>
      <c r="AX294" s="112"/>
    </row>
    <row r="295" spans="1:50" ht="24" hidden="1" customHeight="1" x14ac:dyDescent="0.15">
      <c r="A295" s="107">
        <v>27</v>
      </c>
      <c r="B295" s="107">
        <v>1</v>
      </c>
      <c r="C295" s="108" t="s">
        <v>457</v>
      </c>
      <c r="D295" s="109"/>
      <c r="E295" s="109"/>
      <c r="F295" s="109"/>
      <c r="G295" s="109"/>
      <c r="H295" s="109"/>
      <c r="I295" s="109"/>
      <c r="J295" s="109"/>
      <c r="K295" s="109"/>
      <c r="L295" s="109"/>
      <c r="M295" s="108" t="s">
        <v>458</v>
      </c>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10" t="s">
        <v>459</v>
      </c>
      <c r="AL295" s="111"/>
      <c r="AM295" s="111"/>
      <c r="AN295" s="111"/>
      <c r="AO295" s="111"/>
      <c r="AP295" s="112"/>
      <c r="AQ295" s="108" t="s">
        <v>458</v>
      </c>
      <c r="AR295" s="109"/>
      <c r="AS295" s="109"/>
      <c r="AT295" s="109"/>
      <c r="AU295" s="110" t="s">
        <v>459</v>
      </c>
      <c r="AV295" s="111"/>
      <c r="AW295" s="111"/>
      <c r="AX295" s="112"/>
    </row>
    <row r="296" spans="1:50" ht="24" hidden="1" customHeight="1" x14ac:dyDescent="0.15">
      <c r="A296" s="107">
        <v>28</v>
      </c>
      <c r="B296" s="107">
        <v>1</v>
      </c>
      <c r="C296" s="108" t="s">
        <v>457</v>
      </c>
      <c r="D296" s="109"/>
      <c r="E296" s="109"/>
      <c r="F296" s="109"/>
      <c r="G296" s="109"/>
      <c r="H296" s="109"/>
      <c r="I296" s="109"/>
      <c r="J296" s="109"/>
      <c r="K296" s="109"/>
      <c r="L296" s="109"/>
      <c r="M296" s="108" t="s">
        <v>458</v>
      </c>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10" t="s">
        <v>459</v>
      </c>
      <c r="AL296" s="111"/>
      <c r="AM296" s="111"/>
      <c r="AN296" s="111"/>
      <c r="AO296" s="111"/>
      <c r="AP296" s="112"/>
      <c r="AQ296" s="108" t="s">
        <v>458</v>
      </c>
      <c r="AR296" s="109"/>
      <c r="AS296" s="109"/>
      <c r="AT296" s="109"/>
      <c r="AU296" s="110" t="s">
        <v>459</v>
      </c>
      <c r="AV296" s="111"/>
      <c r="AW296" s="111"/>
      <c r="AX296" s="112"/>
    </row>
    <row r="297" spans="1:50" ht="24" hidden="1" customHeight="1" x14ac:dyDescent="0.15">
      <c r="A297" s="107">
        <v>29</v>
      </c>
      <c r="B297" s="107">
        <v>1</v>
      </c>
      <c r="C297" s="108" t="s">
        <v>457</v>
      </c>
      <c r="D297" s="109"/>
      <c r="E297" s="109"/>
      <c r="F297" s="109"/>
      <c r="G297" s="109"/>
      <c r="H297" s="109"/>
      <c r="I297" s="109"/>
      <c r="J297" s="109"/>
      <c r="K297" s="109"/>
      <c r="L297" s="109"/>
      <c r="M297" s="108" t="s">
        <v>458</v>
      </c>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10" t="s">
        <v>459</v>
      </c>
      <c r="AL297" s="111"/>
      <c r="AM297" s="111"/>
      <c r="AN297" s="111"/>
      <c r="AO297" s="111"/>
      <c r="AP297" s="112"/>
      <c r="AQ297" s="108" t="s">
        <v>458</v>
      </c>
      <c r="AR297" s="109"/>
      <c r="AS297" s="109"/>
      <c r="AT297" s="109"/>
      <c r="AU297" s="110" t="s">
        <v>459</v>
      </c>
      <c r="AV297" s="111"/>
      <c r="AW297" s="111"/>
      <c r="AX297" s="112"/>
    </row>
    <row r="298" spans="1:50" ht="24" hidden="1" customHeight="1" x14ac:dyDescent="0.15">
      <c r="A298" s="107">
        <v>30</v>
      </c>
      <c r="B298" s="107">
        <v>1</v>
      </c>
      <c r="C298" s="108" t="s">
        <v>457</v>
      </c>
      <c r="D298" s="109"/>
      <c r="E298" s="109"/>
      <c r="F298" s="109"/>
      <c r="G298" s="109"/>
      <c r="H298" s="109"/>
      <c r="I298" s="109"/>
      <c r="J298" s="109"/>
      <c r="K298" s="109"/>
      <c r="L298" s="109"/>
      <c r="M298" s="108" t="s">
        <v>458</v>
      </c>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t="s">
        <v>459</v>
      </c>
      <c r="AL298" s="111"/>
      <c r="AM298" s="111"/>
      <c r="AN298" s="111"/>
      <c r="AO298" s="111"/>
      <c r="AP298" s="112"/>
      <c r="AQ298" s="108" t="s">
        <v>458</v>
      </c>
      <c r="AR298" s="109"/>
      <c r="AS298" s="109"/>
      <c r="AT298" s="109"/>
      <c r="AU298" s="110" t="s">
        <v>459</v>
      </c>
      <c r="AV298" s="111"/>
      <c r="AW298" s="111"/>
      <c r="AX298" s="112"/>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365</v>
      </c>
      <c r="D301" s="113"/>
      <c r="E301" s="113"/>
      <c r="F301" s="113"/>
      <c r="G301" s="113"/>
      <c r="H301" s="113"/>
      <c r="I301" s="113"/>
      <c r="J301" s="113"/>
      <c r="K301" s="113"/>
      <c r="L301" s="113"/>
      <c r="M301" s="113" t="s">
        <v>366</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367</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t="s">
        <v>457</v>
      </c>
      <c r="D302" s="109"/>
      <c r="E302" s="109"/>
      <c r="F302" s="109"/>
      <c r="G302" s="109"/>
      <c r="H302" s="109"/>
      <c r="I302" s="109"/>
      <c r="J302" s="109"/>
      <c r="K302" s="109"/>
      <c r="L302" s="109"/>
      <c r="M302" s="108" t="s">
        <v>458</v>
      </c>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10" t="s">
        <v>459</v>
      </c>
      <c r="AL302" s="111"/>
      <c r="AM302" s="111"/>
      <c r="AN302" s="111"/>
      <c r="AO302" s="111"/>
      <c r="AP302" s="112"/>
      <c r="AQ302" s="108" t="s">
        <v>458</v>
      </c>
      <c r="AR302" s="109"/>
      <c r="AS302" s="109"/>
      <c r="AT302" s="109"/>
      <c r="AU302" s="110" t="s">
        <v>459</v>
      </c>
      <c r="AV302" s="111"/>
      <c r="AW302" s="111"/>
      <c r="AX302" s="112"/>
    </row>
    <row r="303" spans="1:50" ht="24" hidden="1" customHeight="1" x14ac:dyDescent="0.15">
      <c r="A303" s="107">
        <v>2</v>
      </c>
      <c r="B303" s="107">
        <v>1</v>
      </c>
      <c r="C303" s="108" t="s">
        <v>457</v>
      </c>
      <c r="D303" s="109"/>
      <c r="E303" s="109"/>
      <c r="F303" s="109"/>
      <c r="G303" s="109"/>
      <c r="H303" s="109"/>
      <c r="I303" s="109"/>
      <c r="J303" s="109"/>
      <c r="K303" s="109"/>
      <c r="L303" s="109"/>
      <c r="M303" s="108" t="s">
        <v>458</v>
      </c>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10" t="s">
        <v>459</v>
      </c>
      <c r="AL303" s="111"/>
      <c r="AM303" s="111"/>
      <c r="AN303" s="111"/>
      <c r="AO303" s="111"/>
      <c r="AP303" s="112"/>
      <c r="AQ303" s="108" t="s">
        <v>458</v>
      </c>
      <c r="AR303" s="109"/>
      <c r="AS303" s="109"/>
      <c r="AT303" s="109"/>
      <c r="AU303" s="110" t="s">
        <v>459</v>
      </c>
      <c r="AV303" s="111"/>
      <c r="AW303" s="111"/>
      <c r="AX303" s="112"/>
    </row>
    <row r="304" spans="1:50" ht="24" hidden="1" customHeight="1" x14ac:dyDescent="0.15">
      <c r="A304" s="107">
        <v>3</v>
      </c>
      <c r="B304" s="107">
        <v>1</v>
      </c>
      <c r="C304" s="108" t="s">
        <v>457</v>
      </c>
      <c r="D304" s="109"/>
      <c r="E304" s="109"/>
      <c r="F304" s="109"/>
      <c r="G304" s="109"/>
      <c r="H304" s="109"/>
      <c r="I304" s="109"/>
      <c r="J304" s="109"/>
      <c r="K304" s="109"/>
      <c r="L304" s="109"/>
      <c r="M304" s="108" t="s">
        <v>458</v>
      </c>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10" t="s">
        <v>459</v>
      </c>
      <c r="AL304" s="111"/>
      <c r="AM304" s="111"/>
      <c r="AN304" s="111"/>
      <c r="AO304" s="111"/>
      <c r="AP304" s="112"/>
      <c r="AQ304" s="108" t="s">
        <v>458</v>
      </c>
      <c r="AR304" s="109"/>
      <c r="AS304" s="109"/>
      <c r="AT304" s="109"/>
      <c r="AU304" s="110" t="s">
        <v>459</v>
      </c>
      <c r="AV304" s="111"/>
      <c r="AW304" s="111"/>
      <c r="AX304" s="112"/>
    </row>
    <row r="305" spans="1:50" ht="24" hidden="1" customHeight="1" x14ac:dyDescent="0.15">
      <c r="A305" s="107">
        <v>4</v>
      </c>
      <c r="B305" s="107">
        <v>1</v>
      </c>
      <c r="C305" s="108" t="s">
        <v>457</v>
      </c>
      <c r="D305" s="109"/>
      <c r="E305" s="109"/>
      <c r="F305" s="109"/>
      <c r="G305" s="109"/>
      <c r="H305" s="109"/>
      <c r="I305" s="109"/>
      <c r="J305" s="109"/>
      <c r="K305" s="109"/>
      <c r="L305" s="109"/>
      <c r="M305" s="108" t="s">
        <v>458</v>
      </c>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10" t="s">
        <v>459</v>
      </c>
      <c r="AL305" s="111"/>
      <c r="AM305" s="111"/>
      <c r="AN305" s="111"/>
      <c r="AO305" s="111"/>
      <c r="AP305" s="112"/>
      <c r="AQ305" s="108" t="s">
        <v>458</v>
      </c>
      <c r="AR305" s="109"/>
      <c r="AS305" s="109"/>
      <c r="AT305" s="109"/>
      <c r="AU305" s="110" t="s">
        <v>459</v>
      </c>
      <c r="AV305" s="111"/>
      <c r="AW305" s="111"/>
      <c r="AX305" s="112"/>
    </row>
    <row r="306" spans="1:50" ht="24" hidden="1" customHeight="1" x14ac:dyDescent="0.15">
      <c r="A306" s="107">
        <v>5</v>
      </c>
      <c r="B306" s="107">
        <v>1</v>
      </c>
      <c r="C306" s="108" t="s">
        <v>457</v>
      </c>
      <c r="D306" s="109"/>
      <c r="E306" s="109"/>
      <c r="F306" s="109"/>
      <c r="G306" s="109"/>
      <c r="H306" s="109"/>
      <c r="I306" s="109"/>
      <c r="J306" s="109"/>
      <c r="K306" s="109"/>
      <c r="L306" s="109"/>
      <c r="M306" s="108" t="s">
        <v>458</v>
      </c>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t="s">
        <v>459</v>
      </c>
      <c r="AL306" s="111"/>
      <c r="AM306" s="111"/>
      <c r="AN306" s="111"/>
      <c r="AO306" s="111"/>
      <c r="AP306" s="112"/>
      <c r="AQ306" s="108" t="s">
        <v>458</v>
      </c>
      <c r="AR306" s="109"/>
      <c r="AS306" s="109"/>
      <c r="AT306" s="109"/>
      <c r="AU306" s="110" t="s">
        <v>459</v>
      </c>
      <c r="AV306" s="111"/>
      <c r="AW306" s="111"/>
      <c r="AX306" s="112"/>
    </row>
    <row r="307" spans="1:50" ht="24" hidden="1" customHeight="1" x14ac:dyDescent="0.15">
      <c r="A307" s="107">
        <v>6</v>
      </c>
      <c r="B307" s="107">
        <v>1</v>
      </c>
      <c r="C307" s="108" t="s">
        <v>457</v>
      </c>
      <c r="D307" s="109"/>
      <c r="E307" s="109"/>
      <c r="F307" s="109"/>
      <c r="G307" s="109"/>
      <c r="H307" s="109"/>
      <c r="I307" s="109"/>
      <c r="J307" s="109"/>
      <c r="K307" s="109"/>
      <c r="L307" s="109"/>
      <c r="M307" s="108" t="s">
        <v>458</v>
      </c>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t="s">
        <v>459</v>
      </c>
      <c r="AL307" s="111"/>
      <c r="AM307" s="111"/>
      <c r="AN307" s="111"/>
      <c r="AO307" s="111"/>
      <c r="AP307" s="112"/>
      <c r="AQ307" s="108" t="s">
        <v>458</v>
      </c>
      <c r="AR307" s="109"/>
      <c r="AS307" s="109"/>
      <c r="AT307" s="109"/>
      <c r="AU307" s="110" t="s">
        <v>459</v>
      </c>
      <c r="AV307" s="111"/>
      <c r="AW307" s="111"/>
      <c r="AX307" s="112"/>
    </row>
    <row r="308" spans="1:50" ht="24" hidden="1" customHeight="1" x14ac:dyDescent="0.15">
      <c r="A308" s="107">
        <v>7</v>
      </c>
      <c r="B308" s="107">
        <v>1</v>
      </c>
      <c r="C308" s="108" t="s">
        <v>457</v>
      </c>
      <c r="D308" s="109"/>
      <c r="E308" s="109"/>
      <c r="F308" s="109"/>
      <c r="G308" s="109"/>
      <c r="H308" s="109"/>
      <c r="I308" s="109"/>
      <c r="J308" s="109"/>
      <c r="K308" s="109"/>
      <c r="L308" s="109"/>
      <c r="M308" s="108" t="s">
        <v>458</v>
      </c>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10" t="s">
        <v>459</v>
      </c>
      <c r="AL308" s="111"/>
      <c r="AM308" s="111"/>
      <c r="AN308" s="111"/>
      <c r="AO308" s="111"/>
      <c r="AP308" s="112"/>
      <c r="AQ308" s="108" t="s">
        <v>458</v>
      </c>
      <c r="AR308" s="109"/>
      <c r="AS308" s="109"/>
      <c r="AT308" s="109"/>
      <c r="AU308" s="110" t="s">
        <v>459</v>
      </c>
      <c r="AV308" s="111"/>
      <c r="AW308" s="111"/>
      <c r="AX308" s="112"/>
    </row>
    <row r="309" spans="1:50" ht="24" hidden="1" customHeight="1" x14ac:dyDescent="0.15">
      <c r="A309" s="107">
        <v>8</v>
      </c>
      <c r="B309" s="107">
        <v>1</v>
      </c>
      <c r="C309" s="108" t="s">
        <v>457</v>
      </c>
      <c r="D309" s="109"/>
      <c r="E309" s="109"/>
      <c r="F309" s="109"/>
      <c r="G309" s="109"/>
      <c r="H309" s="109"/>
      <c r="I309" s="109"/>
      <c r="J309" s="109"/>
      <c r="K309" s="109"/>
      <c r="L309" s="109"/>
      <c r="M309" s="108" t="s">
        <v>458</v>
      </c>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10" t="s">
        <v>459</v>
      </c>
      <c r="AL309" s="111"/>
      <c r="AM309" s="111"/>
      <c r="AN309" s="111"/>
      <c r="AO309" s="111"/>
      <c r="AP309" s="112"/>
      <c r="AQ309" s="108" t="s">
        <v>458</v>
      </c>
      <c r="AR309" s="109"/>
      <c r="AS309" s="109"/>
      <c r="AT309" s="109"/>
      <c r="AU309" s="110" t="s">
        <v>459</v>
      </c>
      <c r="AV309" s="111"/>
      <c r="AW309" s="111"/>
      <c r="AX309" s="112"/>
    </row>
    <row r="310" spans="1:50" ht="24" hidden="1" customHeight="1" x14ac:dyDescent="0.15">
      <c r="A310" s="107">
        <v>9</v>
      </c>
      <c r="B310" s="107">
        <v>1</v>
      </c>
      <c r="C310" s="108" t="s">
        <v>457</v>
      </c>
      <c r="D310" s="109"/>
      <c r="E310" s="109"/>
      <c r="F310" s="109"/>
      <c r="G310" s="109"/>
      <c r="H310" s="109"/>
      <c r="I310" s="109"/>
      <c r="J310" s="109"/>
      <c r="K310" s="109"/>
      <c r="L310" s="109"/>
      <c r="M310" s="108" t="s">
        <v>458</v>
      </c>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10" t="s">
        <v>459</v>
      </c>
      <c r="AL310" s="111"/>
      <c r="AM310" s="111"/>
      <c r="AN310" s="111"/>
      <c r="AO310" s="111"/>
      <c r="AP310" s="112"/>
      <c r="AQ310" s="108" t="s">
        <v>458</v>
      </c>
      <c r="AR310" s="109"/>
      <c r="AS310" s="109"/>
      <c r="AT310" s="109"/>
      <c r="AU310" s="110" t="s">
        <v>459</v>
      </c>
      <c r="AV310" s="111"/>
      <c r="AW310" s="111"/>
      <c r="AX310" s="112"/>
    </row>
    <row r="311" spans="1:50" ht="24" hidden="1" customHeight="1" x14ac:dyDescent="0.15">
      <c r="A311" s="107">
        <v>10</v>
      </c>
      <c r="B311" s="107">
        <v>1</v>
      </c>
      <c r="C311" s="108" t="s">
        <v>457</v>
      </c>
      <c r="D311" s="109"/>
      <c r="E311" s="109"/>
      <c r="F311" s="109"/>
      <c r="G311" s="109"/>
      <c r="H311" s="109"/>
      <c r="I311" s="109"/>
      <c r="J311" s="109"/>
      <c r="K311" s="109"/>
      <c r="L311" s="109"/>
      <c r="M311" s="108" t="s">
        <v>458</v>
      </c>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10" t="s">
        <v>459</v>
      </c>
      <c r="AL311" s="111"/>
      <c r="AM311" s="111"/>
      <c r="AN311" s="111"/>
      <c r="AO311" s="111"/>
      <c r="AP311" s="112"/>
      <c r="AQ311" s="108" t="s">
        <v>458</v>
      </c>
      <c r="AR311" s="109"/>
      <c r="AS311" s="109"/>
      <c r="AT311" s="109"/>
      <c r="AU311" s="110" t="s">
        <v>459</v>
      </c>
      <c r="AV311" s="111"/>
      <c r="AW311" s="111"/>
      <c r="AX311" s="112"/>
    </row>
    <row r="312" spans="1:50" ht="24" hidden="1" customHeight="1" x14ac:dyDescent="0.15">
      <c r="A312" s="107">
        <v>11</v>
      </c>
      <c r="B312" s="107">
        <v>1</v>
      </c>
      <c r="C312" s="108" t="s">
        <v>457</v>
      </c>
      <c r="D312" s="109"/>
      <c r="E312" s="109"/>
      <c r="F312" s="109"/>
      <c r="G312" s="109"/>
      <c r="H312" s="109"/>
      <c r="I312" s="109"/>
      <c r="J312" s="109"/>
      <c r="K312" s="109"/>
      <c r="L312" s="109"/>
      <c r="M312" s="108" t="s">
        <v>458</v>
      </c>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10" t="s">
        <v>459</v>
      </c>
      <c r="AL312" s="111"/>
      <c r="AM312" s="111"/>
      <c r="AN312" s="111"/>
      <c r="AO312" s="111"/>
      <c r="AP312" s="112"/>
      <c r="AQ312" s="108" t="s">
        <v>458</v>
      </c>
      <c r="AR312" s="109"/>
      <c r="AS312" s="109"/>
      <c r="AT312" s="109"/>
      <c r="AU312" s="110" t="s">
        <v>459</v>
      </c>
      <c r="AV312" s="111"/>
      <c r="AW312" s="111"/>
      <c r="AX312" s="112"/>
    </row>
    <row r="313" spans="1:50" ht="24" hidden="1" customHeight="1" x14ac:dyDescent="0.15">
      <c r="A313" s="107">
        <v>12</v>
      </c>
      <c r="B313" s="107">
        <v>1</v>
      </c>
      <c r="C313" s="108" t="s">
        <v>457</v>
      </c>
      <c r="D313" s="109"/>
      <c r="E313" s="109"/>
      <c r="F313" s="109"/>
      <c r="G313" s="109"/>
      <c r="H313" s="109"/>
      <c r="I313" s="109"/>
      <c r="J313" s="109"/>
      <c r="K313" s="109"/>
      <c r="L313" s="109"/>
      <c r="M313" s="108" t="s">
        <v>458</v>
      </c>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10" t="s">
        <v>459</v>
      </c>
      <c r="AL313" s="111"/>
      <c r="AM313" s="111"/>
      <c r="AN313" s="111"/>
      <c r="AO313" s="111"/>
      <c r="AP313" s="112"/>
      <c r="AQ313" s="108" t="s">
        <v>458</v>
      </c>
      <c r="AR313" s="109"/>
      <c r="AS313" s="109"/>
      <c r="AT313" s="109"/>
      <c r="AU313" s="110" t="s">
        <v>459</v>
      </c>
      <c r="AV313" s="111"/>
      <c r="AW313" s="111"/>
      <c r="AX313" s="112"/>
    </row>
    <row r="314" spans="1:50" ht="24" hidden="1" customHeight="1" x14ac:dyDescent="0.15">
      <c r="A314" s="107">
        <v>13</v>
      </c>
      <c r="B314" s="107">
        <v>1</v>
      </c>
      <c r="C314" s="108" t="s">
        <v>457</v>
      </c>
      <c r="D314" s="109"/>
      <c r="E314" s="109"/>
      <c r="F314" s="109"/>
      <c r="G314" s="109"/>
      <c r="H314" s="109"/>
      <c r="I314" s="109"/>
      <c r="J314" s="109"/>
      <c r="K314" s="109"/>
      <c r="L314" s="109"/>
      <c r="M314" s="108" t="s">
        <v>458</v>
      </c>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t="s">
        <v>459</v>
      </c>
      <c r="AL314" s="111"/>
      <c r="AM314" s="111"/>
      <c r="AN314" s="111"/>
      <c r="AO314" s="111"/>
      <c r="AP314" s="112"/>
      <c r="AQ314" s="108" t="s">
        <v>458</v>
      </c>
      <c r="AR314" s="109"/>
      <c r="AS314" s="109"/>
      <c r="AT314" s="109"/>
      <c r="AU314" s="110" t="s">
        <v>459</v>
      </c>
      <c r="AV314" s="111"/>
      <c r="AW314" s="111"/>
      <c r="AX314" s="112"/>
    </row>
    <row r="315" spans="1:50" ht="24" hidden="1" customHeight="1" x14ac:dyDescent="0.15">
      <c r="A315" s="107">
        <v>14</v>
      </c>
      <c r="B315" s="107">
        <v>1</v>
      </c>
      <c r="C315" s="108" t="s">
        <v>457</v>
      </c>
      <c r="D315" s="109"/>
      <c r="E315" s="109"/>
      <c r="F315" s="109"/>
      <c r="G315" s="109"/>
      <c r="H315" s="109"/>
      <c r="I315" s="109"/>
      <c r="J315" s="109"/>
      <c r="K315" s="109"/>
      <c r="L315" s="109"/>
      <c r="M315" s="108" t="s">
        <v>458</v>
      </c>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t="s">
        <v>459</v>
      </c>
      <c r="AL315" s="111"/>
      <c r="AM315" s="111"/>
      <c r="AN315" s="111"/>
      <c r="AO315" s="111"/>
      <c r="AP315" s="112"/>
      <c r="AQ315" s="108" t="s">
        <v>458</v>
      </c>
      <c r="AR315" s="109"/>
      <c r="AS315" s="109"/>
      <c r="AT315" s="109"/>
      <c r="AU315" s="110" t="s">
        <v>459</v>
      </c>
      <c r="AV315" s="111"/>
      <c r="AW315" s="111"/>
      <c r="AX315" s="112"/>
    </row>
    <row r="316" spans="1:50" ht="24" hidden="1" customHeight="1" x14ac:dyDescent="0.15">
      <c r="A316" s="107">
        <v>15</v>
      </c>
      <c r="B316" s="107">
        <v>1</v>
      </c>
      <c r="C316" s="108" t="s">
        <v>457</v>
      </c>
      <c r="D316" s="109"/>
      <c r="E316" s="109"/>
      <c r="F316" s="109"/>
      <c r="G316" s="109"/>
      <c r="H316" s="109"/>
      <c r="I316" s="109"/>
      <c r="J316" s="109"/>
      <c r="K316" s="109"/>
      <c r="L316" s="109"/>
      <c r="M316" s="108" t="s">
        <v>458</v>
      </c>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10" t="s">
        <v>459</v>
      </c>
      <c r="AL316" s="111"/>
      <c r="AM316" s="111"/>
      <c r="AN316" s="111"/>
      <c r="AO316" s="111"/>
      <c r="AP316" s="112"/>
      <c r="AQ316" s="108" t="s">
        <v>458</v>
      </c>
      <c r="AR316" s="109"/>
      <c r="AS316" s="109"/>
      <c r="AT316" s="109"/>
      <c r="AU316" s="110" t="s">
        <v>459</v>
      </c>
      <c r="AV316" s="111"/>
      <c r="AW316" s="111"/>
      <c r="AX316" s="112"/>
    </row>
    <row r="317" spans="1:50" ht="24" hidden="1" customHeight="1" x14ac:dyDescent="0.15">
      <c r="A317" s="107">
        <v>16</v>
      </c>
      <c r="B317" s="107">
        <v>1</v>
      </c>
      <c r="C317" s="108" t="s">
        <v>457</v>
      </c>
      <c r="D317" s="109"/>
      <c r="E317" s="109"/>
      <c r="F317" s="109"/>
      <c r="G317" s="109"/>
      <c r="H317" s="109"/>
      <c r="I317" s="109"/>
      <c r="J317" s="109"/>
      <c r="K317" s="109"/>
      <c r="L317" s="109"/>
      <c r="M317" s="108" t="s">
        <v>458</v>
      </c>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10" t="s">
        <v>459</v>
      </c>
      <c r="AL317" s="111"/>
      <c r="AM317" s="111"/>
      <c r="AN317" s="111"/>
      <c r="AO317" s="111"/>
      <c r="AP317" s="112"/>
      <c r="AQ317" s="108" t="s">
        <v>458</v>
      </c>
      <c r="AR317" s="109"/>
      <c r="AS317" s="109"/>
      <c r="AT317" s="109"/>
      <c r="AU317" s="110" t="s">
        <v>459</v>
      </c>
      <c r="AV317" s="111"/>
      <c r="AW317" s="111"/>
      <c r="AX317" s="112"/>
    </row>
    <row r="318" spans="1:50" ht="24" hidden="1" customHeight="1" x14ac:dyDescent="0.15">
      <c r="A318" s="107">
        <v>17</v>
      </c>
      <c r="B318" s="107">
        <v>1</v>
      </c>
      <c r="C318" s="108" t="s">
        <v>457</v>
      </c>
      <c r="D318" s="109"/>
      <c r="E318" s="109"/>
      <c r="F318" s="109"/>
      <c r="G318" s="109"/>
      <c r="H318" s="109"/>
      <c r="I318" s="109"/>
      <c r="J318" s="109"/>
      <c r="K318" s="109"/>
      <c r="L318" s="109"/>
      <c r="M318" s="108" t="s">
        <v>458</v>
      </c>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10" t="s">
        <v>459</v>
      </c>
      <c r="AL318" s="111"/>
      <c r="AM318" s="111"/>
      <c r="AN318" s="111"/>
      <c r="AO318" s="111"/>
      <c r="AP318" s="112"/>
      <c r="AQ318" s="108" t="s">
        <v>458</v>
      </c>
      <c r="AR318" s="109"/>
      <c r="AS318" s="109"/>
      <c r="AT318" s="109"/>
      <c r="AU318" s="110" t="s">
        <v>459</v>
      </c>
      <c r="AV318" s="111"/>
      <c r="AW318" s="111"/>
      <c r="AX318" s="112"/>
    </row>
    <row r="319" spans="1:50" ht="24" hidden="1" customHeight="1" x14ac:dyDescent="0.15">
      <c r="A319" s="107">
        <v>18</v>
      </c>
      <c r="B319" s="107">
        <v>1</v>
      </c>
      <c r="C319" s="108" t="s">
        <v>457</v>
      </c>
      <c r="D319" s="109"/>
      <c r="E319" s="109"/>
      <c r="F319" s="109"/>
      <c r="G319" s="109"/>
      <c r="H319" s="109"/>
      <c r="I319" s="109"/>
      <c r="J319" s="109"/>
      <c r="K319" s="109"/>
      <c r="L319" s="109"/>
      <c r="M319" s="108" t="s">
        <v>458</v>
      </c>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10" t="s">
        <v>459</v>
      </c>
      <c r="AL319" s="111"/>
      <c r="AM319" s="111"/>
      <c r="AN319" s="111"/>
      <c r="AO319" s="111"/>
      <c r="AP319" s="112"/>
      <c r="AQ319" s="108" t="s">
        <v>458</v>
      </c>
      <c r="AR319" s="109"/>
      <c r="AS319" s="109"/>
      <c r="AT319" s="109"/>
      <c r="AU319" s="110" t="s">
        <v>459</v>
      </c>
      <c r="AV319" s="111"/>
      <c r="AW319" s="111"/>
      <c r="AX319" s="112"/>
    </row>
    <row r="320" spans="1:50" ht="24" hidden="1" customHeight="1" x14ac:dyDescent="0.15">
      <c r="A320" s="107">
        <v>19</v>
      </c>
      <c r="B320" s="107">
        <v>1</v>
      </c>
      <c r="C320" s="108" t="s">
        <v>457</v>
      </c>
      <c r="D320" s="109"/>
      <c r="E320" s="109"/>
      <c r="F320" s="109"/>
      <c r="G320" s="109"/>
      <c r="H320" s="109"/>
      <c r="I320" s="109"/>
      <c r="J320" s="109"/>
      <c r="K320" s="109"/>
      <c r="L320" s="109"/>
      <c r="M320" s="108" t="s">
        <v>458</v>
      </c>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10" t="s">
        <v>459</v>
      </c>
      <c r="AL320" s="111"/>
      <c r="AM320" s="111"/>
      <c r="AN320" s="111"/>
      <c r="AO320" s="111"/>
      <c r="AP320" s="112"/>
      <c r="AQ320" s="108" t="s">
        <v>458</v>
      </c>
      <c r="AR320" s="109"/>
      <c r="AS320" s="109"/>
      <c r="AT320" s="109"/>
      <c r="AU320" s="110" t="s">
        <v>459</v>
      </c>
      <c r="AV320" s="111"/>
      <c r="AW320" s="111"/>
      <c r="AX320" s="112"/>
    </row>
    <row r="321" spans="1:50" ht="24" hidden="1" customHeight="1" x14ac:dyDescent="0.15">
      <c r="A321" s="107">
        <v>20</v>
      </c>
      <c r="B321" s="107">
        <v>1</v>
      </c>
      <c r="C321" s="108" t="s">
        <v>457</v>
      </c>
      <c r="D321" s="109"/>
      <c r="E321" s="109"/>
      <c r="F321" s="109"/>
      <c r="G321" s="109"/>
      <c r="H321" s="109"/>
      <c r="I321" s="109"/>
      <c r="J321" s="109"/>
      <c r="K321" s="109"/>
      <c r="L321" s="109"/>
      <c r="M321" s="108" t="s">
        <v>458</v>
      </c>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10" t="s">
        <v>459</v>
      </c>
      <c r="AL321" s="111"/>
      <c r="AM321" s="111"/>
      <c r="AN321" s="111"/>
      <c r="AO321" s="111"/>
      <c r="AP321" s="112"/>
      <c r="AQ321" s="108" t="s">
        <v>458</v>
      </c>
      <c r="AR321" s="109"/>
      <c r="AS321" s="109"/>
      <c r="AT321" s="109"/>
      <c r="AU321" s="110" t="s">
        <v>459</v>
      </c>
      <c r="AV321" s="111"/>
      <c r="AW321" s="111"/>
      <c r="AX321" s="112"/>
    </row>
    <row r="322" spans="1:50" ht="24" hidden="1" customHeight="1" x14ac:dyDescent="0.15">
      <c r="A322" s="107">
        <v>21</v>
      </c>
      <c r="B322" s="107">
        <v>1</v>
      </c>
      <c r="C322" s="108" t="s">
        <v>457</v>
      </c>
      <c r="D322" s="109"/>
      <c r="E322" s="109"/>
      <c r="F322" s="109"/>
      <c r="G322" s="109"/>
      <c r="H322" s="109"/>
      <c r="I322" s="109"/>
      <c r="J322" s="109"/>
      <c r="K322" s="109"/>
      <c r="L322" s="109"/>
      <c r="M322" s="108" t="s">
        <v>458</v>
      </c>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t="s">
        <v>459</v>
      </c>
      <c r="AL322" s="111"/>
      <c r="AM322" s="111"/>
      <c r="AN322" s="111"/>
      <c r="AO322" s="111"/>
      <c r="AP322" s="112"/>
      <c r="AQ322" s="108" t="s">
        <v>458</v>
      </c>
      <c r="AR322" s="109"/>
      <c r="AS322" s="109"/>
      <c r="AT322" s="109"/>
      <c r="AU322" s="110" t="s">
        <v>459</v>
      </c>
      <c r="AV322" s="111"/>
      <c r="AW322" s="111"/>
      <c r="AX322" s="112"/>
    </row>
    <row r="323" spans="1:50" ht="24" hidden="1" customHeight="1" x14ac:dyDescent="0.15">
      <c r="A323" s="107">
        <v>22</v>
      </c>
      <c r="B323" s="107">
        <v>1</v>
      </c>
      <c r="C323" s="108" t="s">
        <v>457</v>
      </c>
      <c r="D323" s="109"/>
      <c r="E323" s="109"/>
      <c r="F323" s="109"/>
      <c r="G323" s="109"/>
      <c r="H323" s="109"/>
      <c r="I323" s="109"/>
      <c r="J323" s="109"/>
      <c r="K323" s="109"/>
      <c r="L323" s="109"/>
      <c r="M323" s="108" t="s">
        <v>458</v>
      </c>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t="s">
        <v>459</v>
      </c>
      <c r="AL323" s="111"/>
      <c r="AM323" s="111"/>
      <c r="AN323" s="111"/>
      <c r="AO323" s="111"/>
      <c r="AP323" s="112"/>
      <c r="AQ323" s="108" t="s">
        <v>458</v>
      </c>
      <c r="AR323" s="109"/>
      <c r="AS323" s="109"/>
      <c r="AT323" s="109"/>
      <c r="AU323" s="110" t="s">
        <v>459</v>
      </c>
      <c r="AV323" s="111"/>
      <c r="AW323" s="111"/>
      <c r="AX323" s="112"/>
    </row>
    <row r="324" spans="1:50" ht="24" hidden="1" customHeight="1" x14ac:dyDescent="0.15">
      <c r="A324" s="107">
        <v>23</v>
      </c>
      <c r="B324" s="107">
        <v>1</v>
      </c>
      <c r="C324" s="108" t="s">
        <v>457</v>
      </c>
      <c r="D324" s="109"/>
      <c r="E324" s="109"/>
      <c r="F324" s="109"/>
      <c r="G324" s="109"/>
      <c r="H324" s="109"/>
      <c r="I324" s="109"/>
      <c r="J324" s="109"/>
      <c r="K324" s="109"/>
      <c r="L324" s="109"/>
      <c r="M324" s="108" t="s">
        <v>458</v>
      </c>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10" t="s">
        <v>459</v>
      </c>
      <c r="AL324" s="111"/>
      <c r="AM324" s="111"/>
      <c r="AN324" s="111"/>
      <c r="AO324" s="111"/>
      <c r="AP324" s="112"/>
      <c r="AQ324" s="108" t="s">
        <v>458</v>
      </c>
      <c r="AR324" s="109"/>
      <c r="AS324" s="109"/>
      <c r="AT324" s="109"/>
      <c r="AU324" s="110" t="s">
        <v>459</v>
      </c>
      <c r="AV324" s="111"/>
      <c r="AW324" s="111"/>
      <c r="AX324" s="112"/>
    </row>
    <row r="325" spans="1:50" ht="24" hidden="1" customHeight="1" x14ac:dyDescent="0.15">
      <c r="A325" s="107">
        <v>24</v>
      </c>
      <c r="B325" s="107">
        <v>1</v>
      </c>
      <c r="C325" s="108" t="s">
        <v>457</v>
      </c>
      <c r="D325" s="109"/>
      <c r="E325" s="109"/>
      <c r="F325" s="109"/>
      <c r="G325" s="109"/>
      <c r="H325" s="109"/>
      <c r="I325" s="109"/>
      <c r="J325" s="109"/>
      <c r="K325" s="109"/>
      <c r="L325" s="109"/>
      <c r="M325" s="108" t="s">
        <v>458</v>
      </c>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10" t="s">
        <v>459</v>
      </c>
      <c r="AL325" s="111"/>
      <c r="AM325" s="111"/>
      <c r="AN325" s="111"/>
      <c r="AO325" s="111"/>
      <c r="AP325" s="112"/>
      <c r="AQ325" s="108" t="s">
        <v>458</v>
      </c>
      <c r="AR325" s="109"/>
      <c r="AS325" s="109"/>
      <c r="AT325" s="109"/>
      <c r="AU325" s="110" t="s">
        <v>459</v>
      </c>
      <c r="AV325" s="111"/>
      <c r="AW325" s="111"/>
      <c r="AX325" s="112"/>
    </row>
    <row r="326" spans="1:50" ht="24" hidden="1" customHeight="1" x14ac:dyDescent="0.15">
      <c r="A326" s="107">
        <v>25</v>
      </c>
      <c r="B326" s="107">
        <v>1</v>
      </c>
      <c r="C326" s="108" t="s">
        <v>457</v>
      </c>
      <c r="D326" s="109"/>
      <c r="E326" s="109"/>
      <c r="F326" s="109"/>
      <c r="G326" s="109"/>
      <c r="H326" s="109"/>
      <c r="I326" s="109"/>
      <c r="J326" s="109"/>
      <c r="K326" s="109"/>
      <c r="L326" s="109"/>
      <c r="M326" s="108" t="s">
        <v>458</v>
      </c>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10" t="s">
        <v>459</v>
      </c>
      <c r="AL326" s="111"/>
      <c r="AM326" s="111"/>
      <c r="AN326" s="111"/>
      <c r="AO326" s="111"/>
      <c r="AP326" s="112"/>
      <c r="AQ326" s="108" t="s">
        <v>458</v>
      </c>
      <c r="AR326" s="109"/>
      <c r="AS326" s="109"/>
      <c r="AT326" s="109"/>
      <c r="AU326" s="110" t="s">
        <v>459</v>
      </c>
      <c r="AV326" s="111"/>
      <c r="AW326" s="111"/>
      <c r="AX326" s="112"/>
    </row>
    <row r="327" spans="1:50" ht="24" hidden="1" customHeight="1" x14ac:dyDescent="0.15">
      <c r="A327" s="107">
        <v>26</v>
      </c>
      <c r="B327" s="107">
        <v>1</v>
      </c>
      <c r="C327" s="108" t="s">
        <v>457</v>
      </c>
      <c r="D327" s="109"/>
      <c r="E327" s="109"/>
      <c r="F327" s="109"/>
      <c r="G327" s="109"/>
      <c r="H327" s="109"/>
      <c r="I327" s="109"/>
      <c r="J327" s="109"/>
      <c r="K327" s="109"/>
      <c r="L327" s="109"/>
      <c r="M327" s="108" t="s">
        <v>458</v>
      </c>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10" t="s">
        <v>459</v>
      </c>
      <c r="AL327" s="111"/>
      <c r="AM327" s="111"/>
      <c r="AN327" s="111"/>
      <c r="AO327" s="111"/>
      <c r="AP327" s="112"/>
      <c r="AQ327" s="108" t="s">
        <v>458</v>
      </c>
      <c r="AR327" s="109"/>
      <c r="AS327" s="109"/>
      <c r="AT327" s="109"/>
      <c r="AU327" s="110" t="s">
        <v>459</v>
      </c>
      <c r="AV327" s="111"/>
      <c r="AW327" s="111"/>
      <c r="AX327" s="112"/>
    </row>
    <row r="328" spans="1:50" ht="24" hidden="1" customHeight="1" x14ac:dyDescent="0.15">
      <c r="A328" s="107">
        <v>27</v>
      </c>
      <c r="B328" s="107">
        <v>1</v>
      </c>
      <c r="C328" s="108" t="s">
        <v>457</v>
      </c>
      <c r="D328" s="109"/>
      <c r="E328" s="109"/>
      <c r="F328" s="109"/>
      <c r="G328" s="109"/>
      <c r="H328" s="109"/>
      <c r="I328" s="109"/>
      <c r="J328" s="109"/>
      <c r="K328" s="109"/>
      <c r="L328" s="109"/>
      <c r="M328" s="108" t="s">
        <v>458</v>
      </c>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10" t="s">
        <v>459</v>
      </c>
      <c r="AL328" s="111"/>
      <c r="AM328" s="111"/>
      <c r="AN328" s="111"/>
      <c r="AO328" s="111"/>
      <c r="AP328" s="112"/>
      <c r="AQ328" s="108" t="s">
        <v>458</v>
      </c>
      <c r="AR328" s="109"/>
      <c r="AS328" s="109"/>
      <c r="AT328" s="109"/>
      <c r="AU328" s="110" t="s">
        <v>459</v>
      </c>
      <c r="AV328" s="111"/>
      <c r="AW328" s="111"/>
      <c r="AX328" s="112"/>
    </row>
    <row r="329" spans="1:50" ht="24" hidden="1" customHeight="1" x14ac:dyDescent="0.15">
      <c r="A329" s="107">
        <v>28</v>
      </c>
      <c r="B329" s="107">
        <v>1</v>
      </c>
      <c r="C329" s="108" t="s">
        <v>457</v>
      </c>
      <c r="D329" s="109"/>
      <c r="E329" s="109"/>
      <c r="F329" s="109"/>
      <c r="G329" s="109"/>
      <c r="H329" s="109"/>
      <c r="I329" s="109"/>
      <c r="J329" s="109"/>
      <c r="K329" s="109"/>
      <c r="L329" s="109"/>
      <c r="M329" s="108" t="s">
        <v>458</v>
      </c>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10" t="s">
        <v>459</v>
      </c>
      <c r="AL329" s="111"/>
      <c r="AM329" s="111"/>
      <c r="AN329" s="111"/>
      <c r="AO329" s="111"/>
      <c r="AP329" s="112"/>
      <c r="AQ329" s="108" t="s">
        <v>458</v>
      </c>
      <c r="AR329" s="109"/>
      <c r="AS329" s="109"/>
      <c r="AT329" s="109"/>
      <c r="AU329" s="110" t="s">
        <v>459</v>
      </c>
      <c r="AV329" s="111"/>
      <c r="AW329" s="111"/>
      <c r="AX329" s="112"/>
    </row>
    <row r="330" spans="1:50" ht="24" hidden="1" customHeight="1" x14ac:dyDescent="0.15">
      <c r="A330" s="107">
        <v>29</v>
      </c>
      <c r="B330" s="107">
        <v>1</v>
      </c>
      <c r="C330" s="108" t="s">
        <v>457</v>
      </c>
      <c r="D330" s="109"/>
      <c r="E330" s="109"/>
      <c r="F330" s="109"/>
      <c r="G330" s="109"/>
      <c r="H330" s="109"/>
      <c r="I330" s="109"/>
      <c r="J330" s="109"/>
      <c r="K330" s="109"/>
      <c r="L330" s="109"/>
      <c r="M330" s="108" t="s">
        <v>458</v>
      </c>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10" t="s">
        <v>459</v>
      </c>
      <c r="AL330" s="111"/>
      <c r="AM330" s="111"/>
      <c r="AN330" s="111"/>
      <c r="AO330" s="111"/>
      <c r="AP330" s="112"/>
      <c r="AQ330" s="108" t="s">
        <v>458</v>
      </c>
      <c r="AR330" s="109"/>
      <c r="AS330" s="109"/>
      <c r="AT330" s="109"/>
      <c r="AU330" s="110" t="s">
        <v>459</v>
      </c>
      <c r="AV330" s="111"/>
      <c r="AW330" s="111"/>
      <c r="AX330" s="112"/>
    </row>
    <row r="331" spans="1:50" ht="24" hidden="1" customHeight="1" x14ac:dyDescent="0.15">
      <c r="A331" s="107">
        <v>30</v>
      </c>
      <c r="B331" s="107">
        <v>1</v>
      </c>
      <c r="C331" s="108" t="s">
        <v>457</v>
      </c>
      <c r="D331" s="109"/>
      <c r="E331" s="109"/>
      <c r="F331" s="109"/>
      <c r="G331" s="109"/>
      <c r="H331" s="109"/>
      <c r="I331" s="109"/>
      <c r="J331" s="109"/>
      <c r="K331" s="109"/>
      <c r="L331" s="109"/>
      <c r="M331" s="108" t="s">
        <v>458</v>
      </c>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10" t="s">
        <v>459</v>
      </c>
      <c r="AL331" s="111"/>
      <c r="AM331" s="111"/>
      <c r="AN331" s="111"/>
      <c r="AO331" s="111"/>
      <c r="AP331" s="112"/>
      <c r="AQ331" s="108" t="s">
        <v>458</v>
      </c>
      <c r="AR331" s="109"/>
      <c r="AS331" s="109"/>
      <c r="AT331" s="109"/>
      <c r="AU331" s="110" t="s">
        <v>459</v>
      </c>
      <c r="AV331" s="111"/>
      <c r="AW331" s="111"/>
      <c r="AX331" s="112"/>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365</v>
      </c>
      <c r="D334" s="113"/>
      <c r="E334" s="113"/>
      <c r="F334" s="113"/>
      <c r="G334" s="113"/>
      <c r="H334" s="113"/>
      <c r="I334" s="113"/>
      <c r="J334" s="113"/>
      <c r="K334" s="113"/>
      <c r="L334" s="113"/>
      <c r="M334" s="113" t="s">
        <v>366</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367</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t="s">
        <v>457</v>
      </c>
      <c r="D335" s="109"/>
      <c r="E335" s="109"/>
      <c r="F335" s="109"/>
      <c r="G335" s="109"/>
      <c r="H335" s="109"/>
      <c r="I335" s="109"/>
      <c r="J335" s="109"/>
      <c r="K335" s="109"/>
      <c r="L335" s="109"/>
      <c r="M335" s="108" t="s">
        <v>458</v>
      </c>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10" t="s">
        <v>459</v>
      </c>
      <c r="AL335" s="111"/>
      <c r="AM335" s="111"/>
      <c r="AN335" s="111"/>
      <c r="AO335" s="111"/>
      <c r="AP335" s="112"/>
      <c r="AQ335" s="108" t="s">
        <v>458</v>
      </c>
      <c r="AR335" s="109"/>
      <c r="AS335" s="109"/>
      <c r="AT335" s="109"/>
      <c r="AU335" s="110" t="s">
        <v>459</v>
      </c>
      <c r="AV335" s="111"/>
      <c r="AW335" s="111"/>
      <c r="AX335" s="112"/>
    </row>
    <row r="336" spans="1:50" ht="24" hidden="1" customHeight="1" x14ac:dyDescent="0.15">
      <c r="A336" s="107">
        <v>2</v>
      </c>
      <c r="B336" s="107">
        <v>1</v>
      </c>
      <c r="C336" s="108" t="s">
        <v>457</v>
      </c>
      <c r="D336" s="109"/>
      <c r="E336" s="109"/>
      <c r="F336" s="109"/>
      <c r="G336" s="109"/>
      <c r="H336" s="109"/>
      <c r="I336" s="109"/>
      <c r="J336" s="109"/>
      <c r="K336" s="109"/>
      <c r="L336" s="109"/>
      <c r="M336" s="108" t="s">
        <v>458</v>
      </c>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10" t="s">
        <v>459</v>
      </c>
      <c r="AL336" s="111"/>
      <c r="AM336" s="111"/>
      <c r="AN336" s="111"/>
      <c r="AO336" s="111"/>
      <c r="AP336" s="112"/>
      <c r="AQ336" s="108" t="s">
        <v>458</v>
      </c>
      <c r="AR336" s="109"/>
      <c r="AS336" s="109"/>
      <c r="AT336" s="109"/>
      <c r="AU336" s="110" t="s">
        <v>459</v>
      </c>
      <c r="AV336" s="111"/>
      <c r="AW336" s="111"/>
      <c r="AX336" s="112"/>
    </row>
    <row r="337" spans="1:50" ht="24" hidden="1" customHeight="1" x14ac:dyDescent="0.15">
      <c r="A337" s="107">
        <v>3</v>
      </c>
      <c r="B337" s="107">
        <v>1</v>
      </c>
      <c r="C337" s="108" t="s">
        <v>457</v>
      </c>
      <c r="D337" s="109"/>
      <c r="E337" s="109"/>
      <c r="F337" s="109"/>
      <c r="G337" s="109"/>
      <c r="H337" s="109"/>
      <c r="I337" s="109"/>
      <c r="J337" s="109"/>
      <c r="K337" s="109"/>
      <c r="L337" s="109"/>
      <c r="M337" s="108" t="s">
        <v>458</v>
      </c>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10" t="s">
        <v>459</v>
      </c>
      <c r="AL337" s="111"/>
      <c r="AM337" s="111"/>
      <c r="AN337" s="111"/>
      <c r="AO337" s="111"/>
      <c r="AP337" s="112"/>
      <c r="AQ337" s="108" t="s">
        <v>458</v>
      </c>
      <c r="AR337" s="109"/>
      <c r="AS337" s="109"/>
      <c r="AT337" s="109"/>
      <c r="AU337" s="110" t="s">
        <v>459</v>
      </c>
      <c r="AV337" s="111"/>
      <c r="AW337" s="111"/>
      <c r="AX337" s="112"/>
    </row>
    <row r="338" spans="1:50" ht="24" hidden="1" customHeight="1" x14ac:dyDescent="0.15">
      <c r="A338" s="107">
        <v>4</v>
      </c>
      <c r="B338" s="107">
        <v>1</v>
      </c>
      <c r="C338" s="108" t="s">
        <v>457</v>
      </c>
      <c r="D338" s="109"/>
      <c r="E338" s="109"/>
      <c r="F338" s="109"/>
      <c r="G338" s="109"/>
      <c r="H338" s="109"/>
      <c r="I338" s="109"/>
      <c r="J338" s="109"/>
      <c r="K338" s="109"/>
      <c r="L338" s="109"/>
      <c r="M338" s="108" t="s">
        <v>458</v>
      </c>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10" t="s">
        <v>459</v>
      </c>
      <c r="AL338" s="111"/>
      <c r="AM338" s="111"/>
      <c r="AN338" s="111"/>
      <c r="AO338" s="111"/>
      <c r="AP338" s="112"/>
      <c r="AQ338" s="108" t="s">
        <v>458</v>
      </c>
      <c r="AR338" s="109"/>
      <c r="AS338" s="109"/>
      <c r="AT338" s="109"/>
      <c r="AU338" s="110" t="s">
        <v>459</v>
      </c>
      <c r="AV338" s="111"/>
      <c r="AW338" s="111"/>
      <c r="AX338" s="112"/>
    </row>
    <row r="339" spans="1:50" ht="24" hidden="1" customHeight="1" x14ac:dyDescent="0.15">
      <c r="A339" s="107">
        <v>5</v>
      </c>
      <c r="B339" s="107">
        <v>1</v>
      </c>
      <c r="C339" s="108" t="s">
        <v>457</v>
      </c>
      <c r="D339" s="109"/>
      <c r="E339" s="109"/>
      <c r="F339" s="109"/>
      <c r="G339" s="109"/>
      <c r="H339" s="109"/>
      <c r="I339" s="109"/>
      <c r="J339" s="109"/>
      <c r="K339" s="109"/>
      <c r="L339" s="109"/>
      <c r="M339" s="108" t="s">
        <v>458</v>
      </c>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10" t="s">
        <v>459</v>
      </c>
      <c r="AL339" s="111"/>
      <c r="AM339" s="111"/>
      <c r="AN339" s="111"/>
      <c r="AO339" s="111"/>
      <c r="AP339" s="112"/>
      <c r="AQ339" s="108" t="s">
        <v>458</v>
      </c>
      <c r="AR339" s="109"/>
      <c r="AS339" s="109"/>
      <c r="AT339" s="109"/>
      <c r="AU339" s="110" t="s">
        <v>459</v>
      </c>
      <c r="AV339" s="111"/>
      <c r="AW339" s="111"/>
      <c r="AX339" s="112"/>
    </row>
    <row r="340" spans="1:50" ht="24" hidden="1" customHeight="1" x14ac:dyDescent="0.15">
      <c r="A340" s="107">
        <v>6</v>
      </c>
      <c r="B340" s="107">
        <v>1</v>
      </c>
      <c r="C340" s="108" t="s">
        <v>457</v>
      </c>
      <c r="D340" s="109"/>
      <c r="E340" s="109"/>
      <c r="F340" s="109"/>
      <c r="G340" s="109"/>
      <c r="H340" s="109"/>
      <c r="I340" s="109"/>
      <c r="J340" s="109"/>
      <c r="K340" s="109"/>
      <c r="L340" s="109"/>
      <c r="M340" s="108" t="s">
        <v>458</v>
      </c>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10" t="s">
        <v>459</v>
      </c>
      <c r="AL340" s="111"/>
      <c r="AM340" s="111"/>
      <c r="AN340" s="111"/>
      <c r="AO340" s="111"/>
      <c r="AP340" s="112"/>
      <c r="AQ340" s="108" t="s">
        <v>458</v>
      </c>
      <c r="AR340" s="109"/>
      <c r="AS340" s="109"/>
      <c r="AT340" s="109"/>
      <c r="AU340" s="110" t="s">
        <v>459</v>
      </c>
      <c r="AV340" s="111"/>
      <c r="AW340" s="111"/>
      <c r="AX340" s="112"/>
    </row>
    <row r="341" spans="1:50" ht="24" hidden="1" customHeight="1" x14ac:dyDescent="0.15">
      <c r="A341" s="107">
        <v>7</v>
      </c>
      <c r="B341" s="107">
        <v>1</v>
      </c>
      <c r="C341" s="108" t="s">
        <v>457</v>
      </c>
      <c r="D341" s="109"/>
      <c r="E341" s="109"/>
      <c r="F341" s="109"/>
      <c r="G341" s="109"/>
      <c r="H341" s="109"/>
      <c r="I341" s="109"/>
      <c r="J341" s="109"/>
      <c r="K341" s="109"/>
      <c r="L341" s="109"/>
      <c r="M341" s="108" t="s">
        <v>458</v>
      </c>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10" t="s">
        <v>459</v>
      </c>
      <c r="AL341" s="111"/>
      <c r="AM341" s="111"/>
      <c r="AN341" s="111"/>
      <c r="AO341" s="111"/>
      <c r="AP341" s="112"/>
      <c r="AQ341" s="108" t="s">
        <v>458</v>
      </c>
      <c r="AR341" s="109"/>
      <c r="AS341" s="109"/>
      <c r="AT341" s="109"/>
      <c r="AU341" s="110" t="s">
        <v>459</v>
      </c>
      <c r="AV341" s="111"/>
      <c r="AW341" s="111"/>
      <c r="AX341" s="112"/>
    </row>
    <row r="342" spans="1:50" ht="24" hidden="1" customHeight="1" x14ac:dyDescent="0.15">
      <c r="A342" s="107">
        <v>8</v>
      </c>
      <c r="B342" s="107">
        <v>1</v>
      </c>
      <c r="C342" s="108" t="s">
        <v>457</v>
      </c>
      <c r="D342" s="109"/>
      <c r="E342" s="109"/>
      <c r="F342" s="109"/>
      <c r="G342" s="109"/>
      <c r="H342" s="109"/>
      <c r="I342" s="109"/>
      <c r="J342" s="109"/>
      <c r="K342" s="109"/>
      <c r="L342" s="109"/>
      <c r="M342" s="108" t="s">
        <v>458</v>
      </c>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10" t="s">
        <v>459</v>
      </c>
      <c r="AL342" s="111"/>
      <c r="AM342" s="111"/>
      <c r="AN342" s="111"/>
      <c r="AO342" s="111"/>
      <c r="AP342" s="112"/>
      <c r="AQ342" s="108" t="s">
        <v>458</v>
      </c>
      <c r="AR342" s="109"/>
      <c r="AS342" s="109"/>
      <c r="AT342" s="109"/>
      <c r="AU342" s="110" t="s">
        <v>459</v>
      </c>
      <c r="AV342" s="111"/>
      <c r="AW342" s="111"/>
      <c r="AX342" s="112"/>
    </row>
    <row r="343" spans="1:50" ht="24" hidden="1" customHeight="1" x14ac:dyDescent="0.15">
      <c r="A343" s="107">
        <v>9</v>
      </c>
      <c r="B343" s="107">
        <v>1</v>
      </c>
      <c r="C343" s="108" t="s">
        <v>457</v>
      </c>
      <c r="D343" s="109"/>
      <c r="E343" s="109"/>
      <c r="F343" s="109"/>
      <c r="G343" s="109"/>
      <c r="H343" s="109"/>
      <c r="I343" s="109"/>
      <c r="J343" s="109"/>
      <c r="K343" s="109"/>
      <c r="L343" s="109"/>
      <c r="M343" s="108" t="s">
        <v>458</v>
      </c>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10" t="s">
        <v>459</v>
      </c>
      <c r="AL343" s="111"/>
      <c r="AM343" s="111"/>
      <c r="AN343" s="111"/>
      <c r="AO343" s="111"/>
      <c r="AP343" s="112"/>
      <c r="AQ343" s="108" t="s">
        <v>458</v>
      </c>
      <c r="AR343" s="109"/>
      <c r="AS343" s="109"/>
      <c r="AT343" s="109"/>
      <c r="AU343" s="110" t="s">
        <v>459</v>
      </c>
      <c r="AV343" s="111"/>
      <c r="AW343" s="111"/>
      <c r="AX343" s="112"/>
    </row>
    <row r="344" spans="1:50" ht="24" hidden="1" customHeight="1" x14ac:dyDescent="0.15">
      <c r="A344" s="107">
        <v>10</v>
      </c>
      <c r="B344" s="107">
        <v>1</v>
      </c>
      <c r="C344" s="108" t="s">
        <v>457</v>
      </c>
      <c r="D344" s="109"/>
      <c r="E344" s="109"/>
      <c r="F344" s="109"/>
      <c r="G344" s="109"/>
      <c r="H344" s="109"/>
      <c r="I344" s="109"/>
      <c r="J344" s="109"/>
      <c r="K344" s="109"/>
      <c r="L344" s="109"/>
      <c r="M344" s="108" t="s">
        <v>458</v>
      </c>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10" t="s">
        <v>459</v>
      </c>
      <c r="AL344" s="111"/>
      <c r="AM344" s="111"/>
      <c r="AN344" s="111"/>
      <c r="AO344" s="111"/>
      <c r="AP344" s="112"/>
      <c r="AQ344" s="108" t="s">
        <v>458</v>
      </c>
      <c r="AR344" s="109"/>
      <c r="AS344" s="109"/>
      <c r="AT344" s="109"/>
      <c r="AU344" s="110" t="s">
        <v>459</v>
      </c>
      <c r="AV344" s="111"/>
      <c r="AW344" s="111"/>
      <c r="AX344" s="112"/>
    </row>
    <row r="345" spans="1:50" ht="24" hidden="1" customHeight="1" x14ac:dyDescent="0.15">
      <c r="A345" s="107">
        <v>11</v>
      </c>
      <c r="B345" s="107">
        <v>1</v>
      </c>
      <c r="C345" s="108" t="s">
        <v>457</v>
      </c>
      <c r="D345" s="109"/>
      <c r="E345" s="109"/>
      <c r="F345" s="109"/>
      <c r="G345" s="109"/>
      <c r="H345" s="109"/>
      <c r="I345" s="109"/>
      <c r="J345" s="109"/>
      <c r="K345" s="109"/>
      <c r="L345" s="109"/>
      <c r="M345" s="108" t="s">
        <v>458</v>
      </c>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10" t="s">
        <v>459</v>
      </c>
      <c r="AL345" s="111"/>
      <c r="AM345" s="111"/>
      <c r="AN345" s="111"/>
      <c r="AO345" s="111"/>
      <c r="AP345" s="112"/>
      <c r="AQ345" s="108" t="s">
        <v>458</v>
      </c>
      <c r="AR345" s="109"/>
      <c r="AS345" s="109"/>
      <c r="AT345" s="109"/>
      <c r="AU345" s="110" t="s">
        <v>459</v>
      </c>
      <c r="AV345" s="111"/>
      <c r="AW345" s="111"/>
      <c r="AX345" s="112"/>
    </row>
    <row r="346" spans="1:50" ht="24" hidden="1" customHeight="1" x14ac:dyDescent="0.15">
      <c r="A346" s="107">
        <v>12</v>
      </c>
      <c r="B346" s="107">
        <v>1</v>
      </c>
      <c r="C346" s="108" t="s">
        <v>457</v>
      </c>
      <c r="D346" s="109"/>
      <c r="E346" s="109"/>
      <c r="F346" s="109"/>
      <c r="G346" s="109"/>
      <c r="H346" s="109"/>
      <c r="I346" s="109"/>
      <c r="J346" s="109"/>
      <c r="K346" s="109"/>
      <c r="L346" s="109"/>
      <c r="M346" s="108" t="s">
        <v>458</v>
      </c>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10" t="s">
        <v>459</v>
      </c>
      <c r="AL346" s="111"/>
      <c r="AM346" s="111"/>
      <c r="AN346" s="111"/>
      <c r="AO346" s="111"/>
      <c r="AP346" s="112"/>
      <c r="AQ346" s="108" t="s">
        <v>458</v>
      </c>
      <c r="AR346" s="109"/>
      <c r="AS346" s="109"/>
      <c r="AT346" s="109"/>
      <c r="AU346" s="110" t="s">
        <v>459</v>
      </c>
      <c r="AV346" s="111"/>
      <c r="AW346" s="111"/>
      <c r="AX346" s="112"/>
    </row>
    <row r="347" spans="1:50" ht="24" hidden="1" customHeight="1" x14ac:dyDescent="0.15">
      <c r="A347" s="107">
        <v>13</v>
      </c>
      <c r="B347" s="107">
        <v>1</v>
      </c>
      <c r="C347" s="108" t="s">
        <v>457</v>
      </c>
      <c r="D347" s="109"/>
      <c r="E347" s="109"/>
      <c r="F347" s="109"/>
      <c r="G347" s="109"/>
      <c r="H347" s="109"/>
      <c r="I347" s="109"/>
      <c r="J347" s="109"/>
      <c r="K347" s="109"/>
      <c r="L347" s="109"/>
      <c r="M347" s="108" t="s">
        <v>458</v>
      </c>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10" t="s">
        <v>459</v>
      </c>
      <c r="AL347" s="111"/>
      <c r="AM347" s="111"/>
      <c r="AN347" s="111"/>
      <c r="AO347" s="111"/>
      <c r="AP347" s="112"/>
      <c r="AQ347" s="108" t="s">
        <v>458</v>
      </c>
      <c r="AR347" s="109"/>
      <c r="AS347" s="109"/>
      <c r="AT347" s="109"/>
      <c r="AU347" s="110" t="s">
        <v>459</v>
      </c>
      <c r="AV347" s="111"/>
      <c r="AW347" s="111"/>
      <c r="AX347" s="112"/>
    </row>
    <row r="348" spans="1:50" ht="24" hidden="1" customHeight="1" x14ac:dyDescent="0.15">
      <c r="A348" s="107">
        <v>14</v>
      </c>
      <c r="B348" s="107">
        <v>1</v>
      </c>
      <c r="C348" s="108" t="s">
        <v>457</v>
      </c>
      <c r="D348" s="109"/>
      <c r="E348" s="109"/>
      <c r="F348" s="109"/>
      <c r="G348" s="109"/>
      <c r="H348" s="109"/>
      <c r="I348" s="109"/>
      <c r="J348" s="109"/>
      <c r="K348" s="109"/>
      <c r="L348" s="109"/>
      <c r="M348" s="108" t="s">
        <v>458</v>
      </c>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10" t="s">
        <v>459</v>
      </c>
      <c r="AL348" s="111"/>
      <c r="AM348" s="111"/>
      <c r="AN348" s="111"/>
      <c r="AO348" s="111"/>
      <c r="AP348" s="112"/>
      <c r="AQ348" s="108" t="s">
        <v>458</v>
      </c>
      <c r="AR348" s="109"/>
      <c r="AS348" s="109"/>
      <c r="AT348" s="109"/>
      <c r="AU348" s="110" t="s">
        <v>459</v>
      </c>
      <c r="AV348" s="111"/>
      <c r="AW348" s="111"/>
      <c r="AX348" s="112"/>
    </row>
    <row r="349" spans="1:50" ht="24" hidden="1" customHeight="1" x14ac:dyDescent="0.15">
      <c r="A349" s="107">
        <v>15</v>
      </c>
      <c r="B349" s="107">
        <v>1</v>
      </c>
      <c r="C349" s="108" t="s">
        <v>457</v>
      </c>
      <c r="D349" s="109"/>
      <c r="E349" s="109"/>
      <c r="F349" s="109"/>
      <c r="G349" s="109"/>
      <c r="H349" s="109"/>
      <c r="I349" s="109"/>
      <c r="J349" s="109"/>
      <c r="K349" s="109"/>
      <c r="L349" s="109"/>
      <c r="M349" s="108" t="s">
        <v>458</v>
      </c>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10" t="s">
        <v>459</v>
      </c>
      <c r="AL349" s="111"/>
      <c r="AM349" s="111"/>
      <c r="AN349" s="111"/>
      <c r="AO349" s="111"/>
      <c r="AP349" s="112"/>
      <c r="AQ349" s="108" t="s">
        <v>458</v>
      </c>
      <c r="AR349" s="109"/>
      <c r="AS349" s="109"/>
      <c r="AT349" s="109"/>
      <c r="AU349" s="110" t="s">
        <v>459</v>
      </c>
      <c r="AV349" s="111"/>
      <c r="AW349" s="111"/>
      <c r="AX349" s="112"/>
    </row>
    <row r="350" spans="1:50" ht="24" hidden="1" customHeight="1" x14ac:dyDescent="0.15">
      <c r="A350" s="107">
        <v>16</v>
      </c>
      <c r="B350" s="107">
        <v>1</v>
      </c>
      <c r="C350" s="108" t="s">
        <v>457</v>
      </c>
      <c r="D350" s="109"/>
      <c r="E350" s="109"/>
      <c r="F350" s="109"/>
      <c r="G350" s="109"/>
      <c r="H350" s="109"/>
      <c r="I350" s="109"/>
      <c r="J350" s="109"/>
      <c r="K350" s="109"/>
      <c r="L350" s="109"/>
      <c r="M350" s="108" t="s">
        <v>458</v>
      </c>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10" t="s">
        <v>459</v>
      </c>
      <c r="AL350" s="111"/>
      <c r="AM350" s="111"/>
      <c r="AN350" s="111"/>
      <c r="AO350" s="111"/>
      <c r="AP350" s="112"/>
      <c r="AQ350" s="108" t="s">
        <v>458</v>
      </c>
      <c r="AR350" s="109"/>
      <c r="AS350" s="109"/>
      <c r="AT350" s="109"/>
      <c r="AU350" s="110" t="s">
        <v>459</v>
      </c>
      <c r="AV350" s="111"/>
      <c r="AW350" s="111"/>
      <c r="AX350" s="112"/>
    </row>
    <row r="351" spans="1:50" ht="24" hidden="1" customHeight="1" x14ac:dyDescent="0.15">
      <c r="A351" s="107">
        <v>17</v>
      </c>
      <c r="B351" s="107">
        <v>1</v>
      </c>
      <c r="C351" s="108" t="s">
        <v>457</v>
      </c>
      <c r="D351" s="109"/>
      <c r="E351" s="109"/>
      <c r="F351" s="109"/>
      <c r="G351" s="109"/>
      <c r="H351" s="109"/>
      <c r="I351" s="109"/>
      <c r="J351" s="109"/>
      <c r="K351" s="109"/>
      <c r="L351" s="109"/>
      <c r="M351" s="108" t="s">
        <v>458</v>
      </c>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10" t="s">
        <v>459</v>
      </c>
      <c r="AL351" s="111"/>
      <c r="AM351" s="111"/>
      <c r="AN351" s="111"/>
      <c r="AO351" s="111"/>
      <c r="AP351" s="112"/>
      <c r="AQ351" s="108" t="s">
        <v>458</v>
      </c>
      <c r="AR351" s="109"/>
      <c r="AS351" s="109"/>
      <c r="AT351" s="109"/>
      <c r="AU351" s="110" t="s">
        <v>459</v>
      </c>
      <c r="AV351" s="111"/>
      <c r="AW351" s="111"/>
      <c r="AX351" s="112"/>
    </row>
    <row r="352" spans="1:50" ht="24" hidden="1" customHeight="1" x14ac:dyDescent="0.15">
      <c r="A352" s="107">
        <v>18</v>
      </c>
      <c r="B352" s="107">
        <v>1</v>
      </c>
      <c r="C352" s="108" t="s">
        <v>457</v>
      </c>
      <c r="D352" s="109"/>
      <c r="E352" s="109"/>
      <c r="F352" s="109"/>
      <c r="G352" s="109"/>
      <c r="H352" s="109"/>
      <c r="I352" s="109"/>
      <c r="J352" s="109"/>
      <c r="K352" s="109"/>
      <c r="L352" s="109"/>
      <c r="M352" s="108" t="s">
        <v>458</v>
      </c>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10" t="s">
        <v>459</v>
      </c>
      <c r="AL352" s="111"/>
      <c r="AM352" s="111"/>
      <c r="AN352" s="111"/>
      <c r="AO352" s="111"/>
      <c r="AP352" s="112"/>
      <c r="AQ352" s="108" t="s">
        <v>458</v>
      </c>
      <c r="AR352" s="109"/>
      <c r="AS352" s="109"/>
      <c r="AT352" s="109"/>
      <c r="AU352" s="110" t="s">
        <v>459</v>
      </c>
      <c r="AV352" s="111"/>
      <c r="AW352" s="111"/>
      <c r="AX352" s="112"/>
    </row>
    <row r="353" spans="1:50" ht="24" hidden="1" customHeight="1" x14ac:dyDescent="0.15">
      <c r="A353" s="107">
        <v>19</v>
      </c>
      <c r="B353" s="107">
        <v>1</v>
      </c>
      <c r="C353" s="108" t="s">
        <v>457</v>
      </c>
      <c r="D353" s="109"/>
      <c r="E353" s="109"/>
      <c r="F353" s="109"/>
      <c r="G353" s="109"/>
      <c r="H353" s="109"/>
      <c r="I353" s="109"/>
      <c r="J353" s="109"/>
      <c r="K353" s="109"/>
      <c r="L353" s="109"/>
      <c r="M353" s="108" t="s">
        <v>458</v>
      </c>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10" t="s">
        <v>459</v>
      </c>
      <c r="AL353" s="111"/>
      <c r="AM353" s="111"/>
      <c r="AN353" s="111"/>
      <c r="AO353" s="111"/>
      <c r="AP353" s="112"/>
      <c r="AQ353" s="108" t="s">
        <v>458</v>
      </c>
      <c r="AR353" s="109"/>
      <c r="AS353" s="109"/>
      <c r="AT353" s="109"/>
      <c r="AU353" s="110" t="s">
        <v>459</v>
      </c>
      <c r="AV353" s="111"/>
      <c r="AW353" s="111"/>
      <c r="AX353" s="112"/>
    </row>
    <row r="354" spans="1:50" ht="24" hidden="1" customHeight="1" x14ac:dyDescent="0.15">
      <c r="A354" s="107">
        <v>20</v>
      </c>
      <c r="B354" s="107">
        <v>1</v>
      </c>
      <c r="C354" s="108" t="s">
        <v>457</v>
      </c>
      <c r="D354" s="109"/>
      <c r="E354" s="109"/>
      <c r="F354" s="109"/>
      <c r="G354" s="109"/>
      <c r="H354" s="109"/>
      <c r="I354" s="109"/>
      <c r="J354" s="109"/>
      <c r="K354" s="109"/>
      <c r="L354" s="109"/>
      <c r="M354" s="108" t="s">
        <v>458</v>
      </c>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10" t="s">
        <v>459</v>
      </c>
      <c r="AL354" s="111"/>
      <c r="AM354" s="111"/>
      <c r="AN354" s="111"/>
      <c r="AO354" s="111"/>
      <c r="AP354" s="112"/>
      <c r="AQ354" s="108" t="s">
        <v>458</v>
      </c>
      <c r="AR354" s="109"/>
      <c r="AS354" s="109"/>
      <c r="AT354" s="109"/>
      <c r="AU354" s="110" t="s">
        <v>459</v>
      </c>
      <c r="AV354" s="111"/>
      <c r="AW354" s="111"/>
      <c r="AX354" s="112"/>
    </row>
    <row r="355" spans="1:50" ht="24" hidden="1" customHeight="1" x14ac:dyDescent="0.15">
      <c r="A355" s="107">
        <v>21</v>
      </c>
      <c r="B355" s="107">
        <v>1</v>
      </c>
      <c r="C355" s="108" t="s">
        <v>457</v>
      </c>
      <c r="D355" s="109"/>
      <c r="E355" s="109"/>
      <c r="F355" s="109"/>
      <c r="G355" s="109"/>
      <c r="H355" s="109"/>
      <c r="I355" s="109"/>
      <c r="J355" s="109"/>
      <c r="K355" s="109"/>
      <c r="L355" s="109"/>
      <c r="M355" s="108" t="s">
        <v>458</v>
      </c>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10" t="s">
        <v>459</v>
      </c>
      <c r="AL355" s="111"/>
      <c r="AM355" s="111"/>
      <c r="AN355" s="111"/>
      <c r="AO355" s="111"/>
      <c r="AP355" s="112"/>
      <c r="AQ355" s="108" t="s">
        <v>458</v>
      </c>
      <c r="AR355" s="109"/>
      <c r="AS355" s="109"/>
      <c r="AT355" s="109"/>
      <c r="AU355" s="110" t="s">
        <v>459</v>
      </c>
      <c r="AV355" s="111"/>
      <c r="AW355" s="111"/>
      <c r="AX355" s="112"/>
    </row>
    <row r="356" spans="1:50" ht="24" hidden="1" customHeight="1" x14ac:dyDescent="0.15">
      <c r="A356" s="107">
        <v>22</v>
      </c>
      <c r="B356" s="107">
        <v>1</v>
      </c>
      <c r="C356" s="108" t="s">
        <v>457</v>
      </c>
      <c r="D356" s="109"/>
      <c r="E356" s="109"/>
      <c r="F356" s="109"/>
      <c r="G356" s="109"/>
      <c r="H356" s="109"/>
      <c r="I356" s="109"/>
      <c r="J356" s="109"/>
      <c r="K356" s="109"/>
      <c r="L356" s="109"/>
      <c r="M356" s="108" t="s">
        <v>458</v>
      </c>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10" t="s">
        <v>459</v>
      </c>
      <c r="AL356" s="111"/>
      <c r="AM356" s="111"/>
      <c r="AN356" s="111"/>
      <c r="AO356" s="111"/>
      <c r="AP356" s="112"/>
      <c r="AQ356" s="108" t="s">
        <v>458</v>
      </c>
      <c r="AR356" s="109"/>
      <c r="AS356" s="109"/>
      <c r="AT356" s="109"/>
      <c r="AU356" s="110" t="s">
        <v>459</v>
      </c>
      <c r="AV356" s="111"/>
      <c r="AW356" s="111"/>
      <c r="AX356" s="112"/>
    </row>
    <row r="357" spans="1:50" ht="24" hidden="1" customHeight="1" x14ac:dyDescent="0.15">
      <c r="A357" s="107">
        <v>23</v>
      </c>
      <c r="B357" s="107">
        <v>1</v>
      </c>
      <c r="C357" s="108" t="s">
        <v>457</v>
      </c>
      <c r="D357" s="109"/>
      <c r="E357" s="109"/>
      <c r="F357" s="109"/>
      <c r="G357" s="109"/>
      <c r="H357" s="109"/>
      <c r="I357" s="109"/>
      <c r="J357" s="109"/>
      <c r="K357" s="109"/>
      <c r="L357" s="109"/>
      <c r="M357" s="108" t="s">
        <v>458</v>
      </c>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10" t="s">
        <v>459</v>
      </c>
      <c r="AL357" s="111"/>
      <c r="AM357" s="111"/>
      <c r="AN357" s="111"/>
      <c r="AO357" s="111"/>
      <c r="AP357" s="112"/>
      <c r="AQ357" s="108" t="s">
        <v>458</v>
      </c>
      <c r="AR357" s="109"/>
      <c r="AS357" s="109"/>
      <c r="AT357" s="109"/>
      <c r="AU357" s="110" t="s">
        <v>459</v>
      </c>
      <c r="AV357" s="111"/>
      <c r="AW357" s="111"/>
      <c r="AX357" s="112"/>
    </row>
    <row r="358" spans="1:50" ht="24" hidden="1" customHeight="1" x14ac:dyDescent="0.15">
      <c r="A358" s="107">
        <v>24</v>
      </c>
      <c r="B358" s="107">
        <v>1</v>
      </c>
      <c r="C358" s="108" t="s">
        <v>457</v>
      </c>
      <c r="D358" s="109"/>
      <c r="E358" s="109"/>
      <c r="F358" s="109"/>
      <c r="G358" s="109"/>
      <c r="H358" s="109"/>
      <c r="I358" s="109"/>
      <c r="J358" s="109"/>
      <c r="K358" s="109"/>
      <c r="L358" s="109"/>
      <c r="M358" s="108" t="s">
        <v>458</v>
      </c>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10" t="s">
        <v>459</v>
      </c>
      <c r="AL358" s="111"/>
      <c r="AM358" s="111"/>
      <c r="AN358" s="111"/>
      <c r="AO358" s="111"/>
      <c r="AP358" s="112"/>
      <c r="AQ358" s="108" t="s">
        <v>458</v>
      </c>
      <c r="AR358" s="109"/>
      <c r="AS358" s="109"/>
      <c r="AT358" s="109"/>
      <c r="AU358" s="110" t="s">
        <v>459</v>
      </c>
      <c r="AV358" s="111"/>
      <c r="AW358" s="111"/>
      <c r="AX358" s="112"/>
    </row>
    <row r="359" spans="1:50" ht="24" hidden="1" customHeight="1" x14ac:dyDescent="0.15">
      <c r="A359" s="107">
        <v>25</v>
      </c>
      <c r="B359" s="107">
        <v>1</v>
      </c>
      <c r="C359" s="108" t="s">
        <v>457</v>
      </c>
      <c r="D359" s="109"/>
      <c r="E359" s="109"/>
      <c r="F359" s="109"/>
      <c r="G359" s="109"/>
      <c r="H359" s="109"/>
      <c r="I359" s="109"/>
      <c r="J359" s="109"/>
      <c r="K359" s="109"/>
      <c r="L359" s="109"/>
      <c r="M359" s="108" t="s">
        <v>458</v>
      </c>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10" t="s">
        <v>459</v>
      </c>
      <c r="AL359" s="111"/>
      <c r="AM359" s="111"/>
      <c r="AN359" s="111"/>
      <c r="AO359" s="111"/>
      <c r="AP359" s="112"/>
      <c r="AQ359" s="108" t="s">
        <v>458</v>
      </c>
      <c r="AR359" s="109"/>
      <c r="AS359" s="109"/>
      <c r="AT359" s="109"/>
      <c r="AU359" s="110" t="s">
        <v>459</v>
      </c>
      <c r="AV359" s="111"/>
      <c r="AW359" s="111"/>
      <c r="AX359" s="112"/>
    </row>
    <row r="360" spans="1:50" ht="24" hidden="1" customHeight="1" x14ac:dyDescent="0.15">
      <c r="A360" s="107">
        <v>26</v>
      </c>
      <c r="B360" s="107">
        <v>1</v>
      </c>
      <c r="C360" s="108" t="s">
        <v>457</v>
      </c>
      <c r="D360" s="109"/>
      <c r="E360" s="109"/>
      <c r="F360" s="109"/>
      <c r="G360" s="109"/>
      <c r="H360" s="109"/>
      <c r="I360" s="109"/>
      <c r="J360" s="109"/>
      <c r="K360" s="109"/>
      <c r="L360" s="109"/>
      <c r="M360" s="108" t="s">
        <v>458</v>
      </c>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10" t="s">
        <v>459</v>
      </c>
      <c r="AL360" s="111"/>
      <c r="AM360" s="111"/>
      <c r="AN360" s="111"/>
      <c r="AO360" s="111"/>
      <c r="AP360" s="112"/>
      <c r="AQ360" s="108" t="s">
        <v>458</v>
      </c>
      <c r="AR360" s="109"/>
      <c r="AS360" s="109"/>
      <c r="AT360" s="109"/>
      <c r="AU360" s="110" t="s">
        <v>459</v>
      </c>
      <c r="AV360" s="111"/>
      <c r="AW360" s="111"/>
      <c r="AX360" s="112"/>
    </row>
    <row r="361" spans="1:50" ht="24" hidden="1" customHeight="1" x14ac:dyDescent="0.15">
      <c r="A361" s="107">
        <v>27</v>
      </c>
      <c r="B361" s="107">
        <v>1</v>
      </c>
      <c r="C361" s="108" t="s">
        <v>457</v>
      </c>
      <c r="D361" s="109"/>
      <c r="E361" s="109"/>
      <c r="F361" s="109"/>
      <c r="G361" s="109"/>
      <c r="H361" s="109"/>
      <c r="I361" s="109"/>
      <c r="J361" s="109"/>
      <c r="K361" s="109"/>
      <c r="L361" s="109"/>
      <c r="M361" s="108" t="s">
        <v>458</v>
      </c>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10" t="s">
        <v>459</v>
      </c>
      <c r="AL361" s="111"/>
      <c r="AM361" s="111"/>
      <c r="AN361" s="111"/>
      <c r="AO361" s="111"/>
      <c r="AP361" s="112"/>
      <c r="AQ361" s="108" t="s">
        <v>458</v>
      </c>
      <c r="AR361" s="109"/>
      <c r="AS361" s="109"/>
      <c r="AT361" s="109"/>
      <c r="AU361" s="110" t="s">
        <v>459</v>
      </c>
      <c r="AV361" s="111"/>
      <c r="AW361" s="111"/>
      <c r="AX361" s="112"/>
    </row>
    <row r="362" spans="1:50" ht="24" hidden="1" customHeight="1" x14ac:dyDescent="0.15">
      <c r="A362" s="107">
        <v>28</v>
      </c>
      <c r="B362" s="107">
        <v>1</v>
      </c>
      <c r="C362" s="108" t="s">
        <v>457</v>
      </c>
      <c r="D362" s="109"/>
      <c r="E362" s="109"/>
      <c r="F362" s="109"/>
      <c r="G362" s="109"/>
      <c r="H362" s="109"/>
      <c r="I362" s="109"/>
      <c r="J362" s="109"/>
      <c r="K362" s="109"/>
      <c r="L362" s="109"/>
      <c r="M362" s="108" t="s">
        <v>458</v>
      </c>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10" t="s">
        <v>459</v>
      </c>
      <c r="AL362" s="111"/>
      <c r="AM362" s="111"/>
      <c r="AN362" s="111"/>
      <c r="AO362" s="111"/>
      <c r="AP362" s="112"/>
      <c r="AQ362" s="108" t="s">
        <v>458</v>
      </c>
      <c r="AR362" s="109"/>
      <c r="AS362" s="109"/>
      <c r="AT362" s="109"/>
      <c r="AU362" s="110" t="s">
        <v>459</v>
      </c>
      <c r="AV362" s="111"/>
      <c r="AW362" s="111"/>
      <c r="AX362" s="112"/>
    </row>
    <row r="363" spans="1:50" ht="24" hidden="1" customHeight="1" x14ac:dyDescent="0.15">
      <c r="A363" s="107">
        <v>29</v>
      </c>
      <c r="B363" s="107">
        <v>1</v>
      </c>
      <c r="C363" s="108" t="s">
        <v>457</v>
      </c>
      <c r="D363" s="109"/>
      <c r="E363" s="109"/>
      <c r="F363" s="109"/>
      <c r="G363" s="109"/>
      <c r="H363" s="109"/>
      <c r="I363" s="109"/>
      <c r="J363" s="109"/>
      <c r="K363" s="109"/>
      <c r="L363" s="109"/>
      <c r="M363" s="108" t="s">
        <v>458</v>
      </c>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10" t="s">
        <v>459</v>
      </c>
      <c r="AL363" s="111"/>
      <c r="AM363" s="111"/>
      <c r="AN363" s="111"/>
      <c r="AO363" s="111"/>
      <c r="AP363" s="112"/>
      <c r="AQ363" s="108" t="s">
        <v>458</v>
      </c>
      <c r="AR363" s="109"/>
      <c r="AS363" s="109"/>
      <c r="AT363" s="109"/>
      <c r="AU363" s="110" t="s">
        <v>459</v>
      </c>
      <c r="AV363" s="111"/>
      <c r="AW363" s="111"/>
      <c r="AX363" s="112"/>
    </row>
    <row r="364" spans="1:50" ht="24" hidden="1" customHeight="1" x14ac:dyDescent="0.15">
      <c r="A364" s="107">
        <v>30</v>
      </c>
      <c r="B364" s="107">
        <v>1</v>
      </c>
      <c r="C364" s="108" t="s">
        <v>457</v>
      </c>
      <c r="D364" s="109"/>
      <c r="E364" s="109"/>
      <c r="F364" s="109"/>
      <c r="G364" s="109"/>
      <c r="H364" s="109"/>
      <c r="I364" s="109"/>
      <c r="J364" s="109"/>
      <c r="K364" s="109"/>
      <c r="L364" s="109"/>
      <c r="M364" s="108" t="s">
        <v>458</v>
      </c>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10" t="s">
        <v>459</v>
      </c>
      <c r="AL364" s="111"/>
      <c r="AM364" s="111"/>
      <c r="AN364" s="111"/>
      <c r="AO364" s="111"/>
      <c r="AP364" s="112"/>
      <c r="AQ364" s="108" t="s">
        <v>458</v>
      </c>
      <c r="AR364" s="109"/>
      <c r="AS364" s="109"/>
      <c r="AT364" s="109"/>
      <c r="AU364" s="110" t="s">
        <v>459</v>
      </c>
      <c r="AV364" s="111"/>
      <c r="AW364" s="111"/>
      <c r="AX364" s="112"/>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365</v>
      </c>
      <c r="D367" s="113"/>
      <c r="E367" s="113"/>
      <c r="F367" s="113"/>
      <c r="G367" s="113"/>
      <c r="H367" s="113"/>
      <c r="I367" s="113"/>
      <c r="J367" s="113"/>
      <c r="K367" s="113"/>
      <c r="L367" s="113"/>
      <c r="M367" s="113" t="s">
        <v>366</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367</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t="s">
        <v>457</v>
      </c>
      <c r="D368" s="109"/>
      <c r="E368" s="109"/>
      <c r="F368" s="109"/>
      <c r="G368" s="109"/>
      <c r="H368" s="109"/>
      <c r="I368" s="109"/>
      <c r="J368" s="109"/>
      <c r="K368" s="109"/>
      <c r="L368" s="109"/>
      <c r="M368" s="108" t="s">
        <v>458</v>
      </c>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10" t="s">
        <v>459</v>
      </c>
      <c r="AL368" s="111"/>
      <c r="AM368" s="111"/>
      <c r="AN368" s="111"/>
      <c r="AO368" s="111"/>
      <c r="AP368" s="112"/>
      <c r="AQ368" s="108" t="s">
        <v>458</v>
      </c>
      <c r="AR368" s="109"/>
      <c r="AS368" s="109"/>
      <c r="AT368" s="109"/>
      <c r="AU368" s="110" t="s">
        <v>459</v>
      </c>
      <c r="AV368" s="111"/>
      <c r="AW368" s="111"/>
      <c r="AX368" s="112"/>
    </row>
    <row r="369" spans="1:50" ht="24" hidden="1" customHeight="1" x14ac:dyDescent="0.15">
      <c r="A369" s="107">
        <v>2</v>
      </c>
      <c r="B369" s="107">
        <v>1</v>
      </c>
      <c r="C369" s="108" t="s">
        <v>457</v>
      </c>
      <c r="D369" s="109"/>
      <c r="E369" s="109"/>
      <c r="F369" s="109"/>
      <c r="G369" s="109"/>
      <c r="H369" s="109"/>
      <c r="I369" s="109"/>
      <c r="J369" s="109"/>
      <c r="K369" s="109"/>
      <c r="L369" s="109"/>
      <c r="M369" s="108" t="s">
        <v>458</v>
      </c>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10" t="s">
        <v>459</v>
      </c>
      <c r="AL369" s="111"/>
      <c r="AM369" s="111"/>
      <c r="AN369" s="111"/>
      <c r="AO369" s="111"/>
      <c r="AP369" s="112"/>
      <c r="AQ369" s="108" t="s">
        <v>458</v>
      </c>
      <c r="AR369" s="109"/>
      <c r="AS369" s="109"/>
      <c r="AT369" s="109"/>
      <c r="AU369" s="110" t="s">
        <v>459</v>
      </c>
      <c r="AV369" s="111"/>
      <c r="AW369" s="111"/>
      <c r="AX369" s="112"/>
    </row>
    <row r="370" spans="1:50" ht="24" hidden="1" customHeight="1" x14ac:dyDescent="0.15">
      <c r="A370" s="107">
        <v>3</v>
      </c>
      <c r="B370" s="107">
        <v>1</v>
      </c>
      <c r="C370" s="108" t="s">
        <v>457</v>
      </c>
      <c r="D370" s="109"/>
      <c r="E370" s="109"/>
      <c r="F370" s="109"/>
      <c r="G370" s="109"/>
      <c r="H370" s="109"/>
      <c r="I370" s="109"/>
      <c r="J370" s="109"/>
      <c r="K370" s="109"/>
      <c r="L370" s="109"/>
      <c r="M370" s="108" t="s">
        <v>458</v>
      </c>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10" t="s">
        <v>459</v>
      </c>
      <c r="AL370" s="111"/>
      <c r="AM370" s="111"/>
      <c r="AN370" s="111"/>
      <c r="AO370" s="111"/>
      <c r="AP370" s="112"/>
      <c r="AQ370" s="108" t="s">
        <v>458</v>
      </c>
      <c r="AR370" s="109"/>
      <c r="AS370" s="109"/>
      <c r="AT370" s="109"/>
      <c r="AU370" s="110" t="s">
        <v>459</v>
      </c>
      <c r="AV370" s="111"/>
      <c r="AW370" s="111"/>
      <c r="AX370" s="112"/>
    </row>
    <row r="371" spans="1:50" ht="24" hidden="1" customHeight="1" x14ac:dyDescent="0.15">
      <c r="A371" s="107">
        <v>4</v>
      </c>
      <c r="B371" s="107">
        <v>1</v>
      </c>
      <c r="C371" s="108" t="s">
        <v>457</v>
      </c>
      <c r="D371" s="109"/>
      <c r="E371" s="109"/>
      <c r="F371" s="109"/>
      <c r="G371" s="109"/>
      <c r="H371" s="109"/>
      <c r="I371" s="109"/>
      <c r="J371" s="109"/>
      <c r="K371" s="109"/>
      <c r="L371" s="109"/>
      <c r="M371" s="108" t="s">
        <v>458</v>
      </c>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10" t="s">
        <v>459</v>
      </c>
      <c r="AL371" s="111"/>
      <c r="AM371" s="111"/>
      <c r="AN371" s="111"/>
      <c r="AO371" s="111"/>
      <c r="AP371" s="112"/>
      <c r="AQ371" s="108" t="s">
        <v>458</v>
      </c>
      <c r="AR371" s="109"/>
      <c r="AS371" s="109"/>
      <c r="AT371" s="109"/>
      <c r="AU371" s="110" t="s">
        <v>459</v>
      </c>
      <c r="AV371" s="111"/>
      <c r="AW371" s="111"/>
      <c r="AX371" s="112"/>
    </row>
    <row r="372" spans="1:50" ht="24" hidden="1" customHeight="1" x14ac:dyDescent="0.15">
      <c r="A372" s="107">
        <v>5</v>
      </c>
      <c r="B372" s="107">
        <v>1</v>
      </c>
      <c r="C372" s="108" t="s">
        <v>457</v>
      </c>
      <c r="D372" s="109"/>
      <c r="E372" s="109"/>
      <c r="F372" s="109"/>
      <c r="G372" s="109"/>
      <c r="H372" s="109"/>
      <c r="I372" s="109"/>
      <c r="J372" s="109"/>
      <c r="K372" s="109"/>
      <c r="L372" s="109"/>
      <c r="M372" s="108" t="s">
        <v>458</v>
      </c>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10" t="s">
        <v>459</v>
      </c>
      <c r="AL372" s="111"/>
      <c r="AM372" s="111"/>
      <c r="AN372" s="111"/>
      <c r="AO372" s="111"/>
      <c r="AP372" s="112"/>
      <c r="AQ372" s="108" t="s">
        <v>458</v>
      </c>
      <c r="AR372" s="109"/>
      <c r="AS372" s="109"/>
      <c r="AT372" s="109"/>
      <c r="AU372" s="110" t="s">
        <v>459</v>
      </c>
      <c r="AV372" s="111"/>
      <c r="AW372" s="111"/>
      <c r="AX372" s="112"/>
    </row>
    <row r="373" spans="1:50" ht="24" hidden="1" customHeight="1" x14ac:dyDescent="0.15">
      <c r="A373" s="107">
        <v>6</v>
      </c>
      <c r="B373" s="107">
        <v>1</v>
      </c>
      <c r="C373" s="108" t="s">
        <v>457</v>
      </c>
      <c r="D373" s="109"/>
      <c r="E373" s="109"/>
      <c r="F373" s="109"/>
      <c r="G373" s="109"/>
      <c r="H373" s="109"/>
      <c r="I373" s="109"/>
      <c r="J373" s="109"/>
      <c r="K373" s="109"/>
      <c r="L373" s="109"/>
      <c r="M373" s="108" t="s">
        <v>458</v>
      </c>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10" t="s">
        <v>459</v>
      </c>
      <c r="AL373" s="111"/>
      <c r="AM373" s="111"/>
      <c r="AN373" s="111"/>
      <c r="AO373" s="111"/>
      <c r="AP373" s="112"/>
      <c r="AQ373" s="108" t="s">
        <v>458</v>
      </c>
      <c r="AR373" s="109"/>
      <c r="AS373" s="109"/>
      <c r="AT373" s="109"/>
      <c r="AU373" s="110" t="s">
        <v>459</v>
      </c>
      <c r="AV373" s="111"/>
      <c r="AW373" s="111"/>
      <c r="AX373" s="112"/>
    </row>
    <row r="374" spans="1:50" ht="24" hidden="1" customHeight="1" x14ac:dyDescent="0.15">
      <c r="A374" s="107">
        <v>7</v>
      </c>
      <c r="B374" s="107">
        <v>1</v>
      </c>
      <c r="C374" s="108" t="s">
        <v>457</v>
      </c>
      <c r="D374" s="109"/>
      <c r="E374" s="109"/>
      <c r="F374" s="109"/>
      <c r="G374" s="109"/>
      <c r="H374" s="109"/>
      <c r="I374" s="109"/>
      <c r="J374" s="109"/>
      <c r="K374" s="109"/>
      <c r="L374" s="109"/>
      <c r="M374" s="108" t="s">
        <v>458</v>
      </c>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10" t="s">
        <v>459</v>
      </c>
      <c r="AL374" s="111"/>
      <c r="AM374" s="111"/>
      <c r="AN374" s="111"/>
      <c r="AO374" s="111"/>
      <c r="AP374" s="112"/>
      <c r="AQ374" s="108" t="s">
        <v>458</v>
      </c>
      <c r="AR374" s="109"/>
      <c r="AS374" s="109"/>
      <c r="AT374" s="109"/>
      <c r="AU374" s="110" t="s">
        <v>459</v>
      </c>
      <c r="AV374" s="111"/>
      <c r="AW374" s="111"/>
      <c r="AX374" s="112"/>
    </row>
    <row r="375" spans="1:50" ht="24" hidden="1" customHeight="1" x14ac:dyDescent="0.15">
      <c r="A375" s="107">
        <v>8</v>
      </c>
      <c r="B375" s="107">
        <v>1</v>
      </c>
      <c r="C375" s="108" t="s">
        <v>457</v>
      </c>
      <c r="D375" s="109"/>
      <c r="E375" s="109"/>
      <c r="F375" s="109"/>
      <c r="G375" s="109"/>
      <c r="H375" s="109"/>
      <c r="I375" s="109"/>
      <c r="J375" s="109"/>
      <c r="K375" s="109"/>
      <c r="L375" s="109"/>
      <c r="M375" s="108" t="s">
        <v>458</v>
      </c>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10" t="s">
        <v>459</v>
      </c>
      <c r="AL375" s="111"/>
      <c r="AM375" s="111"/>
      <c r="AN375" s="111"/>
      <c r="AO375" s="111"/>
      <c r="AP375" s="112"/>
      <c r="AQ375" s="108" t="s">
        <v>458</v>
      </c>
      <c r="AR375" s="109"/>
      <c r="AS375" s="109"/>
      <c r="AT375" s="109"/>
      <c r="AU375" s="110" t="s">
        <v>459</v>
      </c>
      <c r="AV375" s="111"/>
      <c r="AW375" s="111"/>
      <c r="AX375" s="112"/>
    </row>
    <row r="376" spans="1:50" ht="24" hidden="1" customHeight="1" x14ac:dyDescent="0.15">
      <c r="A376" s="107">
        <v>9</v>
      </c>
      <c r="B376" s="107">
        <v>1</v>
      </c>
      <c r="C376" s="108" t="s">
        <v>457</v>
      </c>
      <c r="D376" s="109"/>
      <c r="E376" s="109"/>
      <c r="F376" s="109"/>
      <c r="G376" s="109"/>
      <c r="H376" s="109"/>
      <c r="I376" s="109"/>
      <c r="J376" s="109"/>
      <c r="K376" s="109"/>
      <c r="L376" s="109"/>
      <c r="M376" s="108" t="s">
        <v>458</v>
      </c>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10" t="s">
        <v>459</v>
      </c>
      <c r="AL376" s="111"/>
      <c r="AM376" s="111"/>
      <c r="AN376" s="111"/>
      <c r="AO376" s="111"/>
      <c r="AP376" s="112"/>
      <c r="AQ376" s="108" t="s">
        <v>458</v>
      </c>
      <c r="AR376" s="109"/>
      <c r="AS376" s="109"/>
      <c r="AT376" s="109"/>
      <c r="AU376" s="110" t="s">
        <v>459</v>
      </c>
      <c r="AV376" s="111"/>
      <c r="AW376" s="111"/>
      <c r="AX376" s="112"/>
    </row>
    <row r="377" spans="1:50" ht="24" hidden="1" customHeight="1" x14ac:dyDescent="0.15">
      <c r="A377" s="107">
        <v>10</v>
      </c>
      <c r="B377" s="107">
        <v>1</v>
      </c>
      <c r="C377" s="108" t="s">
        <v>457</v>
      </c>
      <c r="D377" s="109"/>
      <c r="E377" s="109"/>
      <c r="F377" s="109"/>
      <c r="G377" s="109"/>
      <c r="H377" s="109"/>
      <c r="I377" s="109"/>
      <c r="J377" s="109"/>
      <c r="K377" s="109"/>
      <c r="L377" s="109"/>
      <c r="M377" s="108" t="s">
        <v>458</v>
      </c>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10" t="s">
        <v>459</v>
      </c>
      <c r="AL377" s="111"/>
      <c r="AM377" s="111"/>
      <c r="AN377" s="111"/>
      <c r="AO377" s="111"/>
      <c r="AP377" s="112"/>
      <c r="AQ377" s="108" t="s">
        <v>458</v>
      </c>
      <c r="AR377" s="109"/>
      <c r="AS377" s="109"/>
      <c r="AT377" s="109"/>
      <c r="AU377" s="110" t="s">
        <v>459</v>
      </c>
      <c r="AV377" s="111"/>
      <c r="AW377" s="111"/>
      <c r="AX377" s="112"/>
    </row>
    <row r="378" spans="1:50" ht="24" hidden="1" customHeight="1" x14ac:dyDescent="0.15">
      <c r="A378" s="107">
        <v>11</v>
      </c>
      <c r="B378" s="107">
        <v>1</v>
      </c>
      <c r="C378" s="108" t="s">
        <v>457</v>
      </c>
      <c r="D378" s="109"/>
      <c r="E378" s="109"/>
      <c r="F378" s="109"/>
      <c r="G378" s="109"/>
      <c r="H378" s="109"/>
      <c r="I378" s="109"/>
      <c r="J378" s="109"/>
      <c r="K378" s="109"/>
      <c r="L378" s="109"/>
      <c r="M378" s="108" t="s">
        <v>458</v>
      </c>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10" t="s">
        <v>459</v>
      </c>
      <c r="AL378" s="111"/>
      <c r="AM378" s="111"/>
      <c r="AN378" s="111"/>
      <c r="AO378" s="111"/>
      <c r="AP378" s="112"/>
      <c r="AQ378" s="108" t="s">
        <v>458</v>
      </c>
      <c r="AR378" s="109"/>
      <c r="AS378" s="109"/>
      <c r="AT378" s="109"/>
      <c r="AU378" s="110" t="s">
        <v>459</v>
      </c>
      <c r="AV378" s="111"/>
      <c r="AW378" s="111"/>
      <c r="AX378" s="112"/>
    </row>
    <row r="379" spans="1:50" ht="24" hidden="1" customHeight="1" x14ac:dyDescent="0.15">
      <c r="A379" s="107">
        <v>12</v>
      </c>
      <c r="B379" s="107">
        <v>1</v>
      </c>
      <c r="C379" s="108" t="s">
        <v>457</v>
      </c>
      <c r="D379" s="109"/>
      <c r="E379" s="109"/>
      <c r="F379" s="109"/>
      <c r="G379" s="109"/>
      <c r="H379" s="109"/>
      <c r="I379" s="109"/>
      <c r="J379" s="109"/>
      <c r="K379" s="109"/>
      <c r="L379" s="109"/>
      <c r="M379" s="108" t="s">
        <v>458</v>
      </c>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10" t="s">
        <v>459</v>
      </c>
      <c r="AL379" s="111"/>
      <c r="AM379" s="111"/>
      <c r="AN379" s="111"/>
      <c r="AO379" s="111"/>
      <c r="AP379" s="112"/>
      <c r="AQ379" s="108" t="s">
        <v>458</v>
      </c>
      <c r="AR379" s="109"/>
      <c r="AS379" s="109"/>
      <c r="AT379" s="109"/>
      <c r="AU379" s="110" t="s">
        <v>459</v>
      </c>
      <c r="AV379" s="111"/>
      <c r="AW379" s="111"/>
      <c r="AX379" s="112"/>
    </row>
    <row r="380" spans="1:50" ht="24" hidden="1" customHeight="1" x14ac:dyDescent="0.15">
      <c r="A380" s="107">
        <v>13</v>
      </c>
      <c r="B380" s="107">
        <v>1</v>
      </c>
      <c r="C380" s="108" t="s">
        <v>457</v>
      </c>
      <c r="D380" s="109"/>
      <c r="E380" s="109"/>
      <c r="F380" s="109"/>
      <c r="G380" s="109"/>
      <c r="H380" s="109"/>
      <c r="I380" s="109"/>
      <c r="J380" s="109"/>
      <c r="K380" s="109"/>
      <c r="L380" s="109"/>
      <c r="M380" s="108" t="s">
        <v>458</v>
      </c>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10" t="s">
        <v>459</v>
      </c>
      <c r="AL380" s="111"/>
      <c r="AM380" s="111"/>
      <c r="AN380" s="111"/>
      <c r="AO380" s="111"/>
      <c r="AP380" s="112"/>
      <c r="AQ380" s="108" t="s">
        <v>458</v>
      </c>
      <c r="AR380" s="109"/>
      <c r="AS380" s="109"/>
      <c r="AT380" s="109"/>
      <c r="AU380" s="110" t="s">
        <v>459</v>
      </c>
      <c r="AV380" s="111"/>
      <c r="AW380" s="111"/>
      <c r="AX380" s="112"/>
    </row>
    <row r="381" spans="1:50" ht="24" hidden="1" customHeight="1" x14ac:dyDescent="0.15">
      <c r="A381" s="107">
        <v>14</v>
      </c>
      <c r="B381" s="107">
        <v>1</v>
      </c>
      <c r="C381" s="108" t="s">
        <v>457</v>
      </c>
      <c r="D381" s="109"/>
      <c r="E381" s="109"/>
      <c r="F381" s="109"/>
      <c r="G381" s="109"/>
      <c r="H381" s="109"/>
      <c r="I381" s="109"/>
      <c r="J381" s="109"/>
      <c r="K381" s="109"/>
      <c r="L381" s="109"/>
      <c r="M381" s="108" t="s">
        <v>458</v>
      </c>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10" t="s">
        <v>459</v>
      </c>
      <c r="AL381" s="111"/>
      <c r="AM381" s="111"/>
      <c r="AN381" s="111"/>
      <c r="AO381" s="111"/>
      <c r="AP381" s="112"/>
      <c r="AQ381" s="108" t="s">
        <v>458</v>
      </c>
      <c r="AR381" s="109"/>
      <c r="AS381" s="109"/>
      <c r="AT381" s="109"/>
      <c r="AU381" s="110" t="s">
        <v>459</v>
      </c>
      <c r="AV381" s="111"/>
      <c r="AW381" s="111"/>
      <c r="AX381" s="112"/>
    </row>
    <row r="382" spans="1:50" ht="24" hidden="1" customHeight="1" x14ac:dyDescent="0.15">
      <c r="A382" s="107">
        <v>15</v>
      </c>
      <c r="B382" s="107">
        <v>1</v>
      </c>
      <c r="C382" s="108" t="s">
        <v>457</v>
      </c>
      <c r="D382" s="109"/>
      <c r="E382" s="109"/>
      <c r="F382" s="109"/>
      <c r="G382" s="109"/>
      <c r="H382" s="109"/>
      <c r="I382" s="109"/>
      <c r="J382" s="109"/>
      <c r="K382" s="109"/>
      <c r="L382" s="109"/>
      <c r="M382" s="108" t="s">
        <v>458</v>
      </c>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10" t="s">
        <v>459</v>
      </c>
      <c r="AL382" s="111"/>
      <c r="AM382" s="111"/>
      <c r="AN382" s="111"/>
      <c r="AO382" s="111"/>
      <c r="AP382" s="112"/>
      <c r="AQ382" s="108" t="s">
        <v>458</v>
      </c>
      <c r="AR382" s="109"/>
      <c r="AS382" s="109"/>
      <c r="AT382" s="109"/>
      <c r="AU382" s="110" t="s">
        <v>459</v>
      </c>
      <c r="AV382" s="111"/>
      <c r="AW382" s="111"/>
      <c r="AX382" s="112"/>
    </row>
    <row r="383" spans="1:50" ht="24" hidden="1" customHeight="1" x14ac:dyDescent="0.15">
      <c r="A383" s="107">
        <v>16</v>
      </c>
      <c r="B383" s="107">
        <v>1</v>
      </c>
      <c r="C383" s="108" t="s">
        <v>457</v>
      </c>
      <c r="D383" s="109"/>
      <c r="E383" s="109"/>
      <c r="F383" s="109"/>
      <c r="G383" s="109"/>
      <c r="H383" s="109"/>
      <c r="I383" s="109"/>
      <c r="J383" s="109"/>
      <c r="K383" s="109"/>
      <c r="L383" s="109"/>
      <c r="M383" s="108" t="s">
        <v>458</v>
      </c>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10" t="s">
        <v>459</v>
      </c>
      <c r="AL383" s="111"/>
      <c r="AM383" s="111"/>
      <c r="AN383" s="111"/>
      <c r="AO383" s="111"/>
      <c r="AP383" s="112"/>
      <c r="AQ383" s="108" t="s">
        <v>458</v>
      </c>
      <c r="AR383" s="109"/>
      <c r="AS383" s="109"/>
      <c r="AT383" s="109"/>
      <c r="AU383" s="110" t="s">
        <v>459</v>
      </c>
      <c r="AV383" s="111"/>
      <c r="AW383" s="111"/>
      <c r="AX383" s="112"/>
    </row>
    <row r="384" spans="1:50" ht="24" hidden="1" customHeight="1" x14ac:dyDescent="0.15">
      <c r="A384" s="107">
        <v>17</v>
      </c>
      <c r="B384" s="107">
        <v>1</v>
      </c>
      <c r="C384" s="108" t="s">
        <v>457</v>
      </c>
      <c r="D384" s="109"/>
      <c r="E384" s="109"/>
      <c r="F384" s="109"/>
      <c r="G384" s="109"/>
      <c r="H384" s="109"/>
      <c r="I384" s="109"/>
      <c r="J384" s="109"/>
      <c r="K384" s="109"/>
      <c r="L384" s="109"/>
      <c r="M384" s="108" t="s">
        <v>458</v>
      </c>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10" t="s">
        <v>459</v>
      </c>
      <c r="AL384" s="111"/>
      <c r="AM384" s="111"/>
      <c r="AN384" s="111"/>
      <c r="AO384" s="111"/>
      <c r="AP384" s="112"/>
      <c r="AQ384" s="108" t="s">
        <v>458</v>
      </c>
      <c r="AR384" s="109"/>
      <c r="AS384" s="109"/>
      <c r="AT384" s="109"/>
      <c r="AU384" s="110" t="s">
        <v>459</v>
      </c>
      <c r="AV384" s="111"/>
      <c r="AW384" s="111"/>
      <c r="AX384" s="112"/>
    </row>
    <row r="385" spans="1:50" ht="24" hidden="1" customHeight="1" x14ac:dyDescent="0.15">
      <c r="A385" s="107">
        <v>18</v>
      </c>
      <c r="B385" s="107">
        <v>1</v>
      </c>
      <c r="C385" s="108" t="s">
        <v>457</v>
      </c>
      <c r="D385" s="109"/>
      <c r="E385" s="109"/>
      <c r="F385" s="109"/>
      <c r="G385" s="109"/>
      <c r="H385" s="109"/>
      <c r="I385" s="109"/>
      <c r="J385" s="109"/>
      <c r="K385" s="109"/>
      <c r="L385" s="109"/>
      <c r="M385" s="108" t="s">
        <v>458</v>
      </c>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10" t="s">
        <v>459</v>
      </c>
      <c r="AL385" s="111"/>
      <c r="AM385" s="111"/>
      <c r="AN385" s="111"/>
      <c r="AO385" s="111"/>
      <c r="AP385" s="112"/>
      <c r="AQ385" s="108" t="s">
        <v>458</v>
      </c>
      <c r="AR385" s="109"/>
      <c r="AS385" s="109"/>
      <c r="AT385" s="109"/>
      <c r="AU385" s="110" t="s">
        <v>459</v>
      </c>
      <c r="AV385" s="111"/>
      <c r="AW385" s="111"/>
      <c r="AX385" s="112"/>
    </row>
    <row r="386" spans="1:50" ht="24" hidden="1" customHeight="1" x14ac:dyDescent="0.15">
      <c r="A386" s="107">
        <v>19</v>
      </c>
      <c r="B386" s="107">
        <v>1</v>
      </c>
      <c r="C386" s="108" t="s">
        <v>457</v>
      </c>
      <c r="D386" s="109"/>
      <c r="E386" s="109"/>
      <c r="F386" s="109"/>
      <c r="G386" s="109"/>
      <c r="H386" s="109"/>
      <c r="I386" s="109"/>
      <c r="J386" s="109"/>
      <c r="K386" s="109"/>
      <c r="L386" s="109"/>
      <c r="M386" s="108" t="s">
        <v>458</v>
      </c>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10" t="s">
        <v>459</v>
      </c>
      <c r="AL386" s="111"/>
      <c r="AM386" s="111"/>
      <c r="AN386" s="111"/>
      <c r="AO386" s="111"/>
      <c r="AP386" s="112"/>
      <c r="AQ386" s="108" t="s">
        <v>458</v>
      </c>
      <c r="AR386" s="109"/>
      <c r="AS386" s="109"/>
      <c r="AT386" s="109"/>
      <c r="AU386" s="110" t="s">
        <v>459</v>
      </c>
      <c r="AV386" s="111"/>
      <c r="AW386" s="111"/>
      <c r="AX386" s="112"/>
    </row>
    <row r="387" spans="1:50" ht="24" hidden="1" customHeight="1" x14ac:dyDescent="0.15">
      <c r="A387" s="107">
        <v>20</v>
      </c>
      <c r="B387" s="107">
        <v>1</v>
      </c>
      <c r="C387" s="108" t="s">
        <v>457</v>
      </c>
      <c r="D387" s="109"/>
      <c r="E387" s="109"/>
      <c r="F387" s="109"/>
      <c r="G387" s="109"/>
      <c r="H387" s="109"/>
      <c r="I387" s="109"/>
      <c r="J387" s="109"/>
      <c r="K387" s="109"/>
      <c r="L387" s="109"/>
      <c r="M387" s="108" t="s">
        <v>458</v>
      </c>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10" t="s">
        <v>459</v>
      </c>
      <c r="AL387" s="111"/>
      <c r="AM387" s="111"/>
      <c r="AN387" s="111"/>
      <c r="AO387" s="111"/>
      <c r="AP387" s="112"/>
      <c r="AQ387" s="108" t="s">
        <v>458</v>
      </c>
      <c r="AR387" s="109"/>
      <c r="AS387" s="109"/>
      <c r="AT387" s="109"/>
      <c r="AU387" s="110" t="s">
        <v>459</v>
      </c>
      <c r="AV387" s="111"/>
      <c r="AW387" s="111"/>
      <c r="AX387" s="112"/>
    </row>
    <row r="388" spans="1:50" ht="24" hidden="1" customHeight="1" x14ac:dyDescent="0.15">
      <c r="A388" s="107">
        <v>21</v>
      </c>
      <c r="B388" s="107">
        <v>1</v>
      </c>
      <c r="C388" s="108" t="s">
        <v>457</v>
      </c>
      <c r="D388" s="109"/>
      <c r="E388" s="109"/>
      <c r="F388" s="109"/>
      <c r="G388" s="109"/>
      <c r="H388" s="109"/>
      <c r="I388" s="109"/>
      <c r="J388" s="109"/>
      <c r="K388" s="109"/>
      <c r="L388" s="109"/>
      <c r="M388" s="108" t="s">
        <v>458</v>
      </c>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10" t="s">
        <v>459</v>
      </c>
      <c r="AL388" s="111"/>
      <c r="AM388" s="111"/>
      <c r="AN388" s="111"/>
      <c r="AO388" s="111"/>
      <c r="AP388" s="112"/>
      <c r="AQ388" s="108" t="s">
        <v>458</v>
      </c>
      <c r="AR388" s="109"/>
      <c r="AS388" s="109"/>
      <c r="AT388" s="109"/>
      <c r="AU388" s="110" t="s">
        <v>459</v>
      </c>
      <c r="AV388" s="111"/>
      <c r="AW388" s="111"/>
      <c r="AX388" s="112"/>
    </row>
    <row r="389" spans="1:50" ht="24" hidden="1" customHeight="1" x14ac:dyDescent="0.15">
      <c r="A389" s="107">
        <v>22</v>
      </c>
      <c r="B389" s="107">
        <v>1</v>
      </c>
      <c r="C389" s="108" t="s">
        <v>457</v>
      </c>
      <c r="D389" s="109"/>
      <c r="E389" s="109"/>
      <c r="F389" s="109"/>
      <c r="G389" s="109"/>
      <c r="H389" s="109"/>
      <c r="I389" s="109"/>
      <c r="J389" s="109"/>
      <c r="K389" s="109"/>
      <c r="L389" s="109"/>
      <c r="M389" s="108" t="s">
        <v>458</v>
      </c>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10" t="s">
        <v>459</v>
      </c>
      <c r="AL389" s="111"/>
      <c r="AM389" s="111"/>
      <c r="AN389" s="111"/>
      <c r="AO389" s="111"/>
      <c r="AP389" s="112"/>
      <c r="AQ389" s="108" t="s">
        <v>458</v>
      </c>
      <c r="AR389" s="109"/>
      <c r="AS389" s="109"/>
      <c r="AT389" s="109"/>
      <c r="AU389" s="110" t="s">
        <v>459</v>
      </c>
      <c r="AV389" s="111"/>
      <c r="AW389" s="111"/>
      <c r="AX389" s="112"/>
    </row>
    <row r="390" spans="1:50" ht="24" hidden="1" customHeight="1" x14ac:dyDescent="0.15">
      <c r="A390" s="107">
        <v>23</v>
      </c>
      <c r="B390" s="107">
        <v>1</v>
      </c>
      <c r="C390" s="108" t="s">
        <v>457</v>
      </c>
      <c r="D390" s="109"/>
      <c r="E390" s="109"/>
      <c r="F390" s="109"/>
      <c r="G390" s="109"/>
      <c r="H390" s="109"/>
      <c r="I390" s="109"/>
      <c r="J390" s="109"/>
      <c r="K390" s="109"/>
      <c r="L390" s="109"/>
      <c r="M390" s="108" t="s">
        <v>458</v>
      </c>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10" t="s">
        <v>459</v>
      </c>
      <c r="AL390" s="111"/>
      <c r="AM390" s="111"/>
      <c r="AN390" s="111"/>
      <c r="AO390" s="111"/>
      <c r="AP390" s="112"/>
      <c r="AQ390" s="108" t="s">
        <v>458</v>
      </c>
      <c r="AR390" s="109"/>
      <c r="AS390" s="109"/>
      <c r="AT390" s="109"/>
      <c r="AU390" s="110" t="s">
        <v>459</v>
      </c>
      <c r="AV390" s="111"/>
      <c r="AW390" s="111"/>
      <c r="AX390" s="112"/>
    </row>
    <row r="391" spans="1:50" ht="24" hidden="1" customHeight="1" x14ac:dyDescent="0.15">
      <c r="A391" s="107">
        <v>24</v>
      </c>
      <c r="B391" s="107">
        <v>1</v>
      </c>
      <c r="C391" s="108" t="s">
        <v>457</v>
      </c>
      <c r="D391" s="109"/>
      <c r="E391" s="109"/>
      <c r="F391" s="109"/>
      <c r="G391" s="109"/>
      <c r="H391" s="109"/>
      <c r="I391" s="109"/>
      <c r="J391" s="109"/>
      <c r="K391" s="109"/>
      <c r="L391" s="109"/>
      <c r="M391" s="108" t="s">
        <v>458</v>
      </c>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10" t="s">
        <v>459</v>
      </c>
      <c r="AL391" s="111"/>
      <c r="AM391" s="111"/>
      <c r="AN391" s="111"/>
      <c r="AO391" s="111"/>
      <c r="AP391" s="112"/>
      <c r="AQ391" s="108" t="s">
        <v>458</v>
      </c>
      <c r="AR391" s="109"/>
      <c r="AS391" s="109"/>
      <c r="AT391" s="109"/>
      <c r="AU391" s="110" t="s">
        <v>459</v>
      </c>
      <c r="AV391" s="111"/>
      <c r="AW391" s="111"/>
      <c r="AX391" s="112"/>
    </row>
    <row r="392" spans="1:50" ht="24" hidden="1" customHeight="1" x14ac:dyDescent="0.15">
      <c r="A392" s="107">
        <v>25</v>
      </c>
      <c r="B392" s="107">
        <v>1</v>
      </c>
      <c r="C392" s="108" t="s">
        <v>457</v>
      </c>
      <c r="D392" s="109"/>
      <c r="E392" s="109"/>
      <c r="F392" s="109"/>
      <c r="G392" s="109"/>
      <c r="H392" s="109"/>
      <c r="I392" s="109"/>
      <c r="J392" s="109"/>
      <c r="K392" s="109"/>
      <c r="L392" s="109"/>
      <c r="M392" s="108" t="s">
        <v>458</v>
      </c>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10" t="s">
        <v>459</v>
      </c>
      <c r="AL392" s="111"/>
      <c r="AM392" s="111"/>
      <c r="AN392" s="111"/>
      <c r="AO392" s="111"/>
      <c r="AP392" s="112"/>
      <c r="AQ392" s="108" t="s">
        <v>458</v>
      </c>
      <c r="AR392" s="109"/>
      <c r="AS392" s="109"/>
      <c r="AT392" s="109"/>
      <c r="AU392" s="110" t="s">
        <v>459</v>
      </c>
      <c r="AV392" s="111"/>
      <c r="AW392" s="111"/>
      <c r="AX392" s="112"/>
    </row>
    <row r="393" spans="1:50" ht="24" hidden="1" customHeight="1" x14ac:dyDescent="0.15">
      <c r="A393" s="107">
        <v>26</v>
      </c>
      <c r="B393" s="107">
        <v>1</v>
      </c>
      <c r="C393" s="108" t="s">
        <v>457</v>
      </c>
      <c r="D393" s="109"/>
      <c r="E393" s="109"/>
      <c r="F393" s="109"/>
      <c r="G393" s="109"/>
      <c r="H393" s="109"/>
      <c r="I393" s="109"/>
      <c r="J393" s="109"/>
      <c r="K393" s="109"/>
      <c r="L393" s="109"/>
      <c r="M393" s="108" t="s">
        <v>458</v>
      </c>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10" t="s">
        <v>459</v>
      </c>
      <c r="AL393" s="111"/>
      <c r="AM393" s="111"/>
      <c r="AN393" s="111"/>
      <c r="AO393" s="111"/>
      <c r="AP393" s="112"/>
      <c r="AQ393" s="108" t="s">
        <v>458</v>
      </c>
      <c r="AR393" s="109"/>
      <c r="AS393" s="109"/>
      <c r="AT393" s="109"/>
      <c r="AU393" s="110" t="s">
        <v>459</v>
      </c>
      <c r="AV393" s="111"/>
      <c r="AW393" s="111"/>
      <c r="AX393" s="112"/>
    </row>
    <row r="394" spans="1:50" ht="24" hidden="1" customHeight="1" x14ac:dyDescent="0.15">
      <c r="A394" s="107">
        <v>27</v>
      </c>
      <c r="B394" s="107">
        <v>1</v>
      </c>
      <c r="C394" s="108" t="s">
        <v>457</v>
      </c>
      <c r="D394" s="109"/>
      <c r="E394" s="109"/>
      <c r="F394" s="109"/>
      <c r="G394" s="109"/>
      <c r="H394" s="109"/>
      <c r="I394" s="109"/>
      <c r="J394" s="109"/>
      <c r="K394" s="109"/>
      <c r="L394" s="109"/>
      <c r="M394" s="108" t="s">
        <v>458</v>
      </c>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10" t="s">
        <v>459</v>
      </c>
      <c r="AL394" s="111"/>
      <c r="AM394" s="111"/>
      <c r="AN394" s="111"/>
      <c r="AO394" s="111"/>
      <c r="AP394" s="112"/>
      <c r="AQ394" s="108" t="s">
        <v>458</v>
      </c>
      <c r="AR394" s="109"/>
      <c r="AS394" s="109"/>
      <c r="AT394" s="109"/>
      <c r="AU394" s="110" t="s">
        <v>459</v>
      </c>
      <c r="AV394" s="111"/>
      <c r="AW394" s="111"/>
      <c r="AX394" s="112"/>
    </row>
    <row r="395" spans="1:50" ht="24" hidden="1" customHeight="1" x14ac:dyDescent="0.15">
      <c r="A395" s="107">
        <v>28</v>
      </c>
      <c r="B395" s="107">
        <v>1</v>
      </c>
      <c r="C395" s="108" t="s">
        <v>457</v>
      </c>
      <c r="D395" s="109"/>
      <c r="E395" s="109"/>
      <c r="F395" s="109"/>
      <c r="G395" s="109"/>
      <c r="H395" s="109"/>
      <c r="I395" s="109"/>
      <c r="J395" s="109"/>
      <c r="K395" s="109"/>
      <c r="L395" s="109"/>
      <c r="M395" s="108" t="s">
        <v>458</v>
      </c>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10" t="s">
        <v>459</v>
      </c>
      <c r="AL395" s="111"/>
      <c r="AM395" s="111"/>
      <c r="AN395" s="111"/>
      <c r="AO395" s="111"/>
      <c r="AP395" s="112"/>
      <c r="AQ395" s="108" t="s">
        <v>458</v>
      </c>
      <c r="AR395" s="109"/>
      <c r="AS395" s="109"/>
      <c r="AT395" s="109"/>
      <c r="AU395" s="110" t="s">
        <v>459</v>
      </c>
      <c r="AV395" s="111"/>
      <c r="AW395" s="111"/>
      <c r="AX395" s="112"/>
    </row>
    <row r="396" spans="1:50" ht="24" hidden="1" customHeight="1" x14ac:dyDescent="0.15">
      <c r="A396" s="107">
        <v>29</v>
      </c>
      <c r="B396" s="107">
        <v>1</v>
      </c>
      <c r="C396" s="108" t="s">
        <v>457</v>
      </c>
      <c r="D396" s="109"/>
      <c r="E396" s="109"/>
      <c r="F396" s="109"/>
      <c r="G396" s="109"/>
      <c r="H396" s="109"/>
      <c r="I396" s="109"/>
      <c r="J396" s="109"/>
      <c r="K396" s="109"/>
      <c r="L396" s="109"/>
      <c r="M396" s="108" t="s">
        <v>458</v>
      </c>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10" t="s">
        <v>459</v>
      </c>
      <c r="AL396" s="111"/>
      <c r="AM396" s="111"/>
      <c r="AN396" s="111"/>
      <c r="AO396" s="111"/>
      <c r="AP396" s="112"/>
      <c r="AQ396" s="108" t="s">
        <v>458</v>
      </c>
      <c r="AR396" s="109"/>
      <c r="AS396" s="109"/>
      <c r="AT396" s="109"/>
      <c r="AU396" s="110" t="s">
        <v>459</v>
      </c>
      <c r="AV396" s="111"/>
      <c r="AW396" s="111"/>
      <c r="AX396" s="112"/>
    </row>
    <row r="397" spans="1:50" ht="24" hidden="1" customHeight="1" x14ac:dyDescent="0.15">
      <c r="A397" s="107">
        <v>30</v>
      </c>
      <c r="B397" s="107">
        <v>1</v>
      </c>
      <c r="C397" s="108" t="s">
        <v>457</v>
      </c>
      <c r="D397" s="109"/>
      <c r="E397" s="109"/>
      <c r="F397" s="109"/>
      <c r="G397" s="109"/>
      <c r="H397" s="109"/>
      <c r="I397" s="109"/>
      <c r="J397" s="109"/>
      <c r="K397" s="109"/>
      <c r="L397" s="109"/>
      <c r="M397" s="108" t="s">
        <v>458</v>
      </c>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10" t="s">
        <v>459</v>
      </c>
      <c r="AL397" s="111"/>
      <c r="AM397" s="111"/>
      <c r="AN397" s="111"/>
      <c r="AO397" s="111"/>
      <c r="AP397" s="112"/>
      <c r="AQ397" s="108" t="s">
        <v>458</v>
      </c>
      <c r="AR397" s="109"/>
      <c r="AS397" s="109"/>
      <c r="AT397" s="109"/>
      <c r="AU397" s="110" t="s">
        <v>459</v>
      </c>
      <c r="AV397" s="111"/>
      <c r="AW397" s="111"/>
      <c r="AX397" s="112"/>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365</v>
      </c>
      <c r="D400" s="113"/>
      <c r="E400" s="113"/>
      <c r="F400" s="113"/>
      <c r="G400" s="113"/>
      <c r="H400" s="113"/>
      <c r="I400" s="113"/>
      <c r="J400" s="113"/>
      <c r="K400" s="113"/>
      <c r="L400" s="113"/>
      <c r="M400" s="113" t="s">
        <v>366</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367</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t="s">
        <v>457</v>
      </c>
      <c r="D401" s="109"/>
      <c r="E401" s="109"/>
      <c r="F401" s="109"/>
      <c r="G401" s="109"/>
      <c r="H401" s="109"/>
      <c r="I401" s="109"/>
      <c r="J401" s="109"/>
      <c r="K401" s="109"/>
      <c r="L401" s="109"/>
      <c r="M401" s="108" t="s">
        <v>458</v>
      </c>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10" t="s">
        <v>459</v>
      </c>
      <c r="AL401" s="111"/>
      <c r="AM401" s="111"/>
      <c r="AN401" s="111"/>
      <c r="AO401" s="111"/>
      <c r="AP401" s="112"/>
      <c r="AQ401" s="108" t="s">
        <v>458</v>
      </c>
      <c r="AR401" s="109"/>
      <c r="AS401" s="109"/>
      <c r="AT401" s="109"/>
      <c r="AU401" s="110" t="s">
        <v>459</v>
      </c>
      <c r="AV401" s="111"/>
      <c r="AW401" s="111"/>
      <c r="AX401" s="112"/>
    </row>
    <row r="402" spans="1:50" ht="24" hidden="1" customHeight="1" x14ac:dyDescent="0.15">
      <c r="A402" s="107">
        <v>2</v>
      </c>
      <c r="B402" s="107">
        <v>1</v>
      </c>
      <c r="C402" s="108" t="s">
        <v>457</v>
      </c>
      <c r="D402" s="109"/>
      <c r="E402" s="109"/>
      <c r="F402" s="109"/>
      <c r="G402" s="109"/>
      <c r="H402" s="109"/>
      <c r="I402" s="109"/>
      <c r="J402" s="109"/>
      <c r="K402" s="109"/>
      <c r="L402" s="109"/>
      <c r="M402" s="108" t="s">
        <v>458</v>
      </c>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10" t="s">
        <v>459</v>
      </c>
      <c r="AL402" s="111"/>
      <c r="AM402" s="111"/>
      <c r="AN402" s="111"/>
      <c r="AO402" s="111"/>
      <c r="AP402" s="112"/>
      <c r="AQ402" s="108" t="s">
        <v>458</v>
      </c>
      <c r="AR402" s="109"/>
      <c r="AS402" s="109"/>
      <c r="AT402" s="109"/>
      <c r="AU402" s="110" t="s">
        <v>459</v>
      </c>
      <c r="AV402" s="111"/>
      <c r="AW402" s="111"/>
      <c r="AX402" s="112"/>
    </row>
    <row r="403" spans="1:50" ht="24" hidden="1" customHeight="1" x14ac:dyDescent="0.15">
      <c r="A403" s="107">
        <v>3</v>
      </c>
      <c r="B403" s="107">
        <v>1</v>
      </c>
      <c r="C403" s="108" t="s">
        <v>457</v>
      </c>
      <c r="D403" s="109"/>
      <c r="E403" s="109"/>
      <c r="F403" s="109"/>
      <c r="G403" s="109"/>
      <c r="H403" s="109"/>
      <c r="I403" s="109"/>
      <c r="J403" s="109"/>
      <c r="K403" s="109"/>
      <c r="L403" s="109"/>
      <c r="M403" s="108" t="s">
        <v>458</v>
      </c>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10" t="s">
        <v>459</v>
      </c>
      <c r="AL403" s="111"/>
      <c r="AM403" s="111"/>
      <c r="AN403" s="111"/>
      <c r="AO403" s="111"/>
      <c r="AP403" s="112"/>
      <c r="AQ403" s="108" t="s">
        <v>458</v>
      </c>
      <c r="AR403" s="109"/>
      <c r="AS403" s="109"/>
      <c r="AT403" s="109"/>
      <c r="AU403" s="110" t="s">
        <v>459</v>
      </c>
      <c r="AV403" s="111"/>
      <c r="AW403" s="111"/>
      <c r="AX403" s="112"/>
    </row>
    <row r="404" spans="1:50" ht="24" hidden="1" customHeight="1" x14ac:dyDescent="0.15">
      <c r="A404" s="107">
        <v>4</v>
      </c>
      <c r="B404" s="107">
        <v>1</v>
      </c>
      <c r="C404" s="108" t="s">
        <v>457</v>
      </c>
      <c r="D404" s="109"/>
      <c r="E404" s="109"/>
      <c r="F404" s="109"/>
      <c r="G404" s="109"/>
      <c r="H404" s="109"/>
      <c r="I404" s="109"/>
      <c r="J404" s="109"/>
      <c r="K404" s="109"/>
      <c r="L404" s="109"/>
      <c r="M404" s="108" t="s">
        <v>458</v>
      </c>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10" t="s">
        <v>459</v>
      </c>
      <c r="AL404" s="111"/>
      <c r="AM404" s="111"/>
      <c r="AN404" s="111"/>
      <c r="AO404" s="111"/>
      <c r="AP404" s="112"/>
      <c r="AQ404" s="108" t="s">
        <v>458</v>
      </c>
      <c r="AR404" s="109"/>
      <c r="AS404" s="109"/>
      <c r="AT404" s="109"/>
      <c r="AU404" s="110" t="s">
        <v>459</v>
      </c>
      <c r="AV404" s="111"/>
      <c r="AW404" s="111"/>
      <c r="AX404" s="112"/>
    </row>
    <row r="405" spans="1:50" ht="24" hidden="1" customHeight="1" x14ac:dyDescent="0.15">
      <c r="A405" s="107">
        <v>5</v>
      </c>
      <c r="B405" s="107">
        <v>1</v>
      </c>
      <c r="C405" s="108" t="s">
        <v>457</v>
      </c>
      <c r="D405" s="109"/>
      <c r="E405" s="109"/>
      <c r="F405" s="109"/>
      <c r="G405" s="109"/>
      <c r="H405" s="109"/>
      <c r="I405" s="109"/>
      <c r="J405" s="109"/>
      <c r="K405" s="109"/>
      <c r="L405" s="109"/>
      <c r="M405" s="108" t="s">
        <v>458</v>
      </c>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10" t="s">
        <v>459</v>
      </c>
      <c r="AL405" s="111"/>
      <c r="AM405" s="111"/>
      <c r="AN405" s="111"/>
      <c r="AO405" s="111"/>
      <c r="AP405" s="112"/>
      <c r="AQ405" s="108" t="s">
        <v>458</v>
      </c>
      <c r="AR405" s="109"/>
      <c r="AS405" s="109"/>
      <c r="AT405" s="109"/>
      <c r="AU405" s="110" t="s">
        <v>459</v>
      </c>
      <c r="AV405" s="111"/>
      <c r="AW405" s="111"/>
      <c r="AX405" s="112"/>
    </row>
    <row r="406" spans="1:50" ht="24" hidden="1" customHeight="1" x14ac:dyDescent="0.15">
      <c r="A406" s="107">
        <v>6</v>
      </c>
      <c r="B406" s="107">
        <v>1</v>
      </c>
      <c r="C406" s="108" t="s">
        <v>457</v>
      </c>
      <c r="D406" s="109"/>
      <c r="E406" s="109"/>
      <c r="F406" s="109"/>
      <c r="G406" s="109"/>
      <c r="H406" s="109"/>
      <c r="I406" s="109"/>
      <c r="J406" s="109"/>
      <c r="K406" s="109"/>
      <c r="L406" s="109"/>
      <c r="M406" s="108" t="s">
        <v>458</v>
      </c>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10" t="s">
        <v>459</v>
      </c>
      <c r="AL406" s="111"/>
      <c r="AM406" s="111"/>
      <c r="AN406" s="111"/>
      <c r="AO406" s="111"/>
      <c r="AP406" s="112"/>
      <c r="AQ406" s="108" t="s">
        <v>458</v>
      </c>
      <c r="AR406" s="109"/>
      <c r="AS406" s="109"/>
      <c r="AT406" s="109"/>
      <c r="AU406" s="110" t="s">
        <v>459</v>
      </c>
      <c r="AV406" s="111"/>
      <c r="AW406" s="111"/>
      <c r="AX406" s="112"/>
    </row>
    <row r="407" spans="1:50" ht="24" hidden="1" customHeight="1" x14ac:dyDescent="0.15">
      <c r="A407" s="107">
        <v>7</v>
      </c>
      <c r="B407" s="107">
        <v>1</v>
      </c>
      <c r="C407" s="108" t="s">
        <v>457</v>
      </c>
      <c r="D407" s="109"/>
      <c r="E407" s="109"/>
      <c r="F407" s="109"/>
      <c r="G407" s="109"/>
      <c r="H407" s="109"/>
      <c r="I407" s="109"/>
      <c r="J407" s="109"/>
      <c r="K407" s="109"/>
      <c r="L407" s="109"/>
      <c r="M407" s="108" t="s">
        <v>458</v>
      </c>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10" t="s">
        <v>459</v>
      </c>
      <c r="AL407" s="111"/>
      <c r="AM407" s="111"/>
      <c r="AN407" s="111"/>
      <c r="AO407" s="111"/>
      <c r="AP407" s="112"/>
      <c r="AQ407" s="108" t="s">
        <v>458</v>
      </c>
      <c r="AR407" s="109"/>
      <c r="AS407" s="109"/>
      <c r="AT407" s="109"/>
      <c r="AU407" s="110" t="s">
        <v>459</v>
      </c>
      <c r="AV407" s="111"/>
      <c r="AW407" s="111"/>
      <c r="AX407" s="112"/>
    </row>
    <row r="408" spans="1:50" ht="24" hidden="1" customHeight="1" x14ac:dyDescent="0.15">
      <c r="A408" s="107">
        <v>8</v>
      </c>
      <c r="B408" s="107">
        <v>1</v>
      </c>
      <c r="C408" s="108" t="s">
        <v>457</v>
      </c>
      <c r="D408" s="109"/>
      <c r="E408" s="109"/>
      <c r="F408" s="109"/>
      <c r="G408" s="109"/>
      <c r="H408" s="109"/>
      <c r="I408" s="109"/>
      <c r="J408" s="109"/>
      <c r="K408" s="109"/>
      <c r="L408" s="109"/>
      <c r="M408" s="108" t="s">
        <v>458</v>
      </c>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10" t="s">
        <v>459</v>
      </c>
      <c r="AL408" s="111"/>
      <c r="AM408" s="111"/>
      <c r="AN408" s="111"/>
      <c r="AO408" s="111"/>
      <c r="AP408" s="112"/>
      <c r="AQ408" s="108" t="s">
        <v>458</v>
      </c>
      <c r="AR408" s="109"/>
      <c r="AS408" s="109"/>
      <c r="AT408" s="109"/>
      <c r="AU408" s="110" t="s">
        <v>459</v>
      </c>
      <c r="AV408" s="111"/>
      <c r="AW408" s="111"/>
      <c r="AX408" s="112"/>
    </row>
    <row r="409" spans="1:50" ht="24" hidden="1" customHeight="1" x14ac:dyDescent="0.15">
      <c r="A409" s="107">
        <v>9</v>
      </c>
      <c r="B409" s="107">
        <v>1</v>
      </c>
      <c r="C409" s="108" t="s">
        <v>457</v>
      </c>
      <c r="D409" s="109"/>
      <c r="E409" s="109"/>
      <c r="F409" s="109"/>
      <c r="G409" s="109"/>
      <c r="H409" s="109"/>
      <c r="I409" s="109"/>
      <c r="J409" s="109"/>
      <c r="K409" s="109"/>
      <c r="L409" s="109"/>
      <c r="M409" s="108" t="s">
        <v>458</v>
      </c>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10" t="s">
        <v>459</v>
      </c>
      <c r="AL409" s="111"/>
      <c r="AM409" s="111"/>
      <c r="AN409" s="111"/>
      <c r="AO409" s="111"/>
      <c r="AP409" s="112"/>
      <c r="AQ409" s="108" t="s">
        <v>458</v>
      </c>
      <c r="AR409" s="109"/>
      <c r="AS409" s="109"/>
      <c r="AT409" s="109"/>
      <c r="AU409" s="110" t="s">
        <v>459</v>
      </c>
      <c r="AV409" s="111"/>
      <c r="AW409" s="111"/>
      <c r="AX409" s="112"/>
    </row>
    <row r="410" spans="1:50" ht="24" hidden="1" customHeight="1" x14ac:dyDescent="0.15">
      <c r="A410" s="107">
        <v>10</v>
      </c>
      <c r="B410" s="107">
        <v>1</v>
      </c>
      <c r="C410" s="108" t="s">
        <v>457</v>
      </c>
      <c r="D410" s="109"/>
      <c r="E410" s="109"/>
      <c r="F410" s="109"/>
      <c r="G410" s="109"/>
      <c r="H410" s="109"/>
      <c r="I410" s="109"/>
      <c r="J410" s="109"/>
      <c r="K410" s="109"/>
      <c r="L410" s="109"/>
      <c r="M410" s="108" t="s">
        <v>458</v>
      </c>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10" t="s">
        <v>459</v>
      </c>
      <c r="AL410" s="111"/>
      <c r="AM410" s="111"/>
      <c r="AN410" s="111"/>
      <c r="AO410" s="111"/>
      <c r="AP410" s="112"/>
      <c r="AQ410" s="108" t="s">
        <v>458</v>
      </c>
      <c r="AR410" s="109"/>
      <c r="AS410" s="109"/>
      <c r="AT410" s="109"/>
      <c r="AU410" s="110" t="s">
        <v>459</v>
      </c>
      <c r="AV410" s="111"/>
      <c r="AW410" s="111"/>
      <c r="AX410" s="112"/>
    </row>
    <row r="411" spans="1:50" ht="24" hidden="1" customHeight="1" x14ac:dyDescent="0.15">
      <c r="A411" s="107">
        <v>11</v>
      </c>
      <c r="B411" s="107">
        <v>1</v>
      </c>
      <c r="C411" s="108" t="s">
        <v>457</v>
      </c>
      <c r="D411" s="109"/>
      <c r="E411" s="109"/>
      <c r="F411" s="109"/>
      <c r="G411" s="109"/>
      <c r="H411" s="109"/>
      <c r="I411" s="109"/>
      <c r="J411" s="109"/>
      <c r="K411" s="109"/>
      <c r="L411" s="109"/>
      <c r="M411" s="108" t="s">
        <v>458</v>
      </c>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10" t="s">
        <v>459</v>
      </c>
      <c r="AL411" s="111"/>
      <c r="AM411" s="111"/>
      <c r="AN411" s="111"/>
      <c r="AO411" s="111"/>
      <c r="AP411" s="112"/>
      <c r="AQ411" s="108" t="s">
        <v>458</v>
      </c>
      <c r="AR411" s="109"/>
      <c r="AS411" s="109"/>
      <c r="AT411" s="109"/>
      <c r="AU411" s="110" t="s">
        <v>459</v>
      </c>
      <c r="AV411" s="111"/>
      <c r="AW411" s="111"/>
      <c r="AX411" s="112"/>
    </row>
    <row r="412" spans="1:50" ht="24" hidden="1" customHeight="1" x14ac:dyDescent="0.15">
      <c r="A412" s="107">
        <v>12</v>
      </c>
      <c r="B412" s="107">
        <v>1</v>
      </c>
      <c r="C412" s="108" t="s">
        <v>457</v>
      </c>
      <c r="D412" s="109"/>
      <c r="E412" s="109"/>
      <c r="F412" s="109"/>
      <c r="G412" s="109"/>
      <c r="H412" s="109"/>
      <c r="I412" s="109"/>
      <c r="J412" s="109"/>
      <c r="K412" s="109"/>
      <c r="L412" s="109"/>
      <c r="M412" s="108" t="s">
        <v>458</v>
      </c>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10" t="s">
        <v>459</v>
      </c>
      <c r="AL412" s="111"/>
      <c r="AM412" s="111"/>
      <c r="AN412" s="111"/>
      <c r="AO412" s="111"/>
      <c r="AP412" s="112"/>
      <c r="AQ412" s="108" t="s">
        <v>458</v>
      </c>
      <c r="AR412" s="109"/>
      <c r="AS412" s="109"/>
      <c r="AT412" s="109"/>
      <c r="AU412" s="110" t="s">
        <v>459</v>
      </c>
      <c r="AV412" s="111"/>
      <c r="AW412" s="111"/>
      <c r="AX412" s="112"/>
    </row>
    <row r="413" spans="1:50" ht="24" hidden="1" customHeight="1" x14ac:dyDescent="0.15">
      <c r="A413" s="107">
        <v>13</v>
      </c>
      <c r="B413" s="107">
        <v>1</v>
      </c>
      <c r="C413" s="108" t="s">
        <v>457</v>
      </c>
      <c r="D413" s="109"/>
      <c r="E413" s="109"/>
      <c r="F413" s="109"/>
      <c r="G413" s="109"/>
      <c r="H413" s="109"/>
      <c r="I413" s="109"/>
      <c r="J413" s="109"/>
      <c r="K413" s="109"/>
      <c r="L413" s="109"/>
      <c r="M413" s="108" t="s">
        <v>458</v>
      </c>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10" t="s">
        <v>459</v>
      </c>
      <c r="AL413" s="111"/>
      <c r="AM413" s="111"/>
      <c r="AN413" s="111"/>
      <c r="AO413" s="111"/>
      <c r="AP413" s="112"/>
      <c r="AQ413" s="108" t="s">
        <v>458</v>
      </c>
      <c r="AR413" s="109"/>
      <c r="AS413" s="109"/>
      <c r="AT413" s="109"/>
      <c r="AU413" s="110" t="s">
        <v>459</v>
      </c>
      <c r="AV413" s="111"/>
      <c r="AW413" s="111"/>
      <c r="AX413" s="112"/>
    </row>
    <row r="414" spans="1:50" ht="24" hidden="1" customHeight="1" x14ac:dyDescent="0.15">
      <c r="A414" s="107">
        <v>14</v>
      </c>
      <c r="B414" s="107">
        <v>1</v>
      </c>
      <c r="C414" s="108" t="s">
        <v>457</v>
      </c>
      <c r="D414" s="109"/>
      <c r="E414" s="109"/>
      <c r="F414" s="109"/>
      <c r="G414" s="109"/>
      <c r="H414" s="109"/>
      <c r="I414" s="109"/>
      <c r="J414" s="109"/>
      <c r="K414" s="109"/>
      <c r="L414" s="109"/>
      <c r="M414" s="108" t="s">
        <v>458</v>
      </c>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10" t="s">
        <v>459</v>
      </c>
      <c r="AL414" s="111"/>
      <c r="AM414" s="111"/>
      <c r="AN414" s="111"/>
      <c r="AO414" s="111"/>
      <c r="AP414" s="112"/>
      <c r="AQ414" s="108" t="s">
        <v>458</v>
      </c>
      <c r="AR414" s="109"/>
      <c r="AS414" s="109"/>
      <c r="AT414" s="109"/>
      <c r="AU414" s="110" t="s">
        <v>459</v>
      </c>
      <c r="AV414" s="111"/>
      <c r="AW414" s="111"/>
      <c r="AX414" s="112"/>
    </row>
    <row r="415" spans="1:50" ht="24" hidden="1" customHeight="1" x14ac:dyDescent="0.15">
      <c r="A415" s="107">
        <v>15</v>
      </c>
      <c r="B415" s="107">
        <v>1</v>
      </c>
      <c r="C415" s="108" t="s">
        <v>457</v>
      </c>
      <c r="D415" s="109"/>
      <c r="E415" s="109"/>
      <c r="F415" s="109"/>
      <c r="G415" s="109"/>
      <c r="H415" s="109"/>
      <c r="I415" s="109"/>
      <c r="J415" s="109"/>
      <c r="K415" s="109"/>
      <c r="L415" s="109"/>
      <c r="M415" s="108" t="s">
        <v>458</v>
      </c>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10" t="s">
        <v>459</v>
      </c>
      <c r="AL415" s="111"/>
      <c r="AM415" s="111"/>
      <c r="AN415" s="111"/>
      <c r="AO415" s="111"/>
      <c r="AP415" s="112"/>
      <c r="AQ415" s="108" t="s">
        <v>458</v>
      </c>
      <c r="AR415" s="109"/>
      <c r="AS415" s="109"/>
      <c r="AT415" s="109"/>
      <c r="AU415" s="110" t="s">
        <v>459</v>
      </c>
      <c r="AV415" s="111"/>
      <c r="AW415" s="111"/>
      <c r="AX415" s="112"/>
    </row>
    <row r="416" spans="1:50" ht="24" hidden="1" customHeight="1" x14ac:dyDescent="0.15">
      <c r="A416" s="107">
        <v>16</v>
      </c>
      <c r="B416" s="107">
        <v>1</v>
      </c>
      <c r="C416" s="108" t="s">
        <v>457</v>
      </c>
      <c r="D416" s="109"/>
      <c r="E416" s="109"/>
      <c r="F416" s="109"/>
      <c r="G416" s="109"/>
      <c r="H416" s="109"/>
      <c r="I416" s="109"/>
      <c r="J416" s="109"/>
      <c r="K416" s="109"/>
      <c r="L416" s="109"/>
      <c r="M416" s="108" t="s">
        <v>458</v>
      </c>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10" t="s">
        <v>459</v>
      </c>
      <c r="AL416" s="111"/>
      <c r="AM416" s="111"/>
      <c r="AN416" s="111"/>
      <c r="AO416" s="111"/>
      <c r="AP416" s="112"/>
      <c r="AQ416" s="108" t="s">
        <v>458</v>
      </c>
      <c r="AR416" s="109"/>
      <c r="AS416" s="109"/>
      <c r="AT416" s="109"/>
      <c r="AU416" s="110" t="s">
        <v>459</v>
      </c>
      <c r="AV416" s="111"/>
      <c r="AW416" s="111"/>
      <c r="AX416" s="112"/>
    </row>
    <row r="417" spans="1:50" ht="24" hidden="1" customHeight="1" x14ac:dyDescent="0.15">
      <c r="A417" s="107">
        <v>17</v>
      </c>
      <c r="B417" s="107">
        <v>1</v>
      </c>
      <c r="C417" s="108" t="s">
        <v>457</v>
      </c>
      <c r="D417" s="109"/>
      <c r="E417" s="109"/>
      <c r="F417" s="109"/>
      <c r="G417" s="109"/>
      <c r="H417" s="109"/>
      <c r="I417" s="109"/>
      <c r="J417" s="109"/>
      <c r="K417" s="109"/>
      <c r="L417" s="109"/>
      <c r="M417" s="108" t="s">
        <v>458</v>
      </c>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10" t="s">
        <v>459</v>
      </c>
      <c r="AL417" s="111"/>
      <c r="AM417" s="111"/>
      <c r="AN417" s="111"/>
      <c r="AO417" s="111"/>
      <c r="AP417" s="112"/>
      <c r="AQ417" s="108" t="s">
        <v>458</v>
      </c>
      <c r="AR417" s="109"/>
      <c r="AS417" s="109"/>
      <c r="AT417" s="109"/>
      <c r="AU417" s="110" t="s">
        <v>459</v>
      </c>
      <c r="AV417" s="111"/>
      <c r="AW417" s="111"/>
      <c r="AX417" s="112"/>
    </row>
    <row r="418" spans="1:50" ht="24" hidden="1" customHeight="1" x14ac:dyDescent="0.15">
      <c r="A418" s="107">
        <v>18</v>
      </c>
      <c r="B418" s="107">
        <v>1</v>
      </c>
      <c r="C418" s="108" t="s">
        <v>457</v>
      </c>
      <c r="D418" s="109"/>
      <c r="E418" s="109"/>
      <c r="F418" s="109"/>
      <c r="G418" s="109"/>
      <c r="H418" s="109"/>
      <c r="I418" s="109"/>
      <c r="J418" s="109"/>
      <c r="K418" s="109"/>
      <c r="L418" s="109"/>
      <c r="M418" s="108" t="s">
        <v>458</v>
      </c>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10" t="s">
        <v>459</v>
      </c>
      <c r="AL418" s="111"/>
      <c r="AM418" s="111"/>
      <c r="AN418" s="111"/>
      <c r="AO418" s="111"/>
      <c r="AP418" s="112"/>
      <c r="AQ418" s="108" t="s">
        <v>458</v>
      </c>
      <c r="AR418" s="109"/>
      <c r="AS418" s="109"/>
      <c r="AT418" s="109"/>
      <c r="AU418" s="110" t="s">
        <v>459</v>
      </c>
      <c r="AV418" s="111"/>
      <c r="AW418" s="111"/>
      <c r="AX418" s="112"/>
    </row>
    <row r="419" spans="1:50" ht="24" hidden="1" customHeight="1" x14ac:dyDescent="0.15">
      <c r="A419" s="107">
        <v>19</v>
      </c>
      <c r="B419" s="107">
        <v>1</v>
      </c>
      <c r="C419" s="108" t="s">
        <v>457</v>
      </c>
      <c r="D419" s="109"/>
      <c r="E419" s="109"/>
      <c r="F419" s="109"/>
      <c r="G419" s="109"/>
      <c r="H419" s="109"/>
      <c r="I419" s="109"/>
      <c r="J419" s="109"/>
      <c r="K419" s="109"/>
      <c r="L419" s="109"/>
      <c r="M419" s="108" t="s">
        <v>458</v>
      </c>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10" t="s">
        <v>459</v>
      </c>
      <c r="AL419" s="111"/>
      <c r="AM419" s="111"/>
      <c r="AN419" s="111"/>
      <c r="AO419" s="111"/>
      <c r="AP419" s="112"/>
      <c r="AQ419" s="108" t="s">
        <v>458</v>
      </c>
      <c r="AR419" s="109"/>
      <c r="AS419" s="109"/>
      <c r="AT419" s="109"/>
      <c r="AU419" s="110" t="s">
        <v>459</v>
      </c>
      <c r="AV419" s="111"/>
      <c r="AW419" s="111"/>
      <c r="AX419" s="112"/>
    </row>
    <row r="420" spans="1:50" ht="24" hidden="1" customHeight="1" x14ac:dyDescent="0.15">
      <c r="A420" s="107">
        <v>20</v>
      </c>
      <c r="B420" s="107">
        <v>1</v>
      </c>
      <c r="C420" s="108" t="s">
        <v>457</v>
      </c>
      <c r="D420" s="109"/>
      <c r="E420" s="109"/>
      <c r="F420" s="109"/>
      <c r="G420" s="109"/>
      <c r="H420" s="109"/>
      <c r="I420" s="109"/>
      <c r="J420" s="109"/>
      <c r="K420" s="109"/>
      <c r="L420" s="109"/>
      <c r="M420" s="108" t="s">
        <v>458</v>
      </c>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10" t="s">
        <v>459</v>
      </c>
      <c r="AL420" s="111"/>
      <c r="AM420" s="111"/>
      <c r="AN420" s="111"/>
      <c r="AO420" s="111"/>
      <c r="AP420" s="112"/>
      <c r="AQ420" s="108" t="s">
        <v>458</v>
      </c>
      <c r="AR420" s="109"/>
      <c r="AS420" s="109"/>
      <c r="AT420" s="109"/>
      <c r="AU420" s="110" t="s">
        <v>459</v>
      </c>
      <c r="AV420" s="111"/>
      <c r="AW420" s="111"/>
      <c r="AX420" s="112"/>
    </row>
    <row r="421" spans="1:50" ht="24" hidden="1" customHeight="1" x14ac:dyDescent="0.15">
      <c r="A421" s="107">
        <v>21</v>
      </c>
      <c r="B421" s="107">
        <v>1</v>
      </c>
      <c r="C421" s="108" t="s">
        <v>457</v>
      </c>
      <c r="D421" s="109"/>
      <c r="E421" s="109"/>
      <c r="F421" s="109"/>
      <c r="G421" s="109"/>
      <c r="H421" s="109"/>
      <c r="I421" s="109"/>
      <c r="J421" s="109"/>
      <c r="K421" s="109"/>
      <c r="L421" s="109"/>
      <c r="M421" s="108" t="s">
        <v>458</v>
      </c>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10" t="s">
        <v>459</v>
      </c>
      <c r="AL421" s="111"/>
      <c r="AM421" s="111"/>
      <c r="AN421" s="111"/>
      <c r="AO421" s="111"/>
      <c r="AP421" s="112"/>
      <c r="AQ421" s="108" t="s">
        <v>458</v>
      </c>
      <c r="AR421" s="109"/>
      <c r="AS421" s="109"/>
      <c r="AT421" s="109"/>
      <c r="AU421" s="110" t="s">
        <v>459</v>
      </c>
      <c r="AV421" s="111"/>
      <c r="AW421" s="111"/>
      <c r="AX421" s="112"/>
    </row>
    <row r="422" spans="1:50" ht="24" hidden="1" customHeight="1" x14ac:dyDescent="0.15">
      <c r="A422" s="107">
        <v>22</v>
      </c>
      <c r="B422" s="107">
        <v>1</v>
      </c>
      <c r="C422" s="108" t="s">
        <v>457</v>
      </c>
      <c r="D422" s="109"/>
      <c r="E422" s="109"/>
      <c r="F422" s="109"/>
      <c r="G422" s="109"/>
      <c r="H422" s="109"/>
      <c r="I422" s="109"/>
      <c r="J422" s="109"/>
      <c r="K422" s="109"/>
      <c r="L422" s="109"/>
      <c r="M422" s="108" t="s">
        <v>458</v>
      </c>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10" t="s">
        <v>459</v>
      </c>
      <c r="AL422" s="111"/>
      <c r="AM422" s="111"/>
      <c r="AN422" s="111"/>
      <c r="AO422" s="111"/>
      <c r="AP422" s="112"/>
      <c r="AQ422" s="108" t="s">
        <v>458</v>
      </c>
      <c r="AR422" s="109"/>
      <c r="AS422" s="109"/>
      <c r="AT422" s="109"/>
      <c r="AU422" s="110" t="s">
        <v>459</v>
      </c>
      <c r="AV422" s="111"/>
      <c r="AW422" s="111"/>
      <c r="AX422" s="112"/>
    </row>
    <row r="423" spans="1:50" ht="24" hidden="1" customHeight="1" x14ac:dyDescent="0.15">
      <c r="A423" s="107">
        <v>23</v>
      </c>
      <c r="B423" s="107">
        <v>1</v>
      </c>
      <c r="C423" s="108" t="s">
        <v>457</v>
      </c>
      <c r="D423" s="109"/>
      <c r="E423" s="109"/>
      <c r="F423" s="109"/>
      <c r="G423" s="109"/>
      <c r="H423" s="109"/>
      <c r="I423" s="109"/>
      <c r="J423" s="109"/>
      <c r="K423" s="109"/>
      <c r="L423" s="109"/>
      <c r="M423" s="108" t="s">
        <v>458</v>
      </c>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10" t="s">
        <v>459</v>
      </c>
      <c r="AL423" s="111"/>
      <c r="AM423" s="111"/>
      <c r="AN423" s="111"/>
      <c r="AO423" s="111"/>
      <c r="AP423" s="112"/>
      <c r="AQ423" s="108" t="s">
        <v>458</v>
      </c>
      <c r="AR423" s="109"/>
      <c r="AS423" s="109"/>
      <c r="AT423" s="109"/>
      <c r="AU423" s="110" t="s">
        <v>459</v>
      </c>
      <c r="AV423" s="111"/>
      <c r="AW423" s="111"/>
      <c r="AX423" s="112"/>
    </row>
    <row r="424" spans="1:50" ht="24" hidden="1" customHeight="1" x14ac:dyDescent="0.15">
      <c r="A424" s="107">
        <v>24</v>
      </c>
      <c r="B424" s="107">
        <v>1</v>
      </c>
      <c r="C424" s="108" t="s">
        <v>457</v>
      </c>
      <c r="D424" s="109"/>
      <c r="E424" s="109"/>
      <c r="F424" s="109"/>
      <c r="G424" s="109"/>
      <c r="H424" s="109"/>
      <c r="I424" s="109"/>
      <c r="J424" s="109"/>
      <c r="K424" s="109"/>
      <c r="L424" s="109"/>
      <c r="M424" s="108" t="s">
        <v>458</v>
      </c>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10" t="s">
        <v>459</v>
      </c>
      <c r="AL424" s="111"/>
      <c r="AM424" s="111"/>
      <c r="AN424" s="111"/>
      <c r="AO424" s="111"/>
      <c r="AP424" s="112"/>
      <c r="AQ424" s="108" t="s">
        <v>458</v>
      </c>
      <c r="AR424" s="109"/>
      <c r="AS424" s="109"/>
      <c r="AT424" s="109"/>
      <c r="AU424" s="110" t="s">
        <v>459</v>
      </c>
      <c r="AV424" s="111"/>
      <c r="AW424" s="111"/>
      <c r="AX424" s="112"/>
    </row>
    <row r="425" spans="1:50" ht="24" hidden="1" customHeight="1" x14ac:dyDescent="0.15">
      <c r="A425" s="107">
        <v>25</v>
      </c>
      <c r="B425" s="107">
        <v>1</v>
      </c>
      <c r="C425" s="108" t="s">
        <v>457</v>
      </c>
      <c r="D425" s="109"/>
      <c r="E425" s="109"/>
      <c r="F425" s="109"/>
      <c r="G425" s="109"/>
      <c r="H425" s="109"/>
      <c r="I425" s="109"/>
      <c r="J425" s="109"/>
      <c r="K425" s="109"/>
      <c r="L425" s="109"/>
      <c r="M425" s="108" t="s">
        <v>458</v>
      </c>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10" t="s">
        <v>459</v>
      </c>
      <c r="AL425" s="111"/>
      <c r="AM425" s="111"/>
      <c r="AN425" s="111"/>
      <c r="AO425" s="111"/>
      <c r="AP425" s="112"/>
      <c r="AQ425" s="108" t="s">
        <v>458</v>
      </c>
      <c r="AR425" s="109"/>
      <c r="AS425" s="109"/>
      <c r="AT425" s="109"/>
      <c r="AU425" s="110" t="s">
        <v>459</v>
      </c>
      <c r="AV425" s="111"/>
      <c r="AW425" s="111"/>
      <c r="AX425" s="112"/>
    </row>
    <row r="426" spans="1:50" ht="24" hidden="1" customHeight="1" x14ac:dyDescent="0.15">
      <c r="A426" s="107">
        <v>26</v>
      </c>
      <c r="B426" s="107">
        <v>1</v>
      </c>
      <c r="C426" s="108" t="s">
        <v>457</v>
      </c>
      <c r="D426" s="109"/>
      <c r="E426" s="109"/>
      <c r="F426" s="109"/>
      <c r="G426" s="109"/>
      <c r="H426" s="109"/>
      <c r="I426" s="109"/>
      <c r="J426" s="109"/>
      <c r="K426" s="109"/>
      <c r="L426" s="109"/>
      <c r="M426" s="108" t="s">
        <v>458</v>
      </c>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10" t="s">
        <v>459</v>
      </c>
      <c r="AL426" s="111"/>
      <c r="AM426" s="111"/>
      <c r="AN426" s="111"/>
      <c r="AO426" s="111"/>
      <c r="AP426" s="112"/>
      <c r="AQ426" s="108" t="s">
        <v>458</v>
      </c>
      <c r="AR426" s="109"/>
      <c r="AS426" s="109"/>
      <c r="AT426" s="109"/>
      <c r="AU426" s="110" t="s">
        <v>459</v>
      </c>
      <c r="AV426" s="111"/>
      <c r="AW426" s="111"/>
      <c r="AX426" s="112"/>
    </row>
    <row r="427" spans="1:50" ht="24" hidden="1" customHeight="1" x14ac:dyDescent="0.15">
      <c r="A427" s="107">
        <v>27</v>
      </c>
      <c r="B427" s="107">
        <v>1</v>
      </c>
      <c r="C427" s="108" t="s">
        <v>457</v>
      </c>
      <c r="D427" s="109"/>
      <c r="E427" s="109"/>
      <c r="F427" s="109"/>
      <c r="G427" s="109"/>
      <c r="H427" s="109"/>
      <c r="I427" s="109"/>
      <c r="J427" s="109"/>
      <c r="K427" s="109"/>
      <c r="L427" s="109"/>
      <c r="M427" s="108" t="s">
        <v>458</v>
      </c>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10" t="s">
        <v>459</v>
      </c>
      <c r="AL427" s="111"/>
      <c r="AM427" s="111"/>
      <c r="AN427" s="111"/>
      <c r="AO427" s="111"/>
      <c r="AP427" s="112"/>
      <c r="AQ427" s="108" t="s">
        <v>458</v>
      </c>
      <c r="AR427" s="109"/>
      <c r="AS427" s="109"/>
      <c r="AT427" s="109"/>
      <c r="AU427" s="110" t="s">
        <v>459</v>
      </c>
      <c r="AV427" s="111"/>
      <c r="AW427" s="111"/>
      <c r="AX427" s="112"/>
    </row>
    <row r="428" spans="1:50" ht="24" hidden="1" customHeight="1" x14ac:dyDescent="0.15">
      <c r="A428" s="107">
        <v>28</v>
      </c>
      <c r="B428" s="107">
        <v>1</v>
      </c>
      <c r="C428" s="108" t="s">
        <v>457</v>
      </c>
      <c r="D428" s="109"/>
      <c r="E428" s="109"/>
      <c r="F428" s="109"/>
      <c r="G428" s="109"/>
      <c r="H428" s="109"/>
      <c r="I428" s="109"/>
      <c r="J428" s="109"/>
      <c r="K428" s="109"/>
      <c r="L428" s="109"/>
      <c r="M428" s="108" t="s">
        <v>458</v>
      </c>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10" t="s">
        <v>459</v>
      </c>
      <c r="AL428" s="111"/>
      <c r="AM428" s="111"/>
      <c r="AN428" s="111"/>
      <c r="AO428" s="111"/>
      <c r="AP428" s="112"/>
      <c r="AQ428" s="108" t="s">
        <v>458</v>
      </c>
      <c r="AR428" s="109"/>
      <c r="AS428" s="109"/>
      <c r="AT428" s="109"/>
      <c r="AU428" s="110" t="s">
        <v>459</v>
      </c>
      <c r="AV428" s="111"/>
      <c r="AW428" s="111"/>
      <c r="AX428" s="112"/>
    </row>
    <row r="429" spans="1:50" ht="24" hidden="1" customHeight="1" x14ac:dyDescent="0.15">
      <c r="A429" s="107">
        <v>29</v>
      </c>
      <c r="B429" s="107">
        <v>1</v>
      </c>
      <c r="C429" s="108" t="s">
        <v>457</v>
      </c>
      <c r="D429" s="109"/>
      <c r="E429" s="109"/>
      <c r="F429" s="109"/>
      <c r="G429" s="109"/>
      <c r="H429" s="109"/>
      <c r="I429" s="109"/>
      <c r="J429" s="109"/>
      <c r="K429" s="109"/>
      <c r="L429" s="109"/>
      <c r="M429" s="108" t="s">
        <v>458</v>
      </c>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10" t="s">
        <v>459</v>
      </c>
      <c r="AL429" s="111"/>
      <c r="AM429" s="111"/>
      <c r="AN429" s="111"/>
      <c r="AO429" s="111"/>
      <c r="AP429" s="112"/>
      <c r="AQ429" s="108" t="s">
        <v>458</v>
      </c>
      <c r="AR429" s="109"/>
      <c r="AS429" s="109"/>
      <c r="AT429" s="109"/>
      <c r="AU429" s="110" t="s">
        <v>459</v>
      </c>
      <c r="AV429" s="111"/>
      <c r="AW429" s="111"/>
      <c r="AX429" s="112"/>
    </row>
    <row r="430" spans="1:50" ht="24" hidden="1" customHeight="1" x14ac:dyDescent="0.15">
      <c r="A430" s="107">
        <v>30</v>
      </c>
      <c r="B430" s="107">
        <v>1</v>
      </c>
      <c r="C430" s="108" t="s">
        <v>457</v>
      </c>
      <c r="D430" s="109"/>
      <c r="E430" s="109"/>
      <c r="F430" s="109"/>
      <c r="G430" s="109"/>
      <c r="H430" s="109"/>
      <c r="I430" s="109"/>
      <c r="J430" s="109"/>
      <c r="K430" s="109"/>
      <c r="L430" s="109"/>
      <c r="M430" s="108" t="s">
        <v>458</v>
      </c>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10" t="s">
        <v>459</v>
      </c>
      <c r="AL430" s="111"/>
      <c r="AM430" s="111"/>
      <c r="AN430" s="111"/>
      <c r="AO430" s="111"/>
      <c r="AP430" s="112"/>
      <c r="AQ430" s="108" t="s">
        <v>458</v>
      </c>
      <c r="AR430" s="109"/>
      <c r="AS430" s="109"/>
      <c r="AT430" s="109"/>
      <c r="AU430" s="110" t="s">
        <v>459</v>
      </c>
      <c r="AV430" s="111"/>
      <c r="AW430" s="111"/>
      <c r="AX430" s="112"/>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365</v>
      </c>
      <c r="D433" s="113"/>
      <c r="E433" s="113"/>
      <c r="F433" s="113"/>
      <c r="G433" s="113"/>
      <c r="H433" s="113"/>
      <c r="I433" s="113"/>
      <c r="J433" s="113"/>
      <c r="K433" s="113"/>
      <c r="L433" s="113"/>
      <c r="M433" s="113" t="s">
        <v>366</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367</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t="s">
        <v>457</v>
      </c>
      <c r="D434" s="109"/>
      <c r="E434" s="109"/>
      <c r="F434" s="109"/>
      <c r="G434" s="109"/>
      <c r="H434" s="109"/>
      <c r="I434" s="109"/>
      <c r="J434" s="109"/>
      <c r="K434" s="109"/>
      <c r="L434" s="109"/>
      <c r="M434" s="108" t="s">
        <v>458</v>
      </c>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10" t="s">
        <v>459</v>
      </c>
      <c r="AL434" s="111"/>
      <c r="AM434" s="111"/>
      <c r="AN434" s="111"/>
      <c r="AO434" s="111"/>
      <c r="AP434" s="112"/>
      <c r="AQ434" s="108" t="s">
        <v>458</v>
      </c>
      <c r="AR434" s="109"/>
      <c r="AS434" s="109"/>
      <c r="AT434" s="109"/>
      <c r="AU434" s="110" t="s">
        <v>459</v>
      </c>
      <c r="AV434" s="111"/>
      <c r="AW434" s="111"/>
      <c r="AX434" s="112"/>
    </row>
    <row r="435" spans="1:50" ht="24" hidden="1" customHeight="1" x14ac:dyDescent="0.15">
      <c r="A435" s="107">
        <v>2</v>
      </c>
      <c r="B435" s="107">
        <v>1</v>
      </c>
      <c r="C435" s="108" t="s">
        <v>457</v>
      </c>
      <c r="D435" s="109"/>
      <c r="E435" s="109"/>
      <c r="F435" s="109"/>
      <c r="G435" s="109"/>
      <c r="H435" s="109"/>
      <c r="I435" s="109"/>
      <c r="J435" s="109"/>
      <c r="K435" s="109"/>
      <c r="L435" s="109"/>
      <c r="M435" s="108" t="s">
        <v>458</v>
      </c>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10" t="s">
        <v>459</v>
      </c>
      <c r="AL435" s="111"/>
      <c r="AM435" s="111"/>
      <c r="AN435" s="111"/>
      <c r="AO435" s="111"/>
      <c r="AP435" s="112"/>
      <c r="AQ435" s="108" t="s">
        <v>458</v>
      </c>
      <c r="AR435" s="109"/>
      <c r="AS435" s="109"/>
      <c r="AT435" s="109"/>
      <c r="AU435" s="110" t="s">
        <v>459</v>
      </c>
      <c r="AV435" s="111"/>
      <c r="AW435" s="111"/>
      <c r="AX435" s="112"/>
    </row>
    <row r="436" spans="1:50" ht="24" hidden="1" customHeight="1" x14ac:dyDescent="0.15">
      <c r="A436" s="107">
        <v>3</v>
      </c>
      <c r="B436" s="107">
        <v>1</v>
      </c>
      <c r="C436" s="108" t="s">
        <v>457</v>
      </c>
      <c r="D436" s="109"/>
      <c r="E436" s="109"/>
      <c r="F436" s="109"/>
      <c r="G436" s="109"/>
      <c r="H436" s="109"/>
      <c r="I436" s="109"/>
      <c r="J436" s="109"/>
      <c r="K436" s="109"/>
      <c r="L436" s="109"/>
      <c r="M436" s="108" t="s">
        <v>458</v>
      </c>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10" t="s">
        <v>459</v>
      </c>
      <c r="AL436" s="111"/>
      <c r="AM436" s="111"/>
      <c r="AN436" s="111"/>
      <c r="AO436" s="111"/>
      <c r="AP436" s="112"/>
      <c r="AQ436" s="108" t="s">
        <v>458</v>
      </c>
      <c r="AR436" s="109"/>
      <c r="AS436" s="109"/>
      <c r="AT436" s="109"/>
      <c r="AU436" s="110" t="s">
        <v>459</v>
      </c>
      <c r="AV436" s="111"/>
      <c r="AW436" s="111"/>
      <c r="AX436" s="112"/>
    </row>
    <row r="437" spans="1:50" ht="24" hidden="1" customHeight="1" x14ac:dyDescent="0.15">
      <c r="A437" s="107">
        <v>4</v>
      </c>
      <c r="B437" s="107">
        <v>1</v>
      </c>
      <c r="C437" s="108" t="s">
        <v>457</v>
      </c>
      <c r="D437" s="109"/>
      <c r="E437" s="109"/>
      <c r="F437" s="109"/>
      <c r="G437" s="109"/>
      <c r="H437" s="109"/>
      <c r="I437" s="109"/>
      <c r="J437" s="109"/>
      <c r="K437" s="109"/>
      <c r="L437" s="109"/>
      <c r="M437" s="108" t="s">
        <v>458</v>
      </c>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10" t="s">
        <v>459</v>
      </c>
      <c r="AL437" s="111"/>
      <c r="AM437" s="111"/>
      <c r="AN437" s="111"/>
      <c r="AO437" s="111"/>
      <c r="AP437" s="112"/>
      <c r="AQ437" s="108" t="s">
        <v>458</v>
      </c>
      <c r="AR437" s="109"/>
      <c r="AS437" s="109"/>
      <c r="AT437" s="109"/>
      <c r="AU437" s="110" t="s">
        <v>459</v>
      </c>
      <c r="AV437" s="111"/>
      <c r="AW437" s="111"/>
      <c r="AX437" s="112"/>
    </row>
    <row r="438" spans="1:50" ht="24" hidden="1" customHeight="1" x14ac:dyDescent="0.15">
      <c r="A438" s="107">
        <v>5</v>
      </c>
      <c r="B438" s="107">
        <v>1</v>
      </c>
      <c r="C438" s="108" t="s">
        <v>457</v>
      </c>
      <c r="D438" s="109"/>
      <c r="E438" s="109"/>
      <c r="F438" s="109"/>
      <c r="G438" s="109"/>
      <c r="H438" s="109"/>
      <c r="I438" s="109"/>
      <c r="J438" s="109"/>
      <c r="K438" s="109"/>
      <c r="L438" s="109"/>
      <c r="M438" s="108" t="s">
        <v>458</v>
      </c>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10" t="s">
        <v>459</v>
      </c>
      <c r="AL438" s="111"/>
      <c r="AM438" s="111"/>
      <c r="AN438" s="111"/>
      <c r="AO438" s="111"/>
      <c r="AP438" s="112"/>
      <c r="AQ438" s="108" t="s">
        <v>458</v>
      </c>
      <c r="AR438" s="109"/>
      <c r="AS438" s="109"/>
      <c r="AT438" s="109"/>
      <c r="AU438" s="110" t="s">
        <v>459</v>
      </c>
      <c r="AV438" s="111"/>
      <c r="AW438" s="111"/>
      <c r="AX438" s="112"/>
    </row>
    <row r="439" spans="1:50" ht="24" hidden="1" customHeight="1" x14ac:dyDescent="0.15">
      <c r="A439" s="107">
        <v>6</v>
      </c>
      <c r="B439" s="107">
        <v>1</v>
      </c>
      <c r="C439" s="108" t="s">
        <v>457</v>
      </c>
      <c r="D439" s="109"/>
      <c r="E439" s="109"/>
      <c r="F439" s="109"/>
      <c r="G439" s="109"/>
      <c r="H439" s="109"/>
      <c r="I439" s="109"/>
      <c r="J439" s="109"/>
      <c r="K439" s="109"/>
      <c r="L439" s="109"/>
      <c r="M439" s="108" t="s">
        <v>458</v>
      </c>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10" t="s">
        <v>459</v>
      </c>
      <c r="AL439" s="111"/>
      <c r="AM439" s="111"/>
      <c r="AN439" s="111"/>
      <c r="AO439" s="111"/>
      <c r="AP439" s="112"/>
      <c r="AQ439" s="108" t="s">
        <v>458</v>
      </c>
      <c r="AR439" s="109"/>
      <c r="AS439" s="109"/>
      <c r="AT439" s="109"/>
      <c r="AU439" s="110" t="s">
        <v>459</v>
      </c>
      <c r="AV439" s="111"/>
      <c r="AW439" s="111"/>
      <c r="AX439" s="112"/>
    </row>
    <row r="440" spans="1:50" ht="24" hidden="1" customHeight="1" x14ac:dyDescent="0.15">
      <c r="A440" s="107">
        <v>7</v>
      </c>
      <c r="B440" s="107">
        <v>1</v>
      </c>
      <c r="C440" s="108" t="s">
        <v>457</v>
      </c>
      <c r="D440" s="109"/>
      <c r="E440" s="109"/>
      <c r="F440" s="109"/>
      <c r="G440" s="109"/>
      <c r="H440" s="109"/>
      <c r="I440" s="109"/>
      <c r="J440" s="109"/>
      <c r="K440" s="109"/>
      <c r="L440" s="109"/>
      <c r="M440" s="108" t="s">
        <v>458</v>
      </c>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10" t="s">
        <v>459</v>
      </c>
      <c r="AL440" s="111"/>
      <c r="AM440" s="111"/>
      <c r="AN440" s="111"/>
      <c r="AO440" s="111"/>
      <c r="AP440" s="112"/>
      <c r="AQ440" s="108" t="s">
        <v>458</v>
      </c>
      <c r="AR440" s="109"/>
      <c r="AS440" s="109"/>
      <c r="AT440" s="109"/>
      <c r="AU440" s="110" t="s">
        <v>459</v>
      </c>
      <c r="AV440" s="111"/>
      <c r="AW440" s="111"/>
      <c r="AX440" s="112"/>
    </row>
    <row r="441" spans="1:50" ht="24" hidden="1" customHeight="1" x14ac:dyDescent="0.15">
      <c r="A441" s="107">
        <v>8</v>
      </c>
      <c r="B441" s="107">
        <v>1</v>
      </c>
      <c r="C441" s="108" t="s">
        <v>457</v>
      </c>
      <c r="D441" s="109"/>
      <c r="E441" s="109"/>
      <c r="F441" s="109"/>
      <c r="G441" s="109"/>
      <c r="H441" s="109"/>
      <c r="I441" s="109"/>
      <c r="J441" s="109"/>
      <c r="K441" s="109"/>
      <c r="L441" s="109"/>
      <c r="M441" s="108" t="s">
        <v>458</v>
      </c>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10" t="s">
        <v>459</v>
      </c>
      <c r="AL441" s="111"/>
      <c r="AM441" s="111"/>
      <c r="AN441" s="111"/>
      <c r="AO441" s="111"/>
      <c r="AP441" s="112"/>
      <c r="AQ441" s="108" t="s">
        <v>458</v>
      </c>
      <c r="AR441" s="109"/>
      <c r="AS441" s="109"/>
      <c r="AT441" s="109"/>
      <c r="AU441" s="110" t="s">
        <v>459</v>
      </c>
      <c r="AV441" s="111"/>
      <c r="AW441" s="111"/>
      <c r="AX441" s="112"/>
    </row>
    <row r="442" spans="1:50" ht="24" hidden="1" customHeight="1" x14ac:dyDescent="0.15">
      <c r="A442" s="107">
        <v>9</v>
      </c>
      <c r="B442" s="107">
        <v>1</v>
      </c>
      <c r="C442" s="108" t="s">
        <v>457</v>
      </c>
      <c r="D442" s="109"/>
      <c r="E442" s="109"/>
      <c r="F442" s="109"/>
      <c r="G442" s="109"/>
      <c r="H442" s="109"/>
      <c r="I442" s="109"/>
      <c r="J442" s="109"/>
      <c r="K442" s="109"/>
      <c r="L442" s="109"/>
      <c r="M442" s="108" t="s">
        <v>458</v>
      </c>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10" t="s">
        <v>459</v>
      </c>
      <c r="AL442" s="111"/>
      <c r="AM442" s="111"/>
      <c r="AN442" s="111"/>
      <c r="AO442" s="111"/>
      <c r="AP442" s="112"/>
      <c r="AQ442" s="108" t="s">
        <v>458</v>
      </c>
      <c r="AR442" s="109"/>
      <c r="AS442" s="109"/>
      <c r="AT442" s="109"/>
      <c r="AU442" s="110" t="s">
        <v>459</v>
      </c>
      <c r="AV442" s="111"/>
      <c r="AW442" s="111"/>
      <c r="AX442" s="112"/>
    </row>
    <row r="443" spans="1:50" ht="24" hidden="1" customHeight="1" x14ac:dyDescent="0.15">
      <c r="A443" s="107">
        <v>10</v>
      </c>
      <c r="B443" s="107">
        <v>1</v>
      </c>
      <c r="C443" s="108" t="s">
        <v>457</v>
      </c>
      <c r="D443" s="109"/>
      <c r="E443" s="109"/>
      <c r="F443" s="109"/>
      <c r="G443" s="109"/>
      <c r="H443" s="109"/>
      <c r="I443" s="109"/>
      <c r="J443" s="109"/>
      <c r="K443" s="109"/>
      <c r="L443" s="109"/>
      <c r="M443" s="108" t="s">
        <v>458</v>
      </c>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10" t="s">
        <v>459</v>
      </c>
      <c r="AL443" s="111"/>
      <c r="AM443" s="111"/>
      <c r="AN443" s="111"/>
      <c r="AO443" s="111"/>
      <c r="AP443" s="112"/>
      <c r="AQ443" s="108" t="s">
        <v>458</v>
      </c>
      <c r="AR443" s="109"/>
      <c r="AS443" s="109"/>
      <c r="AT443" s="109"/>
      <c r="AU443" s="110" t="s">
        <v>459</v>
      </c>
      <c r="AV443" s="111"/>
      <c r="AW443" s="111"/>
      <c r="AX443" s="112"/>
    </row>
    <row r="444" spans="1:50" ht="24" hidden="1" customHeight="1" x14ac:dyDescent="0.15">
      <c r="A444" s="107">
        <v>11</v>
      </c>
      <c r="B444" s="107">
        <v>1</v>
      </c>
      <c r="C444" s="108" t="s">
        <v>457</v>
      </c>
      <c r="D444" s="109"/>
      <c r="E444" s="109"/>
      <c r="F444" s="109"/>
      <c r="G444" s="109"/>
      <c r="H444" s="109"/>
      <c r="I444" s="109"/>
      <c r="J444" s="109"/>
      <c r="K444" s="109"/>
      <c r="L444" s="109"/>
      <c r="M444" s="108" t="s">
        <v>458</v>
      </c>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10" t="s">
        <v>459</v>
      </c>
      <c r="AL444" s="111"/>
      <c r="AM444" s="111"/>
      <c r="AN444" s="111"/>
      <c r="AO444" s="111"/>
      <c r="AP444" s="112"/>
      <c r="AQ444" s="108" t="s">
        <v>458</v>
      </c>
      <c r="AR444" s="109"/>
      <c r="AS444" s="109"/>
      <c r="AT444" s="109"/>
      <c r="AU444" s="110" t="s">
        <v>459</v>
      </c>
      <c r="AV444" s="111"/>
      <c r="AW444" s="111"/>
      <c r="AX444" s="112"/>
    </row>
    <row r="445" spans="1:50" ht="24" hidden="1" customHeight="1" x14ac:dyDescent="0.15">
      <c r="A445" s="107">
        <v>12</v>
      </c>
      <c r="B445" s="107">
        <v>1</v>
      </c>
      <c r="C445" s="108" t="s">
        <v>457</v>
      </c>
      <c r="D445" s="109"/>
      <c r="E445" s="109"/>
      <c r="F445" s="109"/>
      <c r="G445" s="109"/>
      <c r="H445" s="109"/>
      <c r="I445" s="109"/>
      <c r="J445" s="109"/>
      <c r="K445" s="109"/>
      <c r="L445" s="109"/>
      <c r="M445" s="108" t="s">
        <v>458</v>
      </c>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10" t="s">
        <v>459</v>
      </c>
      <c r="AL445" s="111"/>
      <c r="AM445" s="111"/>
      <c r="AN445" s="111"/>
      <c r="AO445" s="111"/>
      <c r="AP445" s="112"/>
      <c r="AQ445" s="108" t="s">
        <v>458</v>
      </c>
      <c r="AR445" s="109"/>
      <c r="AS445" s="109"/>
      <c r="AT445" s="109"/>
      <c r="AU445" s="110" t="s">
        <v>459</v>
      </c>
      <c r="AV445" s="111"/>
      <c r="AW445" s="111"/>
      <c r="AX445" s="112"/>
    </row>
    <row r="446" spans="1:50" ht="24" hidden="1" customHeight="1" x14ac:dyDescent="0.15">
      <c r="A446" s="107">
        <v>13</v>
      </c>
      <c r="B446" s="107">
        <v>1</v>
      </c>
      <c r="C446" s="108" t="s">
        <v>457</v>
      </c>
      <c r="D446" s="109"/>
      <c r="E446" s="109"/>
      <c r="F446" s="109"/>
      <c r="G446" s="109"/>
      <c r="H446" s="109"/>
      <c r="I446" s="109"/>
      <c r="J446" s="109"/>
      <c r="K446" s="109"/>
      <c r="L446" s="109"/>
      <c r="M446" s="108" t="s">
        <v>458</v>
      </c>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10" t="s">
        <v>459</v>
      </c>
      <c r="AL446" s="111"/>
      <c r="AM446" s="111"/>
      <c r="AN446" s="111"/>
      <c r="AO446" s="111"/>
      <c r="AP446" s="112"/>
      <c r="AQ446" s="108" t="s">
        <v>458</v>
      </c>
      <c r="AR446" s="109"/>
      <c r="AS446" s="109"/>
      <c r="AT446" s="109"/>
      <c r="AU446" s="110" t="s">
        <v>459</v>
      </c>
      <c r="AV446" s="111"/>
      <c r="AW446" s="111"/>
      <c r="AX446" s="112"/>
    </row>
    <row r="447" spans="1:50" ht="24" hidden="1" customHeight="1" x14ac:dyDescent="0.15">
      <c r="A447" s="107">
        <v>14</v>
      </c>
      <c r="B447" s="107">
        <v>1</v>
      </c>
      <c r="C447" s="108" t="s">
        <v>457</v>
      </c>
      <c r="D447" s="109"/>
      <c r="E447" s="109"/>
      <c r="F447" s="109"/>
      <c r="G447" s="109"/>
      <c r="H447" s="109"/>
      <c r="I447" s="109"/>
      <c r="J447" s="109"/>
      <c r="K447" s="109"/>
      <c r="L447" s="109"/>
      <c r="M447" s="108" t="s">
        <v>458</v>
      </c>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10" t="s">
        <v>459</v>
      </c>
      <c r="AL447" s="111"/>
      <c r="AM447" s="111"/>
      <c r="AN447" s="111"/>
      <c r="AO447" s="111"/>
      <c r="AP447" s="112"/>
      <c r="AQ447" s="108" t="s">
        <v>458</v>
      </c>
      <c r="AR447" s="109"/>
      <c r="AS447" s="109"/>
      <c r="AT447" s="109"/>
      <c r="AU447" s="110" t="s">
        <v>459</v>
      </c>
      <c r="AV447" s="111"/>
      <c r="AW447" s="111"/>
      <c r="AX447" s="112"/>
    </row>
    <row r="448" spans="1:50" ht="24" hidden="1" customHeight="1" x14ac:dyDescent="0.15">
      <c r="A448" s="107">
        <v>15</v>
      </c>
      <c r="B448" s="107">
        <v>1</v>
      </c>
      <c r="C448" s="108" t="s">
        <v>457</v>
      </c>
      <c r="D448" s="109"/>
      <c r="E448" s="109"/>
      <c r="F448" s="109"/>
      <c r="G448" s="109"/>
      <c r="H448" s="109"/>
      <c r="I448" s="109"/>
      <c r="J448" s="109"/>
      <c r="K448" s="109"/>
      <c r="L448" s="109"/>
      <c r="M448" s="108" t="s">
        <v>458</v>
      </c>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10" t="s">
        <v>459</v>
      </c>
      <c r="AL448" s="111"/>
      <c r="AM448" s="111"/>
      <c r="AN448" s="111"/>
      <c r="AO448" s="111"/>
      <c r="AP448" s="112"/>
      <c r="AQ448" s="108" t="s">
        <v>458</v>
      </c>
      <c r="AR448" s="109"/>
      <c r="AS448" s="109"/>
      <c r="AT448" s="109"/>
      <c r="AU448" s="110" t="s">
        <v>459</v>
      </c>
      <c r="AV448" s="111"/>
      <c r="AW448" s="111"/>
      <c r="AX448" s="112"/>
    </row>
    <row r="449" spans="1:50" ht="24" hidden="1" customHeight="1" x14ac:dyDescent="0.15">
      <c r="A449" s="107">
        <v>16</v>
      </c>
      <c r="B449" s="107">
        <v>1</v>
      </c>
      <c r="C449" s="108" t="s">
        <v>457</v>
      </c>
      <c r="D449" s="109"/>
      <c r="E449" s="109"/>
      <c r="F449" s="109"/>
      <c r="G449" s="109"/>
      <c r="H449" s="109"/>
      <c r="I449" s="109"/>
      <c r="J449" s="109"/>
      <c r="K449" s="109"/>
      <c r="L449" s="109"/>
      <c r="M449" s="108" t="s">
        <v>458</v>
      </c>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10" t="s">
        <v>459</v>
      </c>
      <c r="AL449" s="111"/>
      <c r="AM449" s="111"/>
      <c r="AN449" s="111"/>
      <c r="AO449" s="111"/>
      <c r="AP449" s="112"/>
      <c r="AQ449" s="108" t="s">
        <v>458</v>
      </c>
      <c r="AR449" s="109"/>
      <c r="AS449" s="109"/>
      <c r="AT449" s="109"/>
      <c r="AU449" s="110" t="s">
        <v>459</v>
      </c>
      <c r="AV449" s="111"/>
      <c r="AW449" s="111"/>
      <c r="AX449" s="112"/>
    </row>
    <row r="450" spans="1:50" ht="24" hidden="1" customHeight="1" x14ac:dyDescent="0.15">
      <c r="A450" s="107">
        <v>17</v>
      </c>
      <c r="B450" s="107">
        <v>1</v>
      </c>
      <c r="C450" s="108" t="s">
        <v>457</v>
      </c>
      <c r="D450" s="109"/>
      <c r="E450" s="109"/>
      <c r="F450" s="109"/>
      <c r="G450" s="109"/>
      <c r="H450" s="109"/>
      <c r="I450" s="109"/>
      <c r="J450" s="109"/>
      <c r="K450" s="109"/>
      <c r="L450" s="109"/>
      <c r="M450" s="108" t="s">
        <v>458</v>
      </c>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10" t="s">
        <v>459</v>
      </c>
      <c r="AL450" s="111"/>
      <c r="AM450" s="111"/>
      <c r="AN450" s="111"/>
      <c r="AO450" s="111"/>
      <c r="AP450" s="112"/>
      <c r="AQ450" s="108" t="s">
        <v>458</v>
      </c>
      <c r="AR450" s="109"/>
      <c r="AS450" s="109"/>
      <c r="AT450" s="109"/>
      <c r="AU450" s="110" t="s">
        <v>459</v>
      </c>
      <c r="AV450" s="111"/>
      <c r="AW450" s="111"/>
      <c r="AX450" s="112"/>
    </row>
    <row r="451" spans="1:50" ht="24" hidden="1" customHeight="1" x14ac:dyDescent="0.15">
      <c r="A451" s="107">
        <v>18</v>
      </c>
      <c r="B451" s="107">
        <v>1</v>
      </c>
      <c r="C451" s="108" t="s">
        <v>457</v>
      </c>
      <c r="D451" s="109"/>
      <c r="E451" s="109"/>
      <c r="F451" s="109"/>
      <c r="G451" s="109"/>
      <c r="H451" s="109"/>
      <c r="I451" s="109"/>
      <c r="J451" s="109"/>
      <c r="K451" s="109"/>
      <c r="L451" s="109"/>
      <c r="M451" s="108" t="s">
        <v>458</v>
      </c>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10" t="s">
        <v>459</v>
      </c>
      <c r="AL451" s="111"/>
      <c r="AM451" s="111"/>
      <c r="AN451" s="111"/>
      <c r="AO451" s="111"/>
      <c r="AP451" s="112"/>
      <c r="AQ451" s="108" t="s">
        <v>458</v>
      </c>
      <c r="AR451" s="109"/>
      <c r="AS451" s="109"/>
      <c r="AT451" s="109"/>
      <c r="AU451" s="110" t="s">
        <v>459</v>
      </c>
      <c r="AV451" s="111"/>
      <c r="AW451" s="111"/>
      <c r="AX451" s="112"/>
    </row>
    <row r="452" spans="1:50" ht="24" hidden="1" customHeight="1" x14ac:dyDescent="0.15">
      <c r="A452" s="107">
        <v>19</v>
      </c>
      <c r="B452" s="107">
        <v>1</v>
      </c>
      <c r="C452" s="108" t="s">
        <v>457</v>
      </c>
      <c r="D452" s="109"/>
      <c r="E452" s="109"/>
      <c r="F452" s="109"/>
      <c r="G452" s="109"/>
      <c r="H452" s="109"/>
      <c r="I452" s="109"/>
      <c r="J452" s="109"/>
      <c r="K452" s="109"/>
      <c r="L452" s="109"/>
      <c r="M452" s="108" t="s">
        <v>458</v>
      </c>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10" t="s">
        <v>459</v>
      </c>
      <c r="AL452" s="111"/>
      <c r="AM452" s="111"/>
      <c r="AN452" s="111"/>
      <c r="AO452" s="111"/>
      <c r="AP452" s="112"/>
      <c r="AQ452" s="108" t="s">
        <v>458</v>
      </c>
      <c r="AR452" s="109"/>
      <c r="AS452" s="109"/>
      <c r="AT452" s="109"/>
      <c r="AU452" s="110" t="s">
        <v>459</v>
      </c>
      <c r="AV452" s="111"/>
      <c r="AW452" s="111"/>
      <c r="AX452" s="112"/>
    </row>
    <row r="453" spans="1:50" ht="24" hidden="1" customHeight="1" x14ac:dyDescent="0.15">
      <c r="A453" s="107">
        <v>20</v>
      </c>
      <c r="B453" s="107">
        <v>1</v>
      </c>
      <c r="C453" s="108" t="s">
        <v>457</v>
      </c>
      <c r="D453" s="109"/>
      <c r="E453" s="109"/>
      <c r="F453" s="109"/>
      <c r="G453" s="109"/>
      <c r="H453" s="109"/>
      <c r="I453" s="109"/>
      <c r="J453" s="109"/>
      <c r="K453" s="109"/>
      <c r="L453" s="109"/>
      <c r="M453" s="108" t="s">
        <v>458</v>
      </c>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10" t="s">
        <v>459</v>
      </c>
      <c r="AL453" s="111"/>
      <c r="AM453" s="111"/>
      <c r="AN453" s="111"/>
      <c r="AO453" s="111"/>
      <c r="AP453" s="112"/>
      <c r="AQ453" s="108" t="s">
        <v>458</v>
      </c>
      <c r="AR453" s="109"/>
      <c r="AS453" s="109"/>
      <c r="AT453" s="109"/>
      <c r="AU453" s="110" t="s">
        <v>459</v>
      </c>
      <c r="AV453" s="111"/>
      <c r="AW453" s="111"/>
      <c r="AX453" s="112"/>
    </row>
    <row r="454" spans="1:50" ht="24" hidden="1" customHeight="1" x14ac:dyDescent="0.15">
      <c r="A454" s="107">
        <v>21</v>
      </c>
      <c r="B454" s="107">
        <v>1</v>
      </c>
      <c r="C454" s="108" t="s">
        <v>457</v>
      </c>
      <c r="D454" s="109"/>
      <c r="E454" s="109"/>
      <c r="F454" s="109"/>
      <c r="G454" s="109"/>
      <c r="H454" s="109"/>
      <c r="I454" s="109"/>
      <c r="J454" s="109"/>
      <c r="K454" s="109"/>
      <c r="L454" s="109"/>
      <c r="M454" s="108" t="s">
        <v>458</v>
      </c>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10" t="s">
        <v>459</v>
      </c>
      <c r="AL454" s="111"/>
      <c r="AM454" s="111"/>
      <c r="AN454" s="111"/>
      <c r="AO454" s="111"/>
      <c r="AP454" s="112"/>
      <c r="AQ454" s="108" t="s">
        <v>458</v>
      </c>
      <c r="AR454" s="109"/>
      <c r="AS454" s="109"/>
      <c r="AT454" s="109"/>
      <c r="AU454" s="110" t="s">
        <v>459</v>
      </c>
      <c r="AV454" s="111"/>
      <c r="AW454" s="111"/>
      <c r="AX454" s="112"/>
    </row>
    <row r="455" spans="1:50" ht="24" hidden="1" customHeight="1" x14ac:dyDescent="0.15">
      <c r="A455" s="107">
        <v>22</v>
      </c>
      <c r="B455" s="107">
        <v>1</v>
      </c>
      <c r="C455" s="108" t="s">
        <v>457</v>
      </c>
      <c r="D455" s="109"/>
      <c r="E455" s="109"/>
      <c r="F455" s="109"/>
      <c r="G455" s="109"/>
      <c r="H455" s="109"/>
      <c r="I455" s="109"/>
      <c r="J455" s="109"/>
      <c r="K455" s="109"/>
      <c r="L455" s="109"/>
      <c r="M455" s="108" t="s">
        <v>458</v>
      </c>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10" t="s">
        <v>459</v>
      </c>
      <c r="AL455" s="111"/>
      <c r="AM455" s="111"/>
      <c r="AN455" s="111"/>
      <c r="AO455" s="111"/>
      <c r="AP455" s="112"/>
      <c r="AQ455" s="108" t="s">
        <v>458</v>
      </c>
      <c r="AR455" s="109"/>
      <c r="AS455" s="109"/>
      <c r="AT455" s="109"/>
      <c r="AU455" s="110" t="s">
        <v>459</v>
      </c>
      <c r="AV455" s="111"/>
      <c r="AW455" s="111"/>
      <c r="AX455" s="112"/>
    </row>
    <row r="456" spans="1:50" ht="24" hidden="1" customHeight="1" x14ac:dyDescent="0.15">
      <c r="A456" s="107">
        <v>23</v>
      </c>
      <c r="B456" s="107">
        <v>1</v>
      </c>
      <c r="C456" s="108" t="s">
        <v>457</v>
      </c>
      <c r="D456" s="109"/>
      <c r="E456" s="109"/>
      <c r="F456" s="109"/>
      <c r="G456" s="109"/>
      <c r="H456" s="109"/>
      <c r="I456" s="109"/>
      <c r="J456" s="109"/>
      <c r="K456" s="109"/>
      <c r="L456" s="109"/>
      <c r="M456" s="108" t="s">
        <v>458</v>
      </c>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10" t="s">
        <v>459</v>
      </c>
      <c r="AL456" s="111"/>
      <c r="AM456" s="111"/>
      <c r="AN456" s="111"/>
      <c r="AO456" s="111"/>
      <c r="AP456" s="112"/>
      <c r="AQ456" s="108" t="s">
        <v>458</v>
      </c>
      <c r="AR456" s="109"/>
      <c r="AS456" s="109"/>
      <c r="AT456" s="109"/>
      <c r="AU456" s="110" t="s">
        <v>459</v>
      </c>
      <c r="AV456" s="111"/>
      <c r="AW456" s="111"/>
      <c r="AX456" s="112"/>
    </row>
    <row r="457" spans="1:50" ht="24" hidden="1" customHeight="1" x14ac:dyDescent="0.15">
      <c r="A457" s="107">
        <v>24</v>
      </c>
      <c r="B457" s="107">
        <v>1</v>
      </c>
      <c r="C457" s="108" t="s">
        <v>457</v>
      </c>
      <c r="D457" s="109"/>
      <c r="E457" s="109"/>
      <c r="F457" s="109"/>
      <c r="G457" s="109"/>
      <c r="H457" s="109"/>
      <c r="I457" s="109"/>
      <c r="J457" s="109"/>
      <c r="K457" s="109"/>
      <c r="L457" s="109"/>
      <c r="M457" s="108" t="s">
        <v>458</v>
      </c>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10" t="s">
        <v>459</v>
      </c>
      <c r="AL457" s="111"/>
      <c r="AM457" s="111"/>
      <c r="AN457" s="111"/>
      <c r="AO457" s="111"/>
      <c r="AP457" s="112"/>
      <c r="AQ457" s="108" t="s">
        <v>458</v>
      </c>
      <c r="AR457" s="109"/>
      <c r="AS457" s="109"/>
      <c r="AT457" s="109"/>
      <c r="AU457" s="110" t="s">
        <v>459</v>
      </c>
      <c r="AV457" s="111"/>
      <c r="AW457" s="111"/>
      <c r="AX457" s="112"/>
    </row>
    <row r="458" spans="1:50" ht="24" hidden="1" customHeight="1" x14ac:dyDescent="0.15">
      <c r="A458" s="107">
        <v>25</v>
      </c>
      <c r="B458" s="107">
        <v>1</v>
      </c>
      <c r="C458" s="108" t="s">
        <v>457</v>
      </c>
      <c r="D458" s="109"/>
      <c r="E458" s="109"/>
      <c r="F458" s="109"/>
      <c r="G458" s="109"/>
      <c r="H458" s="109"/>
      <c r="I458" s="109"/>
      <c r="J458" s="109"/>
      <c r="K458" s="109"/>
      <c r="L458" s="109"/>
      <c r="M458" s="108" t="s">
        <v>458</v>
      </c>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10" t="s">
        <v>459</v>
      </c>
      <c r="AL458" s="111"/>
      <c r="AM458" s="111"/>
      <c r="AN458" s="111"/>
      <c r="AO458" s="111"/>
      <c r="AP458" s="112"/>
      <c r="AQ458" s="108" t="s">
        <v>458</v>
      </c>
      <c r="AR458" s="109"/>
      <c r="AS458" s="109"/>
      <c r="AT458" s="109"/>
      <c r="AU458" s="110" t="s">
        <v>459</v>
      </c>
      <c r="AV458" s="111"/>
      <c r="AW458" s="111"/>
      <c r="AX458" s="112"/>
    </row>
    <row r="459" spans="1:50" ht="24" hidden="1" customHeight="1" x14ac:dyDescent="0.15">
      <c r="A459" s="107">
        <v>26</v>
      </c>
      <c r="B459" s="107">
        <v>1</v>
      </c>
      <c r="C459" s="108" t="s">
        <v>457</v>
      </c>
      <c r="D459" s="109"/>
      <c r="E459" s="109"/>
      <c r="F459" s="109"/>
      <c r="G459" s="109"/>
      <c r="H459" s="109"/>
      <c r="I459" s="109"/>
      <c r="J459" s="109"/>
      <c r="K459" s="109"/>
      <c r="L459" s="109"/>
      <c r="M459" s="108" t="s">
        <v>458</v>
      </c>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10" t="s">
        <v>459</v>
      </c>
      <c r="AL459" s="111"/>
      <c r="AM459" s="111"/>
      <c r="AN459" s="111"/>
      <c r="AO459" s="111"/>
      <c r="AP459" s="112"/>
      <c r="AQ459" s="108" t="s">
        <v>458</v>
      </c>
      <c r="AR459" s="109"/>
      <c r="AS459" s="109"/>
      <c r="AT459" s="109"/>
      <c r="AU459" s="110" t="s">
        <v>459</v>
      </c>
      <c r="AV459" s="111"/>
      <c r="AW459" s="111"/>
      <c r="AX459" s="112"/>
    </row>
    <row r="460" spans="1:50" ht="24" hidden="1" customHeight="1" x14ac:dyDescent="0.15">
      <c r="A460" s="107">
        <v>27</v>
      </c>
      <c r="B460" s="107">
        <v>1</v>
      </c>
      <c r="C460" s="108" t="s">
        <v>457</v>
      </c>
      <c r="D460" s="109"/>
      <c r="E460" s="109"/>
      <c r="F460" s="109"/>
      <c r="G460" s="109"/>
      <c r="H460" s="109"/>
      <c r="I460" s="109"/>
      <c r="J460" s="109"/>
      <c r="K460" s="109"/>
      <c r="L460" s="109"/>
      <c r="M460" s="108" t="s">
        <v>458</v>
      </c>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10" t="s">
        <v>459</v>
      </c>
      <c r="AL460" s="111"/>
      <c r="AM460" s="111"/>
      <c r="AN460" s="111"/>
      <c r="AO460" s="111"/>
      <c r="AP460" s="112"/>
      <c r="AQ460" s="108" t="s">
        <v>458</v>
      </c>
      <c r="AR460" s="109"/>
      <c r="AS460" s="109"/>
      <c r="AT460" s="109"/>
      <c r="AU460" s="110" t="s">
        <v>459</v>
      </c>
      <c r="AV460" s="111"/>
      <c r="AW460" s="111"/>
      <c r="AX460" s="112"/>
    </row>
    <row r="461" spans="1:50" ht="24" hidden="1" customHeight="1" x14ac:dyDescent="0.15">
      <c r="A461" s="107">
        <v>28</v>
      </c>
      <c r="B461" s="107">
        <v>1</v>
      </c>
      <c r="C461" s="108" t="s">
        <v>457</v>
      </c>
      <c r="D461" s="109"/>
      <c r="E461" s="109"/>
      <c r="F461" s="109"/>
      <c r="G461" s="109"/>
      <c r="H461" s="109"/>
      <c r="I461" s="109"/>
      <c r="J461" s="109"/>
      <c r="K461" s="109"/>
      <c r="L461" s="109"/>
      <c r="M461" s="108" t="s">
        <v>458</v>
      </c>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10" t="s">
        <v>459</v>
      </c>
      <c r="AL461" s="111"/>
      <c r="AM461" s="111"/>
      <c r="AN461" s="111"/>
      <c r="AO461" s="111"/>
      <c r="AP461" s="112"/>
      <c r="AQ461" s="108" t="s">
        <v>458</v>
      </c>
      <c r="AR461" s="109"/>
      <c r="AS461" s="109"/>
      <c r="AT461" s="109"/>
      <c r="AU461" s="110" t="s">
        <v>459</v>
      </c>
      <c r="AV461" s="111"/>
      <c r="AW461" s="111"/>
      <c r="AX461" s="112"/>
    </row>
    <row r="462" spans="1:50" ht="24" hidden="1" customHeight="1" x14ac:dyDescent="0.15">
      <c r="A462" s="107">
        <v>29</v>
      </c>
      <c r="B462" s="107">
        <v>1</v>
      </c>
      <c r="C462" s="108" t="s">
        <v>457</v>
      </c>
      <c r="D462" s="109"/>
      <c r="E462" s="109"/>
      <c r="F462" s="109"/>
      <c r="G462" s="109"/>
      <c r="H462" s="109"/>
      <c r="I462" s="109"/>
      <c r="J462" s="109"/>
      <c r="K462" s="109"/>
      <c r="L462" s="109"/>
      <c r="M462" s="108" t="s">
        <v>458</v>
      </c>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10" t="s">
        <v>459</v>
      </c>
      <c r="AL462" s="111"/>
      <c r="AM462" s="111"/>
      <c r="AN462" s="111"/>
      <c r="AO462" s="111"/>
      <c r="AP462" s="112"/>
      <c r="AQ462" s="108" t="s">
        <v>458</v>
      </c>
      <c r="AR462" s="109"/>
      <c r="AS462" s="109"/>
      <c r="AT462" s="109"/>
      <c r="AU462" s="110" t="s">
        <v>459</v>
      </c>
      <c r="AV462" s="111"/>
      <c r="AW462" s="111"/>
      <c r="AX462" s="112"/>
    </row>
    <row r="463" spans="1:50" ht="24" hidden="1" customHeight="1" x14ac:dyDescent="0.15">
      <c r="A463" s="107">
        <v>30</v>
      </c>
      <c r="B463" s="107">
        <v>1</v>
      </c>
      <c r="C463" s="108" t="s">
        <v>457</v>
      </c>
      <c r="D463" s="109"/>
      <c r="E463" s="109"/>
      <c r="F463" s="109"/>
      <c r="G463" s="109"/>
      <c r="H463" s="109"/>
      <c r="I463" s="109"/>
      <c r="J463" s="109"/>
      <c r="K463" s="109"/>
      <c r="L463" s="109"/>
      <c r="M463" s="108" t="s">
        <v>458</v>
      </c>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10" t="s">
        <v>459</v>
      </c>
      <c r="AL463" s="111"/>
      <c r="AM463" s="111"/>
      <c r="AN463" s="111"/>
      <c r="AO463" s="111"/>
      <c r="AP463" s="112"/>
      <c r="AQ463" s="108" t="s">
        <v>458</v>
      </c>
      <c r="AR463" s="109"/>
      <c r="AS463" s="109"/>
      <c r="AT463" s="109"/>
      <c r="AU463" s="110" t="s">
        <v>459</v>
      </c>
      <c r="AV463" s="111"/>
      <c r="AW463" s="111"/>
      <c r="AX463" s="112"/>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365</v>
      </c>
      <c r="D466" s="113"/>
      <c r="E466" s="113"/>
      <c r="F466" s="113"/>
      <c r="G466" s="113"/>
      <c r="H466" s="113"/>
      <c r="I466" s="113"/>
      <c r="J466" s="113"/>
      <c r="K466" s="113"/>
      <c r="L466" s="113"/>
      <c r="M466" s="113" t="s">
        <v>366</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367</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t="s">
        <v>457</v>
      </c>
      <c r="D467" s="109"/>
      <c r="E467" s="109"/>
      <c r="F467" s="109"/>
      <c r="G467" s="109"/>
      <c r="H467" s="109"/>
      <c r="I467" s="109"/>
      <c r="J467" s="109"/>
      <c r="K467" s="109"/>
      <c r="L467" s="109"/>
      <c r="M467" s="108" t="s">
        <v>458</v>
      </c>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10" t="s">
        <v>459</v>
      </c>
      <c r="AL467" s="111"/>
      <c r="AM467" s="111"/>
      <c r="AN467" s="111"/>
      <c r="AO467" s="111"/>
      <c r="AP467" s="112"/>
      <c r="AQ467" s="108" t="s">
        <v>458</v>
      </c>
      <c r="AR467" s="109"/>
      <c r="AS467" s="109"/>
      <c r="AT467" s="109"/>
      <c r="AU467" s="110" t="s">
        <v>459</v>
      </c>
      <c r="AV467" s="111"/>
      <c r="AW467" s="111"/>
      <c r="AX467" s="112"/>
    </row>
    <row r="468" spans="1:50" ht="24" hidden="1" customHeight="1" x14ac:dyDescent="0.15">
      <c r="A468" s="107">
        <v>2</v>
      </c>
      <c r="B468" s="107">
        <v>1</v>
      </c>
      <c r="C468" s="108" t="s">
        <v>457</v>
      </c>
      <c r="D468" s="109"/>
      <c r="E468" s="109"/>
      <c r="F468" s="109"/>
      <c r="G468" s="109"/>
      <c r="H468" s="109"/>
      <c r="I468" s="109"/>
      <c r="J468" s="109"/>
      <c r="K468" s="109"/>
      <c r="L468" s="109"/>
      <c r="M468" s="108" t="s">
        <v>458</v>
      </c>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10" t="s">
        <v>459</v>
      </c>
      <c r="AL468" s="111"/>
      <c r="AM468" s="111"/>
      <c r="AN468" s="111"/>
      <c r="AO468" s="111"/>
      <c r="AP468" s="112"/>
      <c r="AQ468" s="108" t="s">
        <v>458</v>
      </c>
      <c r="AR468" s="109"/>
      <c r="AS468" s="109"/>
      <c r="AT468" s="109"/>
      <c r="AU468" s="110" t="s">
        <v>459</v>
      </c>
      <c r="AV468" s="111"/>
      <c r="AW468" s="111"/>
      <c r="AX468" s="112"/>
    </row>
    <row r="469" spans="1:50" ht="24" hidden="1" customHeight="1" x14ac:dyDescent="0.15">
      <c r="A469" s="107">
        <v>3</v>
      </c>
      <c r="B469" s="107">
        <v>1</v>
      </c>
      <c r="C469" s="108" t="s">
        <v>457</v>
      </c>
      <c r="D469" s="109"/>
      <c r="E469" s="109"/>
      <c r="F469" s="109"/>
      <c r="G469" s="109"/>
      <c r="H469" s="109"/>
      <c r="I469" s="109"/>
      <c r="J469" s="109"/>
      <c r="K469" s="109"/>
      <c r="L469" s="109"/>
      <c r="M469" s="108" t="s">
        <v>458</v>
      </c>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10" t="s">
        <v>459</v>
      </c>
      <c r="AL469" s="111"/>
      <c r="AM469" s="111"/>
      <c r="AN469" s="111"/>
      <c r="AO469" s="111"/>
      <c r="AP469" s="112"/>
      <c r="AQ469" s="108" t="s">
        <v>458</v>
      </c>
      <c r="AR469" s="109"/>
      <c r="AS469" s="109"/>
      <c r="AT469" s="109"/>
      <c r="AU469" s="110" t="s">
        <v>459</v>
      </c>
      <c r="AV469" s="111"/>
      <c r="AW469" s="111"/>
      <c r="AX469" s="112"/>
    </row>
    <row r="470" spans="1:50" ht="24" hidden="1" customHeight="1" x14ac:dyDescent="0.15">
      <c r="A470" s="107">
        <v>4</v>
      </c>
      <c r="B470" s="107">
        <v>1</v>
      </c>
      <c r="C470" s="108" t="s">
        <v>457</v>
      </c>
      <c r="D470" s="109"/>
      <c r="E470" s="109"/>
      <c r="F470" s="109"/>
      <c r="G470" s="109"/>
      <c r="H470" s="109"/>
      <c r="I470" s="109"/>
      <c r="J470" s="109"/>
      <c r="K470" s="109"/>
      <c r="L470" s="109"/>
      <c r="M470" s="108" t="s">
        <v>458</v>
      </c>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10" t="s">
        <v>459</v>
      </c>
      <c r="AL470" s="111"/>
      <c r="AM470" s="111"/>
      <c r="AN470" s="111"/>
      <c r="AO470" s="111"/>
      <c r="AP470" s="112"/>
      <c r="AQ470" s="108" t="s">
        <v>458</v>
      </c>
      <c r="AR470" s="109"/>
      <c r="AS470" s="109"/>
      <c r="AT470" s="109"/>
      <c r="AU470" s="110" t="s">
        <v>459</v>
      </c>
      <c r="AV470" s="111"/>
      <c r="AW470" s="111"/>
      <c r="AX470" s="112"/>
    </row>
    <row r="471" spans="1:50" ht="24" hidden="1" customHeight="1" x14ac:dyDescent="0.15">
      <c r="A471" s="107">
        <v>5</v>
      </c>
      <c r="B471" s="107">
        <v>1</v>
      </c>
      <c r="C471" s="108" t="s">
        <v>457</v>
      </c>
      <c r="D471" s="109"/>
      <c r="E471" s="109"/>
      <c r="F471" s="109"/>
      <c r="G471" s="109"/>
      <c r="H471" s="109"/>
      <c r="I471" s="109"/>
      <c r="J471" s="109"/>
      <c r="K471" s="109"/>
      <c r="L471" s="109"/>
      <c r="M471" s="108" t="s">
        <v>458</v>
      </c>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10" t="s">
        <v>459</v>
      </c>
      <c r="AL471" s="111"/>
      <c r="AM471" s="111"/>
      <c r="AN471" s="111"/>
      <c r="AO471" s="111"/>
      <c r="AP471" s="112"/>
      <c r="AQ471" s="108" t="s">
        <v>458</v>
      </c>
      <c r="AR471" s="109"/>
      <c r="AS471" s="109"/>
      <c r="AT471" s="109"/>
      <c r="AU471" s="110" t="s">
        <v>459</v>
      </c>
      <c r="AV471" s="111"/>
      <c r="AW471" s="111"/>
      <c r="AX471" s="112"/>
    </row>
    <row r="472" spans="1:50" ht="24" hidden="1" customHeight="1" x14ac:dyDescent="0.15">
      <c r="A472" s="107">
        <v>6</v>
      </c>
      <c r="B472" s="107">
        <v>1</v>
      </c>
      <c r="C472" s="108" t="s">
        <v>457</v>
      </c>
      <c r="D472" s="109"/>
      <c r="E472" s="109"/>
      <c r="F472" s="109"/>
      <c r="G472" s="109"/>
      <c r="H472" s="109"/>
      <c r="I472" s="109"/>
      <c r="J472" s="109"/>
      <c r="K472" s="109"/>
      <c r="L472" s="109"/>
      <c r="M472" s="108" t="s">
        <v>458</v>
      </c>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10" t="s">
        <v>459</v>
      </c>
      <c r="AL472" s="111"/>
      <c r="AM472" s="111"/>
      <c r="AN472" s="111"/>
      <c r="AO472" s="111"/>
      <c r="AP472" s="112"/>
      <c r="AQ472" s="108" t="s">
        <v>458</v>
      </c>
      <c r="AR472" s="109"/>
      <c r="AS472" s="109"/>
      <c r="AT472" s="109"/>
      <c r="AU472" s="110" t="s">
        <v>459</v>
      </c>
      <c r="AV472" s="111"/>
      <c r="AW472" s="111"/>
      <c r="AX472" s="112"/>
    </row>
    <row r="473" spans="1:50" ht="24" hidden="1" customHeight="1" x14ac:dyDescent="0.15">
      <c r="A473" s="107">
        <v>7</v>
      </c>
      <c r="B473" s="107">
        <v>1</v>
      </c>
      <c r="C473" s="108" t="s">
        <v>457</v>
      </c>
      <c r="D473" s="109"/>
      <c r="E473" s="109"/>
      <c r="F473" s="109"/>
      <c r="G473" s="109"/>
      <c r="H473" s="109"/>
      <c r="I473" s="109"/>
      <c r="J473" s="109"/>
      <c r="K473" s="109"/>
      <c r="L473" s="109"/>
      <c r="M473" s="108" t="s">
        <v>458</v>
      </c>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10" t="s">
        <v>459</v>
      </c>
      <c r="AL473" s="111"/>
      <c r="AM473" s="111"/>
      <c r="AN473" s="111"/>
      <c r="AO473" s="111"/>
      <c r="AP473" s="112"/>
      <c r="AQ473" s="108" t="s">
        <v>458</v>
      </c>
      <c r="AR473" s="109"/>
      <c r="AS473" s="109"/>
      <c r="AT473" s="109"/>
      <c r="AU473" s="110" t="s">
        <v>459</v>
      </c>
      <c r="AV473" s="111"/>
      <c r="AW473" s="111"/>
      <c r="AX473" s="112"/>
    </row>
    <row r="474" spans="1:50" ht="24" hidden="1" customHeight="1" x14ac:dyDescent="0.15">
      <c r="A474" s="107">
        <v>8</v>
      </c>
      <c r="B474" s="107">
        <v>1</v>
      </c>
      <c r="C474" s="108" t="s">
        <v>457</v>
      </c>
      <c r="D474" s="109"/>
      <c r="E474" s="109"/>
      <c r="F474" s="109"/>
      <c r="G474" s="109"/>
      <c r="H474" s="109"/>
      <c r="I474" s="109"/>
      <c r="J474" s="109"/>
      <c r="K474" s="109"/>
      <c r="L474" s="109"/>
      <c r="M474" s="108" t="s">
        <v>458</v>
      </c>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10" t="s">
        <v>459</v>
      </c>
      <c r="AL474" s="111"/>
      <c r="AM474" s="111"/>
      <c r="AN474" s="111"/>
      <c r="AO474" s="111"/>
      <c r="AP474" s="112"/>
      <c r="AQ474" s="108" t="s">
        <v>458</v>
      </c>
      <c r="AR474" s="109"/>
      <c r="AS474" s="109"/>
      <c r="AT474" s="109"/>
      <c r="AU474" s="110" t="s">
        <v>459</v>
      </c>
      <c r="AV474" s="111"/>
      <c r="AW474" s="111"/>
      <c r="AX474" s="112"/>
    </row>
    <row r="475" spans="1:50" ht="24" hidden="1" customHeight="1" x14ac:dyDescent="0.15">
      <c r="A475" s="107">
        <v>9</v>
      </c>
      <c r="B475" s="107">
        <v>1</v>
      </c>
      <c r="C475" s="108" t="s">
        <v>457</v>
      </c>
      <c r="D475" s="109"/>
      <c r="E475" s="109"/>
      <c r="F475" s="109"/>
      <c r="G475" s="109"/>
      <c r="H475" s="109"/>
      <c r="I475" s="109"/>
      <c r="J475" s="109"/>
      <c r="K475" s="109"/>
      <c r="L475" s="109"/>
      <c r="M475" s="108" t="s">
        <v>458</v>
      </c>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10" t="s">
        <v>459</v>
      </c>
      <c r="AL475" s="111"/>
      <c r="AM475" s="111"/>
      <c r="AN475" s="111"/>
      <c r="AO475" s="111"/>
      <c r="AP475" s="112"/>
      <c r="AQ475" s="108" t="s">
        <v>458</v>
      </c>
      <c r="AR475" s="109"/>
      <c r="AS475" s="109"/>
      <c r="AT475" s="109"/>
      <c r="AU475" s="110" t="s">
        <v>459</v>
      </c>
      <c r="AV475" s="111"/>
      <c r="AW475" s="111"/>
      <c r="AX475" s="112"/>
    </row>
    <row r="476" spans="1:50" ht="24" hidden="1" customHeight="1" x14ac:dyDescent="0.15">
      <c r="A476" s="107">
        <v>10</v>
      </c>
      <c r="B476" s="107">
        <v>1</v>
      </c>
      <c r="C476" s="108" t="s">
        <v>457</v>
      </c>
      <c r="D476" s="109"/>
      <c r="E476" s="109"/>
      <c r="F476" s="109"/>
      <c r="G476" s="109"/>
      <c r="H476" s="109"/>
      <c r="I476" s="109"/>
      <c r="J476" s="109"/>
      <c r="K476" s="109"/>
      <c r="L476" s="109"/>
      <c r="M476" s="108" t="s">
        <v>458</v>
      </c>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10" t="s">
        <v>459</v>
      </c>
      <c r="AL476" s="111"/>
      <c r="AM476" s="111"/>
      <c r="AN476" s="111"/>
      <c r="AO476" s="111"/>
      <c r="AP476" s="112"/>
      <c r="AQ476" s="108" t="s">
        <v>458</v>
      </c>
      <c r="AR476" s="109"/>
      <c r="AS476" s="109"/>
      <c r="AT476" s="109"/>
      <c r="AU476" s="110" t="s">
        <v>459</v>
      </c>
      <c r="AV476" s="111"/>
      <c r="AW476" s="111"/>
      <c r="AX476" s="112"/>
    </row>
    <row r="477" spans="1:50" ht="24" hidden="1" customHeight="1" x14ac:dyDescent="0.15">
      <c r="A477" s="107">
        <v>11</v>
      </c>
      <c r="B477" s="107">
        <v>1</v>
      </c>
      <c r="C477" s="108" t="s">
        <v>457</v>
      </c>
      <c r="D477" s="109"/>
      <c r="E477" s="109"/>
      <c r="F477" s="109"/>
      <c r="G477" s="109"/>
      <c r="H477" s="109"/>
      <c r="I477" s="109"/>
      <c r="J477" s="109"/>
      <c r="K477" s="109"/>
      <c r="L477" s="109"/>
      <c r="M477" s="108" t="s">
        <v>458</v>
      </c>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10" t="s">
        <v>459</v>
      </c>
      <c r="AL477" s="111"/>
      <c r="AM477" s="111"/>
      <c r="AN477" s="111"/>
      <c r="AO477" s="111"/>
      <c r="AP477" s="112"/>
      <c r="AQ477" s="108" t="s">
        <v>458</v>
      </c>
      <c r="AR477" s="109"/>
      <c r="AS477" s="109"/>
      <c r="AT477" s="109"/>
      <c r="AU477" s="110" t="s">
        <v>459</v>
      </c>
      <c r="AV477" s="111"/>
      <c r="AW477" s="111"/>
      <c r="AX477" s="112"/>
    </row>
    <row r="478" spans="1:50" ht="24" hidden="1" customHeight="1" x14ac:dyDescent="0.15">
      <c r="A478" s="107">
        <v>12</v>
      </c>
      <c r="B478" s="107">
        <v>1</v>
      </c>
      <c r="C478" s="108" t="s">
        <v>457</v>
      </c>
      <c r="D478" s="109"/>
      <c r="E478" s="109"/>
      <c r="F478" s="109"/>
      <c r="G478" s="109"/>
      <c r="H478" s="109"/>
      <c r="I478" s="109"/>
      <c r="J478" s="109"/>
      <c r="K478" s="109"/>
      <c r="L478" s="109"/>
      <c r="M478" s="108" t="s">
        <v>458</v>
      </c>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10" t="s">
        <v>459</v>
      </c>
      <c r="AL478" s="111"/>
      <c r="AM478" s="111"/>
      <c r="AN478" s="111"/>
      <c r="AO478" s="111"/>
      <c r="AP478" s="112"/>
      <c r="AQ478" s="108" t="s">
        <v>458</v>
      </c>
      <c r="AR478" s="109"/>
      <c r="AS478" s="109"/>
      <c r="AT478" s="109"/>
      <c r="AU478" s="110" t="s">
        <v>459</v>
      </c>
      <c r="AV478" s="111"/>
      <c r="AW478" s="111"/>
      <c r="AX478" s="112"/>
    </row>
    <row r="479" spans="1:50" ht="24" hidden="1" customHeight="1" x14ac:dyDescent="0.15">
      <c r="A479" s="107">
        <v>13</v>
      </c>
      <c r="B479" s="107">
        <v>1</v>
      </c>
      <c r="C479" s="108" t="s">
        <v>457</v>
      </c>
      <c r="D479" s="109"/>
      <c r="E479" s="109"/>
      <c r="F479" s="109"/>
      <c r="G479" s="109"/>
      <c r="H479" s="109"/>
      <c r="I479" s="109"/>
      <c r="J479" s="109"/>
      <c r="K479" s="109"/>
      <c r="L479" s="109"/>
      <c r="M479" s="108" t="s">
        <v>458</v>
      </c>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10" t="s">
        <v>459</v>
      </c>
      <c r="AL479" s="111"/>
      <c r="AM479" s="111"/>
      <c r="AN479" s="111"/>
      <c r="AO479" s="111"/>
      <c r="AP479" s="112"/>
      <c r="AQ479" s="108" t="s">
        <v>458</v>
      </c>
      <c r="AR479" s="109"/>
      <c r="AS479" s="109"/>
      <c r="AT479" s="109"/>
      <c r="AU479" s="110" t="s">
        <v>459</v>
      </c>
      <c r="AV479" s="111"/>
      <c r="AW479" s="111"/>
      <c r="AX479" s="112"/>
    </row>
    <row r="480" spans="1:50" ht="24" hidden="1" customHeight="1" x14ac:dyDescent="0.15">
      <c r="A480" s="107">
        <v>14</v>
      </c>
      <c r="B480" s="107">
        <v>1</v>
      </c>
      <c r="C480" s="108" t="s">
        <v>457</v>
      </c>
      <c r="D480" s="109"/>
      <c r="E480" s="109"/>
      <c r="F480" s="109"/>
      <c r="G480" s="109"/>
      <c r="H480" s="109"/>
      <c r="I480" s="109"/>
      <c r="J480" s="109"/>
      <c r="K480" s="109"/>
      <c r="L480" s="109"/>
      <c r="M480" s="108" t="s">
        <v>458</v>
      </c>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10" t="s">
        <v>459</v>
      </c>
      <c r="AL480" s="111"/>
      <c r="AM480" s="111"/>
      <c r="AN480" s="111"/>
      <c r="AO480" s="111"/>
      <c r="AP480" s="112"/>
      <c r="AQ480" s="108" t="s">
        <v>458</v>
      </c>
      <c r="AR480" s="109"/>
      <c r="AS480" s="109"/>
      <c r="AT480" s="109"/>
      <c r="AU480" s="110" t="s">
        <v>459</v>
      </c>
      <c r="AV480" s="111"/>
      <c r="AW480" s="111"/>
      <c r="AX480" s="112"/>
    </row>
    <row r="481" spans="1:50" ht="24" hidden="1" customHeight="1" x14ac:dyDescent="0.15">
      <c r="A481" s="107">
        <v>15</v>
      </c>
      <c r="B481" s="107">
        <v>1</v>
      </c>
      <c r="C481" s="108" t="s">
        <v>457</v>
      </c>
      <c r="D481" s="109"/>
      <c r="E481" s="109"/>
      <c r="F481" s="109"/>
      <c r="G481" s="109"/>
      <c r="H481" s="109"/>
      <c r="I481" s="109"/>
      <c r="J481" s="109"/>
      <c r="K481" s="109"/>
      <c r="L481" s="109"/>
      <c r="M481" s="108" t="s">
        <v>458</v>
      </c>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10" t="s">
        <v>459</v>
      </c>
      <c r="AL481" s="111"/>
      <c r="AM481" s="111"/>
      <c r="AN481" s="111"/>
      <c r="AO481" s="111"/>
      <c r="AP481" s="112"/>
      <c r="AQ481" s="108" t="s">
        <v>458</v>
      </c>
      <c r="AR481" s="109"/>
      <c r="AS481" s="109"/>
      <c r="AT481" s="109"/>
      <c r="AU481" s="110" t="s">
        <v>459</v>
      </c>
      <c r="AV481" s="111"/>
      <c r="AW481" s="111"/>
      <c r="AX481" s="112"/>
    </row>
    <row r="482" spans="1:50" ht="24" hidden="1" customHeight="1" x14ac:dyDescent="0.15">
      <c r="A482" s="107">
        <v>16</v>
      </c>
      <c r="B482" s="107">
        <v>1</v>
      </c>
      <c r="C482" s="108" t="s">
        <v>457</v>
      </c>
      <c r="D482" s="109"/>
      <c r="E482" s="109"/>
      <c r="F482" s="109"/>
      <c r="G482" s="109"/>
      <c r="H482" s="109"/>
      <c r="I482" s="109"/>
      <c r="J482" s="109"/>
      <c r="K482" s="109"/>
      <c r="L482" s="109"/>
      <c r="M482" s="108" t="s">
        <v>458</v>
      </c>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10" t="s">
        <v>459</v>
      </c>
      <c r="AL482" s="111"/>
      <c r="AM482" s="111"/>
      <c r="AN482" s="111"/>
      <c r="AO482" s="111"/>
      <c r="AP482" s="112"/>
      <c r="AQ482" s="108" t="s">
        <v>458</v>
      </c>
      <c r="AR482" s="109"/>
      <c r="AS482" s="109"/>
      <c r="AT482" s="109"/>
      <c r="AU482" s="110" t="s">
        <v>459</v>
      </c>
      <c r="AV482" s="111"/>
      <c r="AW482" s="111"/>
      <c r="AX482" s="112"/>
    </row>
    <row r="483" spans="1:50" ht="24" hidden="1" customHeight="1" x14ac:dyDescent="0.15">
      <c r="A483" s="107">
        <v>17</v>
      </c>
      <c r="B483" s="107">
        <v>1</v>
      </c>
      <c r="C483" s="108" t="s">
        <v>457</v>
      </c>
      <c r="D483" s="109"/>
      <c r="E483" s="109"/>
      <c r="F483" s="109"/>
      <c r="G483" s="109"/>
      <c r="H483" s="109"/>
      <c r="I483" s="109"/>
      <c r="J483" s="109"/>
      <c r="K483" s="109"/>
      <c r="L483" s="109"/>
      <c r="M483" s="108" t="s">
        <v>458</v>
      </c>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10" t="s">
        <v>459</v>
      </c>
      <c r="AL483" s="111"/>
      <c r="AM483" s="111"/>
      <c r="AN483" s="111"/>
      <c r="AO483" s="111"/>
      <c r="AP483" s="112"/>
      <c r="AQ483" s="108" t="s">
        <v>458</v>
      </c>
      <c r="AR483" s="109"/>
      <c r="AS483" s="109"/>
      <c r="AT483" s="109"/>
      <c r="AU483" s="110" t="s">
        <v>459</v>
      </c>
      <c r="AV483" s="111"/>
      <c r="AW483" s="111"/>
      <c r="AX483" s="112"/>
    </row>
    <row r="484" spans="1:50" ht="24" hidden="1" customHeight="1" x14ac:dyDescent="0.15">
      <c r="A484" s="107">
        <v>18</v>
      </c>
      <c r="B484" s="107">
        <v>1</v>
      </c>
      <c r="C484" s="108" t="s">
        <v>457</v>
      </c>
      <c r="D484" s="109"/>
      <c r="E484" s="109"/>
      <c r="F484" s="109"/>
      <c r="G484" s="109"/>
      <c r="H484" s="109"/>
      <c r="I484" s="109"/>
      <c r="J484" s="109"/>
      <c r="K484" s="109"/>
      <c r="L484" s="109"/>
      <c r="M484" s="108" t="s">
        <v>458</v>
      </c>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10" t="s">
        <v>459</v>
      </c>
      <c r="AL484" s="111"/>
      <c r="AM484" s="111"/>
      <c r="AN484" s="111"/>
      <c r="AO484" s="111"/>
      <c r="AP484" s="112"/>
      <c r="AQ484" s="108" t="s">
        <v>458</v>
      </c>
      <c r="AR484" s="109"/>
      <c r="AS484" s="109"/>
      <c r="AT484" s="109"/>
      <c r="AU484" s="110" t="s">
        <v>459</v>
      </c>
      <c r="AV484" s="111"/>
      <c r="AW484" s="111"/>
      <c r="AX484" s="112"/>
    </row>
    <row r="485" spans="1:50" ht="24" hidden="1" customHeight="1" x14ac:dyDescent="0.15">
      <c r="A485" s="107">
        <v>19</v>
      </c>
      <c r="B485" s="107">
        <v>1</v>
      </c>
      <c r="C485" s="108" t="s">
        <v>457</v>
      </c>
      <c r="D485" s="109"/>
      <c r="E485" s="109"/>
      <c r="F485" s="109"/>
      <c r="G485" s="109"/>
      <c r="H485" s="109"/>
      <c r="I485" s="109"/>
      <c r="J485" s="109"/>
      <c r="K485" s="109"/>
      <c r="L485" s="109"/>
      <c r="M485" s="108" t="s">
        <v>458</v>
      </c>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10" t="s">
        <v>459</v>
      </c>
      <c r="AL485" s="111"/>
      <c r="AM485" s="111"/>
      <c r="AN485" s="111"/>
      <c r="AO485" s="111"/>
      <c r="AP485" s="112"/>
      <c r="AQ485" s="108" t="s">
        <v>458</v>
      </c>
      <c r="AR485" s="109"/>
      <c r="AS485" s="109"/>
      <c r="AT485" s="109"/>
      <c r="AU485" s="110" t="s">
        <v>459</v>
      </c>
      <c r="AV485" s="111"/>
      <c r="AW485" s="111"/>
      <c r="AX485" s="112"/>
    </row>
    <row r="486" spans="1:50" ht="24" hidden="1" customHeight="1" x14ac:dyDescent="0.15">
      <c r="A486" s="107">
        <v>20</v>
      </c>
      <c r="B486" s="107">
        <v>1</v>
      </c>
      <c r="C486" s="108" t="s">
        <v>457</v>
      </c>
      <c r="D486" s="109"/>
      <c r="E486" s="109"/>
      <c r="F486" s="109"/>
      <c r="G486" s="109"/>
      <c r="H486" s="109"/>
      <c r="I486" s="109"/>
      <c r="J486" s="109"/>
      <c r="K486" s="109"/>
      <c r="L486" s="109"/>
      <c r="M486" s="108" t="s">
        <v>458</v>
      </c>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10" t="s">
        <v>459</v>
      </c>
      <c r="AL486" s="111"/>
      <c r="AM486" s="111"/>
      <c r="AN486" s="111"/>
      <c r="AO486" s="111"/>
      <c r="AP486" s="112"/>
      <c r="AQ486" s="108" t="s">
        <v>458</v>
      </c>
      <c r="AR486" s="109"/>
      <c r="AS486" s="109"/>
      <c r="AT486" s="109"/>
      <c r="AU486" s="110" t="s">
        <v>459</v>
      </c>
      <c r="AV486" s="111"/>
      <c r="AW486" s="111"/>
      <c r="AX486" s="112"/>
    </row>
    <row r="487" spans="1:50" ht="24" hidden="1" customHeight="1" x14ac:dyDescent="0.15">
      <c r="A487" s="107">
        <v>21</v>
      </c>
      <c r="B487" s="107">
        <v>1</v>
      </c>
      <c r="C487" s="108" t="s">
        <v>457</v>
      </c>
      <c r="D487" s="109"/>
      <c r="E487" s="109"/>
      <c r="F487" s="109"/>
      <c r="G487" s="109"/>
      <c r="H487" s="109"/>
      <c r="I487" s="109"/>
      <c r="J487" s="109"/>
      <c r="K487" s="109"/>
      <c r="L487" s="109"/>
      <c r="M487" s="108" t="s">
        <v>458</v>
      </c>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10" t="s">
        <v>459</v>
      </c>
      <c r="AL487" s="111"/>
      <c r="AM487" s="111"/>
      <c r="AN487" s="111"/>
      <c r="AO487" s="111"/>
      <c r="AP487" s="112"/>
      <c r="AQ487" s="108" t="s">
        <v>458</v>
      </c>
      <c r="AR487" s="109"/>
      <c r="AS487" s="109"/>
      <c r="AT487" s="109"/>
      <c r="AU487" s="110" t="s">
        <v>459</v>
      </c>
      <c r="AV487" s="111"/>
      <c r="AW487" s="111"/>
      <c r="AX487" s="112"/>
    </row>
    <row r="488" spans="1:50" ht="24" hidden="1" customHeight="1" x14ac:dyDescent="0.15">
      <c r="A488" s="107">
        <v>22</v>
      </c>
      <c r="B488" s="107">
        <v>1</v>
      </c>
      <c r="C488" s="108" t="s">
        <v>457</v>
      </c>
      <c r="D488" s="109"/>
      <c r="E488" s="109"/>
      <c r="F488" s="109"/>
      <c r="G488" s="109"/>
      <c r="H488" s="109"/>
      <c r="I488" s="109"/>
      <c r="J488" s="109"/>
      <c r="K488" s="109"/>
      <c r="L488" s="109"/>
      <c r="M488" s="108" t="s">
        <v>458</v>
      </c>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10" t="s">
        <v>459</v>
      </c>
      <c r="AL488" s="111"/>
      <c r="AM488" s="111"/>
      <c r="AN488" s="111"/>
      <c r="AO488" s="111"/>
      <c r="AP488" s="112"/>
      <c r="AQ488" s="108" t="s">
        <v>458</v>
      </c>
      <c r="AR488" s="109"/>
      <c r="AS488" s="109"/>
      <c r="AT488" s="109"/>
      <c r="AU488" s="110" t="s">
        <v>459</v>
      </c>
      <c r="AV488" s="111"/>
      <c r="AW488" s="111"/>
      <c r="AX488" s="112"/>
    </row>
    <row r="489" spans="1:50" ht="24" hidden="1" customHeight="1" x14ac:dyDescent="0.15">
      <c r="A489" s="107">
        <v>23</v>
      </c>
      <c r="B489" s="107">
        <v>1</v>
      </c>
      <c r="C489" s="108" t="s">
        <v>457</v>
      </c>
      <c r="D489" s="109"/>
      <c r="E489" s="109"/>
      <c r="F489" s="109"/>
      <c r="G489" s="109"/>
      <c r="H489" s="109"/>
      <c r="I489" s="109"/>
      <c r="J489" s="109"/>
      <c r="K489" s="109"/>
      <c r="L489" s="109"/>
      <c r="M489" s="108" t="s">
        <v>458</v>
      </c>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10" t="s">
        <v>459</v>
      </c>
      <c r="AL489" s="111"/>
      <c r="AM489" s="111"/>
      <c r="AN489" s="111"/>
      <c r="AO489" s="111"/>
      <c r="AP489" s="112"/>
      <c r="AQ489" s="108" t="s">
        <v>458</v>
      </c>
      <c r="AR489" s="109"/>
      <c r="AS489" s="109"/>
      <c r="AT489" s="109"/>
      <c r="AU489" s="110" t="s">
        <v>459</v>
      </c>
      <c r="AV489" s="111"/>
      <c r="AW489" s="111"/>
      <c r="AX489" s="112"/>
    </row>
    <row r="490" spans="1:50" ht="24" hidden="1" customHeight="1" x14ac:dyDescent="0.15">
      <c r="A490" s="107">
        <v>24</v>
      </c>
      <c r="B490" s="107">
        <v>1</v>
      </c>
      <c r="C490" s="108" t="s">
        <v>457</v>
      </c>
      <c r="D490" s="109"/>
      <c r="E490" s="109"/>
      <c r="F490" s="109"/>
      <c r="G490" s="109"/>
      <c r="H490" s="109"/>
      <c r="I490" s="109"/>
      <c r="J490" s="109"/>
      <c r="K490" s="109"/>
      <c r="L490" s="109"/>
      <c r="M490" s="108" t="s">
        <v>458</v>
      </c>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10" t="s">
        <v>459</v>
      </c>
      <c r="AL490" s="111"/>
      <c r="AM490" s="111"/>
      <c r="AN490" s="111"/>
      <c r="AO490" s="111"/>
      <c r="AP490" s="112"/>
      <c r="AQ490" s="108" t="s">
        <v>458</v>
      </c>
      <c r="AR490" s="109"/>
      <c r="AS490" s="109"/>
      <c r="AT490" s="109"/>
      <c r="AU490" s="110" t="s">
        <v>459</v>
      </c>
      <c r="AV490" s="111"/>
      <c r="AW490" s="111"/>
      <c r="AX490" s="112"/>
    </row>
    <row r="491" spans="1:50" ht="24" hidden="1" customHeight="1" x14ac:dyDescent="0.15">
      <c r="A491" s="107">
        <v>25</v>
      </c>
      <c r="B491" s="107">
        <v>1</v>
      </c>
      <c r="C491" s="108" t="s">
        <v>457</v>
      </c>
      <c r="D491" s="109"/>
      <c r="E491" s="109"/>
      <c r="F491" s="109"/>
      <c r="G491" s="109"/>
      <c r="H491" s="109"/>
      <c r="I491" s="109"/>
      <c r="J491" s="109"/>
      <c r="K491" s="109"/>
      <c r="L491" s="109"/>
      <c r="M491" s="108" t="s">
        <v>458</v>
      </c>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10" t="s">
        <v>459</v>
      </c>
      <c r="AL491" s="111"/>
      <c r="AM491" s="111"/>
      <c r="AN491" s="111"/>
      <c r="AO491" s="111"/>
      <c r="AP491" s="112"/>
      <c r="AQ491" s="108" t="s">
        <v>458</v>
      </c>
      <c r="AR491" s="109"/>
      <c r="AS491" s="109"/>
      <c r="AT491" s="109"/>
      <c r="AU491" s="110" t="s">
        <v>459</v>
      </c>
      <c r="AV491" s="111"/>
      <c r="AW491" s="111"/>
      <c r="AX491" s="112"/>
    </row>
    <row r="492" spans="1:50" ht="24" hidden="1" customHeight="1" x14ac:dyDescent="0.15">
      <c r="A492" s="107">
        <v>26</v>
      </c>
      <c r="B492" s="107">
        <v>1</v>
      </c>
      <c r="C492" s="108" t="s">
        <v>457</v>
      </c>
      <c r="D492" s="109"/>
      <c r="E492" s="109"/>
      <c r="F492" s="109"/>
      <c r="G492" s="109"/>
      <c r="H492" s="109"/>
      <c r="I492" s="109"/>
      <c r="J492" s="109"/>
      <c r="K492" s="109"/>
      <c r="L492" s="109"/>
      <c r="M492" s="108" t="s">
        <v>458</v>
      </c>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10" t="s">
        <v>459</v>
      </c>
      <c r="AL492" s="111"/>
      <c r="AM492" s="111"/>
      <c r="AN492" s="111"/>
      <c r="AO492" s="111"/>
      <c r="AP492" s="112"/>
      <c r="AQ492" s="108" t="s">
        <v>458</v>
      </c>
      <c r="AR492" s="109"/>
      <c r="AS492" s="109"/>
      <c r="AT492" s="109"/>
      <c r="AU492" s="110" t="s">
        <v>459</v>
      </c>
      <c r="AV492" s="111"/>
      <c r="AW492" s="111"/>
      <c r="AX492" s="112"/>
    </row>
    <row r="493" spans="1:50" ht="24" hidden="1" customHeight="1" x14ac:dyDescent="0.15">
      <c r="A493" s="107">
        <v>27</v>
      </c>
      <c r="B493" s="107">
        <v>1</v>
      </c>
      <c r="C493" s="108" t="s">
        <v>457</v>
      </c>
      <c r="D493" s="109"/>
      <c r="E493" s="109"/>
      <c r="F493" s="109"/>
      <c r="G493" s="109"/>
      <c r="H493" s="109"/>
      <c r="I493" s="109"/>
      <c r="J493" s="109"/>
      <c r="K493" s="109"/>
      <c r="L493" s="109"/>
      <c r="M493" s="108" t="s">
        <v>458</v>
      </c>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10" t="s">
        <v>459</v>
      </c>
      <c r="AL493" s="111"/>
      <c r="AM493" s="111"/>
      <c r="AN493" s="111"/>
      <c r="AO493" s="111"/>
      <c r="AP493" s="112"/>
      <c r="AQ493" s="108" t="s">
        <v>458</v>
      </c>
      <c r="AR493" s="109"/>
      <c r="AS493" s="109"/>
      <c r="AT493" s="109"/>
      <c r="AU493" s="110" t="s">
        <v>459</v>
      </c>
      <c r="AV493" s="111"/>
      <c r="AW493" s="111"/>
      <c r="AX493" s="112"/>
    </row>
    <row r="494" spans="1:50" ht="24" hidden="1" customHeight="1" x14ac:dyDescent="0.15">
      <c r="A494" s="107">
        <v>28</v>
      </c>
      <c r="B494" s="107">
        <v>1</v>
      </c>
      <c r="C494" s="108" t="s">
        <v>457</v>
      </c>
      <c r="D494" s="109"/>
      <c r="E494" s="109"/>
      <c r="F494" s="109"/>
      <c r="G494" s="109"/>
      <c r="H494" s="109"/>
      <c r="I494" s="109"/>
      <c r="J494" s="109"/>
      <c r="K494" s="109"/>
      <c r="L494" s="109"/>
      <c r="M494" s="108" t="s">
        <v>458</v>
      </c>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10" t="s">
        <v>459</v>
      </c>
      <c r="AL494" s="111"/>
      <c r="AM494" s="111"/>
      <c r="AN494" s="111"/>
      <c r="AO494" s="111"/>
      <c r="AP494" s="112"/>
      <c r="AQ494" s="108" t="s">
        <v>458</v>
      </c>
      <c r="AR494" s="109"/>
      <c r="AS494" s="109"/>
      <c r="AT494" s="109"/>
      <c r="AU494" s="110" t="s">
        <v>459</v>
      </c>
      <c r="AV494" s="111"/>
      <c r="AW494" s="111"/>
      <c r="AX494" s="112"/>
    </row>
    <row r="495" spans="1:50" ht="24" hidden="1" customHeight="1" x14ac:dyDescent="0.15">
      <c r="A495" s="107">
        <v>29</v>
      </c>
      <c r="B495" s="107">
        <v>1</v>
      </c>
      <c r="C495" s="108" t="s">
        <v>457</v>
      </c>
      <c r="D495" s="109"/>
      <c r="E495" s="109"/>
      <c r="F495" s="109"/>
      <c r="G495" s="109"/>
      <c r="H495" s="109"/>
      <c r="I495" s="109"/>
      <c r="J495" s="109"/>
      <c r="K495" s="109"/>
      <c r="L495" s="109"/>
      <c r="M495" s="108" t="s">
        <v>458</v>
      </c>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10" t="s">
        <v>459</v>
      </c>
      <c r="AL495" s="111"/>
      <c r="AM495" s="111"/>
      <c r="AN495" s="111"/>
      <c r="AO495" s="111"/>
      <c r="AP495" s="112"/>
      <c r="AQ495" s="108" t="s">
        <v>458</v>
      </c>
      <c r="AR495" s="109"/>
      <c r="AS495" s="109"/>
      <c r="AT495" s="109"/>
      <c r="AU495" s="110" t="s">
        <v>459</v>
      </c>
      <c r="AV495" s="111"/>
      <c r="AW495" s="111"/>
      <c r="AX495" s="112"/>
    </row>
    <row r="496" spans="1:50" ht="24" hidden="1" customHeight="1" x14ac:dyDescent="0.15">
      <c r="A496" s="107">
        <v>30</v>
      </c>
      <c r="B496" s="107">
        <v>1</v>
      </c>
      <c r="C496" s="108" t="s">
        <v>457</v>
      </c>
      <c r="D496" s="109"/>
      <c r="E496" s="109"/>
      <c r="F496" s="109"/>
      <c r="G496" s="109"/>
      <c r="H496" s="109"/>
      <c r="I496" s="109"/>
      <c r="J496" s="109"/>
      <c r="K496" s="109"/>
      <c r="L496" s="109"/>
      <c r="M496" s="108" t="s">
        <v>458</v>
      </c>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10" t="s">
        <v>459</v>
      </c>
      <c r="AL496" s="111"/>
      <c r="AM496" s="111"/>
      <c r="AN496" s="111"/>
      <c r="AO496" s="111"/>
      <c r="AP496" s="112"/>
      <c r="AQ496" s="108" t="s">
        <v>458</v>
      </c>
      <c r="AR496" s="109"/>
      <c r="AS496" s="109"/>
      <c r="AT496" s="109"/>
      <c r="AU496" s="110" t="s">
        <v>459</v>
      </c>
      <c r="AV496" s="111"/>
      <c r="AW496" s="111"/>
      <c r="AX496" s="112"/>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O55:AS5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199" priority="627">
      <formula>IF(RIGHT(TEXT(P14,"0.#"),1)=".",FALSE,TRUE)</formula>
    </cfRule>
    <cfRule type="expression" dxfId="198" priority="628">
      <formula>IF(RIGHT(TEXT(P14,"0.#"),1)=".",TRUE,FALSE)</formula>
    </cfRule>
  </conditionalFormatting>
  <conditionalFormatting sqref="AE23:AI23">
    <cfRule type="expression" dxfId="197" priority="617">
      <formula>IF(RIGHT(TEXT(AE23,"0.#"),1)=".",FALSE,TRUE)</formula>
    </cfRule>
    <cfRule type="expression" dxfId="196" priority="618">
      <formula>IF(RIGHT(TEXT(AE23,"0.#"),1)=".",TRUE,FALSE)</formula>
    </cfRule>
  </conditionalFormatting>
  <conditionalFormatting sqref="AE69:AX69">
    <cfRule type="expression" dxfId="195" priority="549">
      <formula>IF(RIGHT(TEXT(AE69,"0.#"),1)=".",FALSE,TRUE)</formula>
    </cfRule>
    <cfRule type="expression" dxfId="194" priority="550">
      <formula>IF(RIGHT(TEXT(AE69,"0.#"),1)=".",TRUE,FALSE)</formula>
    </cfRule>
  </conditionalFormatting>
  <conditionalFormatting sqref="AE83:AI83">
    <cfRule type="expression" dxfId="193" priority="531">
      <formula>IF(RIGHT(TEXT(AE83,"0.#"),1)=".",FALSE,TRUE)</formula>
    </cfRule>
    <cfRule type="expression" dxfId="192" priority="532">
      <formula>IF(RIGHT(TEXT(AE83,"0.#"),1)=".",TRUE,FALSE)</formula>
    </cfRule>
  </conditionalFormatting>
  <conditionalFormatting sqref="AJ83:AX83">
    <cfRule type="expression" dxfId="191" priority="529">
      <formula>IF(RIGHT(TEXT(AJ83,"0.#"),1)=".",FALSE,TRUE)</formula>
    </cfRule>
    <cfRule type="expression" dxfId="190" priority="530">
      <formula>IF(RIGHT(TEXT(AJ83,"0.#"),1)=".",TRUE,FALSE)</formula>
    </cfRule>
  </conditionalFormatting>
  <conditionalFormatting sqref="L99">
    <cfRule type="expression" dxfId="189" priority="509">
      <formula>IF(RIGHT(TEXT(L99,"0.#"),1)=".",FALSE,TRUE)</formula>
    </cfRule>
    <cfRule type="expression" dxfId="188" priority="510">
      <formula>IF(RIGHT(TEXT(L99,"0.#"),1)=".",TRUE,FALSE)</formula>
    </cfRule>
  </conditionalFormatting>
  <conditionalFormatting sqref="L104">
    <cfRule type="expression" dxfId="187" priority="507">
      <formula>IF(RIGHT(TEXT(L104,"0.#"),1)=".",FALSE,TRUE)</formula>
    </cfRule>
    <cfRule type="expression" dxfId="186" priority="508">
      <formula>IF(RIGHT(TEXT(L104,"0.#"),1)=".",TRUE,FALSE)</formula>
    </cfRule>
  </conditionalFormatting>
  <conditionalFormatting sqref="R104">
    <cfRule type="expression" dxfId="185" priority="505">
      <formula>IF(RIGHT(TEXT(R104,"0.#"),1)=".",FALSE,TRUE)</formula>
    </cfRule>
    <cfRule type="expression" dxfId="184" priority="506">
      <formula>IF(RIGHT(TEXT(R104,"0.#"),1)=".",TRUE,FALSE)</formula>
    </cfRule>
  </conditionalFormatting>
  <conditionalFormatting sqref="P18:AX18">
    <cfRule type="expression" dxfId="183" priority="503">
      <formula>IF(RIGHT(TEXT(P18,"0.#"),1)=".",FALSE,TRUE)</formula>
    </cfRule>
    <cfRule type="expression" dxfId="182" priority="504">
      <formula>IF(RIGHT(TEXT(P18,"0.#"),1)=".",TRUE,FALSE)</formula>
    </cfRule>
  </conditionalFormatting>
  <conditionalFormatting sqref="Y181">
    <cfRule type="expression" dxfId="181" priority="499">
      <formula>IF(RIGHT(TEXT(Y181,"0.#"),1)=".",FALSE,TRUE)</formula>
    </cfRule>
    <cfRule type="expression" dxfId="180" priority="500">
      <formula>IF(RIGHT(TEXT(Y181,"0.#"),1)=".",TRUE,FALSE)</formula>
    </cfRule>
  </conditionalFormatting>
  <conditionalFormatting sqref="Y190">
    <cfRule type="expression" dxfId="179" priority="495">
      <formula>IF(RIGHT(TEXT(Y190,"0.#"),1)=".",FALSE,TRUE)</formula>
    </cfRule>
    <cfRule type="expression" dxfId="178" priority="496">
      <formula>IF(RIGHT(TEXT(Y190,"0.#"),1)=".",TRUE,FALSE)</formula>
    </cfRule>
  </conditionalFormatting>
  <conditionalFormatting sqref="AE54:AI54">
    <cfRule type="expression" dxfId="177" priority="367">
      <formula>IF(RIGHT(TEXT(AE54,"0.#"),1)=".",FALSE,TRUE)</formula>
    </cfRule>
    <cfRule type="expression" dxfId="176" priority="368">
      <formula>IF(RIGHT(TEXT(AE54,"0.#"),1)=".",TRUE,FALSE)</formula>
    </cfRule>
  </conditionalFormatting>
  <conditionalFormatting sqref="P16:AQ17 P15:AX15 P13:AX13">
    <cfRule type="expression" dxfId="175" priority="325">
      <formula>IF(RIGHT(TEXT(P13,"0.#"),1)=".",FALSE,TRUE)</formula>
    </cfRule>
    <cfRule type="expression" dxfId="174" priority="326">
      <formula>IF(RIGHT(TEXT(P13,"0.#"),1)=".",TRUE,FALSE)</formula>
    </cfRule>
  </conditionalFormatting>
  <conditionalFormatting sqref="P19:AJ19">
    <cfRule type="expression" dxfId="173" priority="323">
      <formula>IF(RIGHT(TEXT(P19,"0.#"),1)=".",FALSE,TRUE)</formula>
    </cfRule>
    <cfRule type="expression" dxfId="172" priority="324">
      <formula>IF(RIGHT(TEXT(P19,"0.#"),1)=".",TRUE,FALSE)</formula>
    </cfRule>
  </conditionalFormatting>
  <conditionalFormatting sqref="AE55:AX55 AJ54:AS54">
    <cfRule type="expression" dxfId="171" priority="319">
      <formula>IF(RIGHT(TEXT(AE54,"0.#"),1)=".",FALSE,TRUE)</formula>
    </cfRule>
    <cfRule type="expression" dxfId="170" priority="320">
      <formula>IF(RIGHT(TEXT(AE54,"0.#"),1)=".",TRUE,FALSE)</formula>
    </cfRule>
  </conditionalFormatting>
  <conditionalFormatting sqref="AE68:AS68">
    <cfRule type="expression" dxfId="169" priority="315">
      <formula>IF(RIGHT(TEXT(AE68,"0.#"),1)=".",FALSE,TRUE)</formula>
    </cfRule>
    <cfRule type="expression" dxfId="168" priority="316">
      <formula>IF(RIGHT(TEXT(AE68,"0.#"),1)=".",TRUE,FALSE)</formula>
    </cfRule>
  </conditionalFormatting>
  <conditionalFormatting sqref="AE95:AI95 AE92:AI92 AE89:AI89 AE86:AI86">
    <cfRule type="expression" dxfId="167" priority="313">
      <formula>IF(RIGHT(TEXT(AE86,"0.#"),1)=".",FALSE,TRUE)</formula>
    </cfRule>
    <cfRule type="expression" dxfId="166" priority="314">
      <formula>IF(RIGHT(TEXT(AE86,"0.#"),1)=".",TRUE,FALSE)</formula>
    </cfRule>
  </conditionalFormatting>
  <conditionalFormatting sqref="AJ95:AX95 AJ92:AX92 AJ89:AX89 AJ86:AX86">
    <cfRule type="expression" dxfId="165" priority="311">
      <formula>IF(RIGHT(TEXT(AJ86,"0.#"),1)=".",FALSE,TRUE)</formula>
    </cfRule>
    <cfRule type="expression" dxfId="164" priority="312">
      <formula>IF(RIGHT(TEXT(AJ86,"0.#"),1)=".",TRUE,FALSE)</formula>
    </cfRule>
  </conditionalFormatting>
  <conditionalFormatting sqref="L100:L103 L98">
    <cfRule type="expression" dxfId="163" priority="309">
      <formula>IF(RIGHT(TEXT(L98,"0.#"),1)=".",FALSE,TRUE)</formula>
    </cfRule>
    <cfRule type="expression" dxfId="162" priority="310">
      <formula>IF(RIGHT(TEXT(L98,"0.#"),1)=".",TRUE,FALSE)</formula>
    </cfRule>
  </conditionalFormatting>
  <conditionalFormatting sqref="R98">
    <cfRule type="expression" dxfId="161" priority="305">
      <formula>IF(RIGHT(TEXT(R98,"0.#"),1)=".",FALSE,TRUE)</formula>
    </cfRule>
    <cfRule type="expression" dxfId="160" priority="306">
      <formula>IF(RIGHT(TEXT(R98,"0.#"),1)=".",TRUE,FALSE)</formula>
    </cfRule>
  </conditionalFormatting>
  <conditionalFormatting sqref="R99:R103">
    <cfRule type="expression" dxfId="159" priority="303">
      <formula>IF(RIGHT(TEXT(R99,"0.#"),1)=".",FALSE,TRUE)</formula>
    </cfRule>
    <cfRule type="expression" dxfId="158" priority="304">
      <formula>IF(RIGHT(TEXT(R99,"0.#"),1)=".",TRUE,FALSE)</formula>
    </cfRule>
  </conditionalFormatting>
  <conditionalFormatting sqref="Y182:Y189">
    <cfRule type="expression" dxfId="157" priority="301">
      <formula>IF(RIGHT(TEXT(Y182,"0.#"),1)=".",FALSE,TRUE)</formula>
    </cfRule>
    <cfRule type="expression" dxfId="156" priority="302">
      <formula>IF(RIGHT(TEXT(Y182,"0.#"),1)=".",TRUE,FALSE)</formula>
    </cfRule>
  </conditionalFormatting>
  <conditionalFormatting sqref="AU181">
    <cfRule type="expression" dxfId="155" priority="299">
      <formula>IF(RIGHT(TEXT(AU181,"0.#"),1)=".",FALSE,TRUE)</formula>
    </cfRule>
    <cfRule type="expression" dxfId="154" priority="300">
      <formula>IF(RIGHT(TEXT(AU181,"0.#"),1)=".",TRUE,FALSE)</formula>
    </cfRule>
  </conditionalFormatting>
  <conditionalFormatting sqref="AU190">
    <cfRule type="expression" dxfId="153" priority="297">
      <formula>IF(RIGHT(TEXT(AU190,"0.#"),1)=".",FALSE,TRUE)</formula>
    </cfRule>
    <cfRule type="expression" dxfId="152" priority="298">
      <formula>IF(RIGHT(TEXT(AU190,"0.#"),1)=".",TRUE,FALSE)</formula>
    </cfRule>
  </conditionalFormatting>
  <conditionalFormatting sqref="AU182:AU189 AU180">
    <cfRule type="expression" dxfId="151" priority="295">
      <formula>IF(RIGHT(TEXT(AU180,"0.#"),1)=".",FALSE,TRUE)</formula>
    </cfRule>
    <cfRule type="expression" dxfId="150" priority="296">
      <formula>IF(RIGHT(TEXT(AU180,"0.#"),1)=".",TRUE,FALSE)</formula>
    </cfRule>
  </conditionalFormatting>
  <conditionalFormatting sqref="Y220 Y207 Y194">
    <cfRule type="expression" dxfId="149" priority="281">
      <formula>IF(RIGHT(TEXT(Y194,"0.#"),1)=".",FALSE,TRUE)</formula>
    </cfRule>
    <cfRule type="expression" dxfId="148" priority="282">
      <formula>IF(RIGHT(TEXT(Y194,"0.#"),1)=".",TRUE,FALSE)</formula>
    </cfRule>
  </conditionalFormatting>
  <conditionalFormatting sqref="Y229 Y216 Y203">
    <cfRule type="expression" dxfId="147" priority="279">
      <formula>IF(RIGHT(TEXT(Y203,"0.#"),1)=".",FALSE,TRUE)</formula>
    </cfRule>
    <cfRule type="expression" dxfId="146" priority="280">
      <formula>IF(RIGHT(TEXT(Y203,"0.#"),1)=".",TRUE,FALSE)</formula>
    </cfRule>
  </conditionalFormatting>
  <conditionalFormatting sqref="Y221:Y228 Y219 Y208:Y215 Y206 Y195:Y202">
    <cfRule type="expression" dxfId="145" priority="277">
      <formula>IF(RIGHT(TEXT(Y195,"0.#"),1)=".",FALSE,TRUE)</formula>
    </cfRule>
    <cfRule type="expression" dxfId="144" priority="278">
      <formula>IF(RIGHT(TEXT(Y195,"0.#"),1)=".",TRUE,FALSE)</formula>
    </cfRule>
  </conditionalFormatting>
  <conditionalFormatting sqref="AU220 AU207 AU194">
    <cfRule type="expression" dxfId="143" priority="275">
      <formula>IF(RIGHT(TEXT(AU194,"0.#"),1)=".",FALSE,TRUE)</formula>
    </cfRule>
    <cfRule type="expression" dxfId="142" priority="276">
      <formula>IF(RIGHT(TEXT(AU194,"0.#"),1)=".",TRUE,FALSE)</formula>
    </cfRule>
  </conditionalFormatting>
  <conditionalFormatting sqref="AU229 AU216 AU203">
    <cfRule type="expression" dxfId="141" priority="273">
      <formula>IF(RIGHT(TEXT(AU203,"0.#"),1)=".",FALSE,TRUE)</formula>
    </cfRule>
    <cfRule type="expression" dxfId="140" priority="274">
      <formula>IF(RIGHT(TEXT(AU203,"0.#"),1)=".",TRUE,FALSE)</formula>
    </cfRule>
  </conditionalFormatting>
  <conditionalFormatting sqref="AU221:AU228 AU219 AU208:AU215 AU206 AU195:AU202 AU193">
    <cfRule type="expression" dxfId="139" priority="271">
      <formula>IF(RIGHT(TEXT(AU193,"0.#"),1)=".",FALSE,TRUE)</formula>
    </cfRule>
    <cfRule type="expression" dxfId="138" priority="272">
      <formula>IF(RIGHT(TEXT(AU193,"0.#"),1)=".",TRUE,FALSE)</formula>
    </cfRule>
  </conditionalFormatting>
  <conditionalFormatting sqref="AE56:AI56">
    <cfRule type="expression" dxfId="137" priority="245">
      <formula>IF(AND(AE56&gt;=0, RIGHT(TEXT(AE56,"0.#"),1)&lt;&gt;"."),TRUE,FALSE)</formula>
    </cfRule>
    <cfRule type="expression" dxfId="136" priority="246">
      <formula>IF(AND(AE56&gt;=0, RIGHT(TEXT(AE56,"0.#"),1)="."),TRUE,FALSE)</formula>
    </cfRule>
    <cfRule type="expression" dxfId="135" priority="247">
      <formula>IF(AND(AE56&lt;0, RIGHT(TEXT(AE56,"0.#"),1)&lt;&gt;"."),TRUE,FALSE)</formula>
    </cfRule>
    <cfRule type="expression" dxfId="134" priority="248">
      <formula>IF(AND(AE56&lt;0, RIGHT(TEXT(AE56,"0.#"),1)="."),TRUE,FALSE)</formula>
    </cfRule>
  </conditionalFormatting>
  <conditionalFormatting sqref="AJ56:AS56">
    <cfRule type="expression" dxfId="133" priority="241">
      <formula>IF(AND(AJ56&gt;=0, RIGHT(TEXT(AJ56,"0.#"),1)&lt;&gt;"."),TRUE,FALSE)</formula>
    </cfRule>
    <cfRule type="expression" dxfId="132" priority="242">
      <formula>IF(AND(AJ56&gt;=0, RIGHT(TEXT(AJ56,"0.#"),1)="."),TRUE,FALSE)</formula>
    </cfRule>
    <cfRule type="expression" dxfId="131" priority="243">
      <formula>IF(AND(AJ56&lt;0, RIGHT(TEXT(AJ56,"0.#"),1)&lt;&gt;"."),TRUE,FALSE)</formula>
    </cfRule>
    <cfRule type="expression" dxfId="130" priority="244">
      <formula>IF(AND(AJ56&lt;0, RIGHT(TEXT(AJ56,"0.#"),1)="."),TRUE,FALSE)</formula>
    </cfRule>
  </conditionalFormatting>
  <conditionalFormatting sqref="AK237">
    <cfRule type="expression" dxfId="129" priority="229">
      <formula>IF(RIGHT(TEXT(AK237,"0.#"),1)=".",FALSE,TRUE)</formula>
    </cfRule>
    <cfRule type="expression" dxfId="128" priority="230">
      <formula>IF(RIGHT(TEXT(AK237,"0.#"),1)=".",TRUE,FALSE)</formula>
    </cfRule>
  </conditionalFormatting>
  <conditionalFormatting sqref="AU237:AX237">
    <cfRule type="expression" dxfId="127" priority="225">
      <formula>IF(AND(AU237&gt;=0, RIGHT(TEXT(AU237,"0.#"),1)&lt;&gt;"."),TRUE,FALSE)</formula>
    </cfRule>
    <cfRule type="expression" dxfId="126" priority="226">
      <formula>IF(AND(AU237&gt;=0, RIGHT(TEXT(AU237,"0.#"),1)="."),TRUE,FALSE)</formula>
    </cfRule>
    <cfRule type="expression" dxfId="125" priority="227">
      <formula>IF(AND(AU237&lt;0, RIGHT(TEXT(AU237,"0.#"),1)&lt;&gt;"."),TRUE,FALSE)</formula>
    </cfRule>
    <cfRule type="expression" dxfId="124" priority="228">
      <formula>IF(AND(AU237&lt;0, RIGHT(TEXT(AU237,"0.#"),1)="."),TRUE,FALSE)</formula>
    </cfRule>
  </conditionalFormatting>
  <conditionalFormatting sqref="AE24:AX24 AJ23:AS23">
    <cfRule type="expression" dxfId="123" priority="139">
      <formula>IF(RIGHT(TEXT(AE23,"0.#"),1)=".",FALSE,TRUE)</formula>
    </cfRule>
    <cfRule type="expression" dxfId="122" priority="140">
      <formula>IF(RIGHT(TEXT(AE23,"0.#"),1)=".",TRUE,FALSE)</formula>
    </cfRule>
  </conditionalFormatting>
  <conditionalFormatting sqref="AE25:AI25">
    <cfRule type="expression" dxfId="121" priority="131">
      <formula>IF(AND(AE25&gt;=0, RIGHT(TEXT(AE25,"0.#"),1)&lt;&gt;"."),TRUE,FALSE)</formula>
    </cfRule>
    <cfRule type="expression" dxfId="120" priority="132">
      <formula>IF(AND(AE25&gt;=0, RIGHT(TEXT(AE25,"0.#"),1)="."),TRUE,FALSE)</formula>
    </cfRule>
    <cfRule type="expression" dxfId="119" priority="133">
      <formula>IF(AND(AE25&lt;0, RIGHT(TEXT(AE25,"0.#"),1)&lt;&gt;"."),TRUE,FALSE)</formula>
    </cfRule>
    <cfRule type="expression" dxfId="118" priority="134">
      <formula>IF(AND(AE25&lt;0, RIGHT(TEXT(AE25,"0.#"),1)="."),TRUE,FALSE)</formula>
    </cfRule>
  </conditionalFormatting>
  <conditionalFormatting sqref="AJ25:AS25">
    <cfRule type="expression" dxfId="117" priority="127">
      <formula>IF(AND(AJ25&gt;=0, RIGHT(TEXT(AJ25,"0.#"),1)&lt;&gt;"."),TRUE,FALSE)</formula>
    </cfRule>
    <cfRule type="expression" dxfId="116" priority="128">
      <formula>IF(AND(AJ25&gt;=0, RIGHT(TEXT(AJ25,"0.#"),1)="."),TRUE,FALSE)</formula>
    </cfRule>
    <cfRule type="expression" dxfId="115" priority="129">
      <formula>IF(AND(AJ25&lt;0, RIGHT(TEXT(AJ25,"0.#"),1)&lt;&gt;"."),TRUE,FALSE)</formula>
    </cfRule>
    <cfRule type="expression" dxfId="114" priority="130">
      <formula>IF(AND(AJ25&lt;0, RIGHT(TEXT(AJ25,"0.#"),1)="."),TRUE,FALSE)</formula>
    </cfRule>
  </conditionalFormatting>
  <conditionalFormatting sqref="AE43:AI43 AE38:AI38 AE33:AI33 AE28:AI28">
    <cfRule type="expression" dxfId="113" priority="113">
      <formula>IF(RIGHT(TEXT(AE28,"0.#"),1)=".",FALSE,TRUE)</formula>
    </cfRule>
    <cfRule type="expression" dxfId="112" priority="114">
      <formula>IF(RIGHT(TEXT(AE28,"0.#"),1)=".",TRUE,FALSE)</formula>
    </cfRule>
  </conditionalFormatting>
  <conditionalFormatting sqref="AE44:AX44 AJ43:AS43 AE39:AX39 AJ38:AS38 AE34:AX34 AJ33:AS33 AE29:AX29 AJ28:AS28">
    <cfRule type="expression" dxfId="111" priority="111">
      <formula>IF(RIGHT(TEXT(AE28,"0.#"),1)=".",FALSE,TRUE)</formula>
    </cfRule>
    <cfRule type="expression" dxfId="110" priority="112">
      <formula>IF(RIGHT(TEXT(AE28,"0.#"),1)=".",TRUE,FALSE)</formula>
    </cfRule>
  </conditionalFormatting>
  <conditionalFormatting sqref="AE45:AI45 AE40:AI40 AE35:AI35 AE30:AI30">
    <cfRule type="expression" dxfId="109" priority="107">
      <formula>IF(AND(AE30&gt;=0, RIGHT(TEXT(AE30,"0.#"),1)&lt;&gt;"."),TRUE,FALSE)</formula>
    </cfRule>
    <cfRule type="expression" dxfId="108" priority="108">
      <formula>IF(AND(AE30&gt;=0, RIGHT(TEXT(AE30,"0.#"),1)="."),TRUE,FALSE)</formula>
    </cfRule>
    <cfRule type="expression" dxfId="107" priority="109">
      <formula>IF(AND(AE30&lt;0, RIGHT(TEXT(AE30,"0.#"),1)&lt;&gt;"."),TRUE,FALSE)</formula>
    </cfRule>
    <cfRule type="expression" dxfId="106" priority="110">
      <formula>IF(AND(AE30&lt;0, RIGHT(TEXT(AE30,"0.#"),1)="."),TRUE,FALSE)</formula>
    </cfRule>
  </conditionalFormatting>
  <conditionalFormatting sqref="AJ45:AS45 AJ40:AS40 AJ35:AS35 AJ30:AS30">
    <cfRule type="expression" dxfId="105" priority="103">
      <formula>IF(AND(AJ30&gt;=0, RIGHT(TEXT(AJ30,"0.#"),1)&lt;&gt;"."),TRUE,FALSE)</formula>
    </cfRule>
    <cfRule type="expression" dxfId="104" priority="104">
      <formula>IF(AND(AJ30&gt;=0, RIGHT(TEXT(AJ30,"0.#"),1)="."),TRUE,FALSE)</formula>
    </cfRule>
    <cfRule type="expression" dxfId="103" priority="105">
      <formula>IF(AND(AJ30&lt;0, RIGHT(TEXT(AJ30,"0.#"),1)&lt;&gt;"."),TRUE,FALSE)</formula>
    </cfRule>
    <cfRule type="expression" dxfId="102" priority="106">
      <formula>IF(AND(AJ30&lt;0, RIGHT(TEXT(AJ30,"0.#"),1)="."),TRUE,FALSE)</formula>
    </cfRule>
  </conditionalFormatting>
  <conditionalFormatting sqref="AE64:AI64 AE59:AI59">
    <cfRule type="expression" dxfId="101" priority="101">
      <formula>IF(RIGHT(TEXT(AE59,"0.#"),1)=".",FALSE,TRUE)</formula>
    </cfRule>
    <cfRule type="expression" dxfId="100" priority="102">
      <formula>IF(RIGHT(TEXT(AE59,"0.#"),1)=".",TRUE,FALSE)</formula>
    </cfRule>
  </conditionalFormatting>
  <conditionalFormatting sqref="AE65:AX65 AJ64:AS64 AE60:AX60 AJ59:AS59">
    <cfRule type="expression" dxfId="99" priority="99">
      <formula>IF(RIGHT(TEXT(AE59,"0.#"),1)=".",FALSE,TRUE)</formula>
    </cfRule>
    <cfRule type="expression" dxfId="98" priority="100">
      <formula>IF(RIGHT(TEXT(AE59,"0.#"),1)=".",TRUE,FALSE)</formula>
    </cfRule>
  </conditionalFormatting>
  <conditionalFormatting sqref="AE66:AI66 AE61:AI61">
    <cfRule type="expression" dxfId="97" priority="95">
      <formula>IF(AND(AE61&gt;=0, RIGHT(TEXT(AE61,"0.#"),1)&lt;&gt;"."),TRUE,FALSE)</formula>
    </cfRule>
    <cfRule type="expression" dxfId="96" priority="96">
      <formula>IF(AND(AE61&gt;=0, RIGHT(TEXT(AE61,"0.#"),1)="."),TRUE,FALSE)</formula>
    </cfRule>
    <cfRule type="expression" dxfId="95" priority="97">
      <formula>IF(AND(AE61&lt;0, RIGHT(TEXT(AE61,"0.#"),1)&lt;&gt;"."),TRUE,FALSE)</formula>
    </cfRule>
    <cfRule type="expression" dxfId="94" priority="98">
      <formula>IF(AND(AE61&lt;0, RIGHT(TEXT(AE61,"0.#"),1)="."),TRUE,FALSE)</formula>
    </cfRule>
  </conditionalFormatting>
  <conditionalFormatting sqref="AJ66:AS66 AJ61:AS61">
    <cfRule type="expression" dxfId="93" priority="91">
      <formula>IF(AND(AJ61&gt;=0, RIGHT(TEXT(AJ61,"0.#"),1)&lt;&gt;"."),TRUE,FALSE)</formula>
    </cfRule>
    <cfRule type="expression" dxfId="92" priority="92">
      <formula>IF(AND(AJ61&gt;=0, RIGHT(TEXT(AJ61,"0.#"),1)="."),TRUE,FALSE)</formula>
    </cfRule>
    <cfRule type="expression" dxfId="91" priority="93">
      <formula>IF(AND(AJ61&lt;0, RIGHT(TEXT(AJ61,"0.#"),1)&lt;&gt;"."),TRUE,FALSE)</formula>
    </cfRule>
    <cfRule type="expression" dxfId="90" priority="94">
      <formula>IF(AND(AJ61&lt;0, RIGHT(TEXT(AJ61,"0.#"),1)="."),TRUE,FALSE)</formula>
    </cfRule>
  </conditionalFormatting>
  <conditionalFormatting sqref="AE81:AX81 AE78:AX78 AE75:AX75 AE72:AX72">
    <cfRule type="expression" dxfId="89" priority="89">
      <formula>IF(RIGHT(TEXT(AE72,"0.#"),1)=".",FALSE,TRUE)</formula>
    </cfRule>
    <cfRule type="expression" dxfId="88" priority="90">
      <formula>IF(RIGHT(TEXT(AE72,"0.#"),1)=".",TRUE,FALSE)</formula>
    </cfRule>
  </conditionalFormatting>
  <conditionalFormatting sqref="AE80:AS80 AE77:AS77 AE74:AS74 AE71:AS71">
    <cfRule type="expression" dxfId="87" priority="87">
      <formula>IF(RIGHT(TEXT(AE71,"0.#"),1)=".",FALSE,TRUE)</formula>
    </cfRule>
    <cfRule type="expression" dxfId="86" priority="88">
      <formula>IF(RIGHT(TEXT(AE71,"0.#"),1)=".",TRUE,FALSE)</formula>
    </cfRule>
  </conditionalFormatting>
  <conditionalFormatting sqref="Y180">
    <cfRule type="expression" dxfId="85" priority="85">
      <formula>IF(RIGHT(TEXT(Y180,"0.#"),1)=".",FALSE,TRUE)</formula>
    </cfRule>
    <cfRule type="expression" dxfId="84" priority="86">
      <formula>IF(RIGHT(TEXT(Y180,"0.#"),1)=".",TRUE,FALSE)</formula>
    </cfRule>
  </conditionalFormatting>
  <conditionalFormatting sqref="Y193">
    <cfRule type="expression" dxfId="83" priority="83">
      <formula>IF(RIGHT(TEXT(Y193,"0.#"),1)=".",FALSE,TRUE)</formula>
    </cfRule>
    <cfRule type="expression" dxfId="82" priority="84">
      <formula>IF(RIGHT(TEXT(Y193,"0.#"),1)=".",TRUE,FALSE)</formula>
    </cfRule>
  </conditionalFormatting>
  <conditionalFormatting sqref="AK236">
    <cfRule type="expression" dxfId="81" priority="81">
      <formula>IF(RIGHT(TEXT(AK236,"0.#"),1)=".",FALSE,TRUE)</formula>
    </cfRule>
    <cfRule type="expression" dxfId="80" priority="82">
      <formula>IF(RIGHT(TEXT(AK236,"0.#"),1)=".",TRUE,FALSE)</formula>
    </cfRule>
  </conditionalFormatting>
  <conditionalFormatting sqref="AU236:AX236">
    <cfRule type="expression" dxfId="79" priority="77">
      <formula>IF(AND(AU236&gt;=0, RIGHT(TEXT(AU236,"0.#"),1)&lt;&gt;"."),TRUE,FALSE)</formula>
    </cfRule>
    <cfRule type="expression" dxfId="78" priority="78">
      <formula>IF(AND(AU236&gt;=0, RIGHT(TEXT(AU236,"0.#"),1)="."),TRUE,FALSE)</formula>
    </cfRule>
    <cfRule type="expression" dxfId="77" priority="79">
      <formula>IF(AND(AU236&lt;0, RIGHT(TEXT(AU236,"0.#"),1)&lt;&gt;"."),TRUE,FALSE)</formula>
    </cfRule>
    <cfRule type="expression" dxfId="76" priority="80">
      <formula>IF(AND(AU236&lt;0, RIGHT(TEXT(AU236,"0.#"),1)="."),TRUE,FALSE)</formula>
    </cfRule>
  </conditionalFormatting>
  <conditionalFormatting sqref="AK269">
    <cfRule type="expression" dxfId="75" priority="75">
      <formula>IF(RIGHT(TEXT(AK269,"0.#"),1)=".",FALSE,TRUE)</formula>
    </cfRule>
    <cfRule type="expression" dxfId="74" priority="76">
      <formula>IF(RIGHT(TEXT(AK269,"0.#"),1)=".",TRUE,FALSE)</formula>
    </cfRule>
  </conditionalFormatting>
  <conditionalFormatting sqref="AU269:AX283">
    <cfRule type="expression" dxfId="73" priority="71">
      <formula>IF(AND(AU269&gt;=0, RIGHT(TEXT(AU269,"0.#"),1)&lt;&gt;"."),TRUE,FALSE)</formula>
    </cfRule>
    <cfRule type="expression" dxfId="72" priority="72">
      <formula>IF(AND(AU269&gt;=0, RIGHT(TEXT(AU269,"0.#"),1)="."),TRUE,FALSE)</formula>
    </cfRule>
    <cfRule type="expression" dxfId="71" priority="73">
      <formula>IF(AND(AU269&lt;0, RIGHT(TEXT(AU269,"0.#"),1)&lt;&gt;"."),TRUE,FALSE)</formula>
    </cfRule>
    <cfRule type="expression" dxfId="70" priority="74">
      <formula>IF(AND(AU269&lt;0, RIGHT(TEXT(AU269,"0.#"),1)="."),TRUE,FALSE)</formula>
    </cfRule>
  </conditionalFormatting>
  <conditionalFormatting sqref="AK270:AK271">
    <cfRule type="expression" dxfId="69" priority="69">
      <formula>IF(RIGHT(TEXT(AK270,"0.#"),1)=".",FALSE,TRUE)</formula>
    </cfRule>
    <cfRule type="expression" dxfId="68" priority="70">
      <formula>IF(RIGHT(TEXT(AK270,"0.#"),1)=".",TRUE,FALSE)</formula>
    </cfRule>
  </conditionalFormatting>
  <conditionalFormatting sqref="AK272">
    <cfRule type="expression" dxfId="67" priority="67">
      <formula>IF(RIGHT(TEXT(AK272,"0.#"),1)=".",FALSE,TRUE)</formula>
    </cfRule>
    <cfRule type="expression" dxfId="66" priority="68">
      <formula>IF(RIGHT(TEXT(AK272,"0.#"),1)=".",TRUE,FALSE)</formula>
    </cfRule>
  </conditionalFormatting>
  <conditionalFormatting sqref="AK273:AK274">
    <cfRule type="expression" dxfId="65" priority="65">
      <formula>IF(RIGHT(TEXT(AK273,"0.#"),1)=".",FALSE,TRUE)</formula>
    </cfRule>
    <cfRule type="expression" dxfId="64" priority="66">
      <formula>IF(RIGHT(TEXT(AK273,"0.#"),1)=".",TRUE,FALSE)</formula>
    </cfRule>
  </conditionalFormatting>
  <conditionalFormatting sqref="AK275">
    <cfRule type="expression" dxfId="63" priority="63">
      <formula>IF(RIGHT(TEXT(AK275,"0.#"),1)=".",FALSE,TRUE)</formula>
    </cfRule>
    <cfRule type="expression" dxfId="62" priority="64">
      <formula>IF(RIGHT(TEXT(AK275,"0.#"),1)=".",TRUE,FALSE)</formula>
    </cfRule>
  </conditionalFormatting>
  <conditionalFormatting sqref="AK276">
    <cfRule type="expression" dxfId="61" priority="61">
      <formula>IF(RIGHT(TEXT(AK276,"0.#"),1)=".",FALSE,TRUE)</formula>
    </cfRule>
    <cfRule type="expression" dxfId="60" priority="62">
      <formula>IF(RIGHT(TEXT(AK276,"0.#"),1)=".",TRUE,FALSE)</formula>
    </cfRule>
  </conditionalFormatting>
  <conditionalFormatting sqref="AK277">
    <cfRule type="expression" dxfId="59" priority="59">
      <formula>IF(RIGHT(TEXT(AK277,"0.#"),1)=".",FALSE,TRUE)</formula>
    </cfRule>
    <cfRule type="expression" dxfId="58" priority="60">
      <formula>IF(RIGHT(TEXT(AK277,"0.#"),1)=".",TRUE,FALSE)</formula>
    </cfRule>
  </conditionalFormatting>
  <conditionalFormatting sqref="AK278">
    <cfRule type="expression" dxfId="57" priority="57">
      <formula>IF(RIGHT(TEXT(AK278,"0.#"),1)=".",FALSE,TRUE)</formula>
    </cfRule>
    <cfRule type="expression" dxfId="56" priority="58">
      <formula>IF(RIGHT(TEXT(AK278,"0.#"),1)=".",TRUE,FALSE)</formula>
    </cfRule>
  </conditionalFormatting>
  <conditionalFormatting sqref="AK279:AK280">
    <cfRule type="expression" dxfId="55" priority="55">
      <formula>IF(RIGHT(TEXT(AK279,"0.#"),1)=".",FALSE,TRUE)</formula>
    </cfRule>
    <cfRule type="expression" dxfId="54" priority="56">
      <formula>IF(RIGHT(TEXT(AK279,"0.#"),1)=".",TRUE,FALSE)</formula>
    </cfRule>
  </conditionalFormatting>
  <conditionalFormatting sqref="AK281">
    <cfRule type="expression" dxfId="53" priority="53">
      <formula>IF(RIGHT(TEXT(AK281,"0.#"),1)=".",FALSE,TRUE)</formula>
    </cfRule>
    <cfRule type="expression" dxfId="52" priority="54">
      <formula>IF(RIGHT(TEXT(AK281,"0.#"),1)=".",TRUE,FALSE)</formula>
    </cfRule>
  </conditionalFormatting>
  <conditionalFormatting sqref="AK282">
    <cfRule type="expression" dxfId="51" priority="51">
      <formula>IF(RIGHT(TEXT(AK282,"0.#"),1)=".",FALSE,TRUE)</formula>
    </cfRule>
    <cfRule type="expression" dxfId="50" priority="52">
      <formula>IF(RIGHT(TEXT(AK282,"0.#"),1)=".",TRUE,FALSE)</formula>
    </cfRule>
  </conditionalFormatting>
  <conditionalFormatting sqref="AK283">
    <cfRule type="expression" dxfId="49" priority="49">
      <formula>IF(RIGHT(TEXT(AK283,"0.#"),1)=".",FALSE,TRUE)</formula>
    </cfRule>
    <cfRule type="expression" dxfId="48" priority="50">
      <formula>IF(RIGHT(TEXT(AK283,"0.#"),1)=".",TRUE,FALSE)</formula>
    </cfRule>
  </conditionalFormatting>
  <conditionalFormatting sqref="AK238:AK265">
    <cfRule type="expression" dxfId="47" priority="47">
      <formula>IF(RIGHT(TEXT(AK238,"0.#"),1)=".",FALSE,TRUE)</formula>
    </cfRule>
    <cfRule type="expression" dxfId="46" priority="48">
      <formula>IF(RIGHT(TEXT(AK238,"0.#"),1)=".",TRUE,FALSE)</formula>
    </cfRule>
  </conditionalFormatting>
  <conditionalFormatting sqref="AU238:AX265">
    <cfRule type="expression" dxfId="45" priority="43">
      <formula>IF(AND(AU238&gt;=0, RIGHT(TEXT(AU238,"0.#"),1)&lt;&gt;"."),TRUE,FALSE)</formula>
    </cfRule>
    <cfRule type="expression" dxfId="44" priority="44">
      <formula>IF(AND(AU238&gt;=0, RIGHT(TEXT(AU238,"0.#"),1)="."),TRUE,FALSE)</formula>
    </cfRule>
    <cfRule type="expression" dxfId="43" priority="45">
      <formula>IF(AND(AU238&lt;0, RIGHT(TEXT(AU238,"0.#"),1)&lt;&gt;"."),TRUE,FALSE)</formula>
    </cfRule>
    <cfRule type="expression" dxfId="42" priority="46">
      <formula>IF(AND(AU238&lt;0, RIGHT(TEXT(AU238,"0.#"),1)="."),TRUE,FALSE)</formula>
    </cfRule>
  </conditionalFormatting>
  <conditionalFormatting sqref="AK284:AK298">
    <cfRule type="expression" dxfId="41" priority="41">
      <formula>IF(RIGHT(TEXT(AK284,"0.#"),1)=".",FALSE,TRUE)</formula>
    </cfRule>
    <cfRule type="expression" dxfId="40" priority="42">
      <formula>IF(RIGHT(TEXT(AK284,"0.#"),1)=".",TRUE,FALSE)</formula>
    </cfRule>
  </conditionalFormatting>
  <conditionalFormatting sqref="AU284:AX298">
    <cfRule type="expression" dxfId="39" priority="37">
      <formula>IF(AND(AU284&gt;=0, RIGHT(TEXT(AU284,"0.#"),1)&lt;&gt;"."),TRUE,FALSE)</formula>
    </cfRule>
    <cfRule type="expression" dxfId="38" priority="38">
      <formula>IF(AND(AU284&gt;=0, RIGHT(TEXT(AU284,"0.#"),1)="."),TRUE,FALSE)</formula>
    </cfRule>
    <cfRule type="expression" dxfId="37" priority="39">
      <formula>IF(AND(AU284&lt;0, RIGHT(TEXT(AU284,"0.#"),1)&lt;&gt;"."),TRUE,FALSE)</formula>
    </cfRule>
    <cfRule type="expression" dxfId="36" priority="40">
      <formula>IF(AND(AU284&lt;0, RIGHT(TEXT(AU284,"0.#"),1)="."),TRUE,FALSE)</formula>
    </cfRule>
  </conditionalFormatting>
  <conditionalFormatting sqref="AK302:AK331">
    <cfRule type="expression" dxfId="35" priority="35">
      <formula>IF(RIGHT(TEXT(AK302,"0.#"),1)=".",FALSE,TRUE)</formula>
    </cfRule>
    <cfRule type="expression" dxfId="34" priority="36">
      <formula>IF(RIGHT(TEXT(AK302,"0.#"),1)=".",TRUE,FALSE)</formula>
    </cfRule>
  </conditionalFormatting>
  <conditionalFormatting sqref="AU302:AX331">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35:AK364">
    <cfRule type="expression" dxfId="29" priority="29">
      <formula>IF(RIGHT(TEXT(AK335,"0.#"),1)=".",FALSE,TRUE)</formula>
    </cfRule>
    <cfRule type="expression" dxfId="28" priority="30">
      <formula>IF(RIGHT(TEXT(AK335,"0.#"),1)=".",TRUE,FALSE)</formula>
    </cfRule>
  </conditionalFormatting>
  <conditionalFormatting sqref="AU335:AX364">
    <cfRule type="expression" dxfId="27" priority="25">
      <formula>IF(AND(AU335&gt;=0, RIGHT(TEXT(AU335,"0.#"),1)&lt;&gt;"."),TRUE,FALSE)</formula>
    </cfRule>
    <cfRule type="expression" dxfId="26" priority="26">
      <formula>IF(AND(AU335&gt;=0, RIGHT(TEXT(AU335,"0.#"),1)="."),TRUE,FALSE)</formula>
    </cfRule>
    <cfRule type="expression" dxfId="25" priority="27">
      <formula>IF(AND(AU335&lt;0, RIGHT(TEXT(AU335,"0.#"),1)&lt;&gt;"."),TRUE,FALSE)</formula>
    </cfRule>
    <cfRule type="expression" dxfId="24" priority="28">
      <formula>IF(AND(AU335&lt;0, RIGHT(TEXT(AU335,"0.#"),1)="."),TRUE,FALSE)</formula>
    </cfRule>
  </conditionalFormatting>
  <conditionalFormatting sqref="AK368:AK397">
    <cfRule type="expression" dxfId="23" priority="23">
      <formula>IF(RIGHT(TEXT(AK368,"0.#"),1)=".",FALSE,TRUE)</formula>
    </cfRule>
    <cfRule type="expression" dxfId="22" priority="24">
      <formula>IF(RIGHT(TEXT(AK368,"0.#"),1)=".",TRUE,FALSE)</formula>
    </cfRule>
  </conditionalFormatting>
  <conditionalFormatting sqref="AU368:AX397">
    <cfRule type="expression" dxfId="21" priority="19">
      <formula>IF(AND(AU368&gt;=0, RIGHT(TEXT(AU368,"0.#"),1)&lt;&gt;"."),TRUE,FALSE)</formula>
    </cfRule>
    <cfRule type="expression" dxfId="20" priority="20">
      <formula>IF(AND(AU368&gt;=0, RIGHT(TEXT(AU368,"0.#"),1)="."),TRUE,FALSE)</formula>
    </cfRule>
    <cfRule type="expression" dxfId="19" priority="21">
      <formula>IF(AND(AU368&lt;0, RIGHT(TEXT(AU368,"0.#"),1)&lt;&gt;"."),TRUE,FALSE)</formula>
    </cfRule>
    <cfRule type="expression" dxfId="18" priority="22">
      <formula>IF(AND(AU368&lt;0, RIGHT(TEXT(AU368,"0.#"),1)="."),TRUE,FALSE)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114300</xdr:colOff>
                    <xdr:row>24</xdr:row>
                    <xdr:rowOff>438150</xdr:rowOff>
                  </from>
                  <to>
                    <xdr:col>47</xdr:col>
                    <xdr:colOff>104775</xdr:colOff>
                    <xdr:row>66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228</xdr:row>
                    <xdr:rowOff>276225</xdr:rowOff>
                  </from>
                  <to>
                    <xdr:col>44</xdr:col>
                    <xdr:colOff>104775</xdr:colOff>
                    <xdr:row>230</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283</xdr:row>
                    <xdr:rowOff>0</xdr:rowOff>
                  </from>
                  <to>
                    <xdr:col>44</xdr:col>
                    <xdr:colOff>104775</xdr:colOff>
                    <xdr:row>497</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t="s">
        <v>382</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382</v>
      </c>
      <c r="C5" s="15" t="str">
        <f t="shared" si="0"/>
        <v>海洋政策</v>
      </c>
      <c r="D5" s="15" t="str">
        <f>IF(C5="",D4,IF(D4&lt;&gt;"",CONCATENATE(D4,"、",C5),C5))</f>
        <v>宇宙開発利用、海洋政策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宇宙開発利用、海洋政策</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382</v>
      </c>
      <c r="C17" s="15" t="str">
        <f t="shared" si="0"/>
        <v>地球温暖化対策</v>
      </c>
      <c r="D17" s="15" t="str">
        <f t="shared" si="7"/>
        <v>宇宙開発利用、海洋政策、地球温暖化対策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2015-08-16T07:18:22Z</cp:lastPrinted>
  <dcterms:created xsi:type="dcterms:W3CDTF">2012-03-13T00:50:25Z</dcterms:created>
  <dcterms:modified xsi:type="dcterms:W3CDTF">2015-09-01T13:09:16Z</dcterms:modified>
</cp:coreProperties>
</file>