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15.鉄道局×\02.公表版\"/>
    </mc:Choice>
  </mc:AlternateContent>
  <bookViews>
    <workbookView xWindow="0" yWindow="0" windowWidth="20490" windowHeight="750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<sst xmlns="http://schemas.openxmlformats.org/spreadsheetml/2006/main" count="733" uniqueCount="428">
  <si>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</si>
  <si>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</si>
  <si>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</si>
  <si>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</si>
  <si>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</si>
  <si>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</si>
  <si>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</si>
  <si>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</si>
  <si>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</si>
  <si>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</si>
  <si>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</si>
  <si>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</si>
  <si>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</si>
  <si>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</si>
  <si>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</si>
  <si>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</si>
  <si>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</si>
  <si>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</si>
  <si>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</si>
  <si>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</si>
  <si>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</si>
  <si>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</si>
  <si>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</si>
  <si>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</si>
  <si>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</si>
  <si>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</si>
  <si>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</si>
  <si>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</si>
  <si>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</si>
  <si>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</si>
  <si>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</si>
  <si>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</si>
  <si>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</si>
  <si>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</si>
  <si>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</si>
  <si>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</si>
  <si>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</si>
  <si>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</si>
  <si>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</si>
  <si>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</si>
  <si>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</si>
  <si>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</si>
  <si>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</si>
  <si>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</si>
  <si>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</si>
  <si>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</si>
  <si>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</si>
  <si>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</si>
  <si>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</si>
  <si>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</si>
  <si>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</si>
  <si>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</si>
  <si>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</si>
  <si>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</si>
  <si>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</si>
  <si>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</si>
  <si>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</si>
  <si>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</si>
  <si>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</si>
  <si>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</si>
  <si>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</si>
  <si>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</si>
  <si>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</si>
  <si>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</si>
  <si>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</si>
  <si>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</si>
  <si>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</si>
  <si>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</si>
  <si>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</si>
  <si>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</si>
  <si>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</si>
  <si>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</si>
  <si>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</si>
  <si>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</si>
  <si>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</si>
  <si>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</si>
  <si>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</si>
  <si>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</si>
  <si>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</si>
  <si>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</si>
  <si>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</si>
  <si>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</si>
  <si>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</si>
  <si>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</si>
  <si>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</si>
  <si>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</si>
  <si>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</si>
  <si>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</si>
  <si>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</si>
  <si>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</si>
  <si>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</si>
  <si>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</si>
  <si>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</si>
  <si>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</si>
  <si>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</si>
  <si>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</si>
  <si>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</si>
  <si>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</si>
  <si>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</si>
  <si>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</si>
  <si>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</si>
  <si>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</si>
  <si>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</si>
  <si>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</si>
  <si>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</si>
  <si>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</si>
  <si>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</si>
  <si>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</si>
  <si>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</si>
  <si>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</si>
  <si>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</si>
  <si>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</si>
  <si>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</si>
  <si>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</si>
  <si>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</si>
  <si>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</si>
  <si>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</si>
  <si>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</si>
  <si>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</si>
  <si>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</si>
  <si>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</si>
  <si>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</si>
  <si>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</si>
  <si>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</si>
  <si>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</si>
  <si>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</si>
  <si>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</si>
  <si>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</si>
  <si>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</si>
  <si>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</si>
  <si>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</si>
  <si>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</si>
  <si>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</si>
  <si>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</si>
  <si>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</si>
  <si>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</si>
  <si>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</si>
  <si>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</si>
  <si>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</si>
  <si>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</si>
  <si>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</si>
  <si>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</si>
  <si>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</si>
  <si>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</si>
  <si>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</si>
  <si>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</si>
  <si>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</si>
  <si>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</si>
  <si>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</si>
  <si>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</si>
  <si>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</si>
  <si>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</si>
  <si>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</si>
  <si>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</si>
  <si>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</si>
  <si>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</si>
  <si>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</si>
  <si>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</si>
  <si>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</si>
  <si>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</si>
  <si>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</si>
  <si>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</si>
  <si>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</si>
  <si>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</si>
  <si>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</si>
  <si>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</si>
  <si>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</si>
  <si>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</si>
  <si>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</si>
  <si>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</si>
  <si>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</si>
  <si>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</si>
  <si>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</si>
  <si>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</si>
  <si>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</si>
  <si>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</si>
  <si>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</si>
  <si>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</si>
  <si>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</si>
  <si>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</si>
  <si>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</si>
  <si>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</si>
  <si>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</si>
  <si>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</si>
  <si>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</si>
  <si>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</si>
  <si>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</si>
  <si>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</si>
  <si>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</si>
  <si>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</si>
  <si>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</si>
  <si>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</si>
  <si>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</si>
  <si>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</si>
  <si>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</si>
  <si>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</si>
  <si>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</si>
  <si>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</si>
  <si>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</si>
  <si>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</si>
  <si>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</si>
  <si>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</si>
  <si>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</si>
  <si>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</si>
  <si>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</si>
  <si>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</si>
  <si>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</si>
  <si>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</si>
  <si>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</si>
  <si>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</si>
  <si>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</si>
  <si>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</si>
  <si>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</si>
  <si>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</si>
  <si>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</si>
  <si>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</si>
  <si>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</si>
  <si>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</si>
  <si>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</si>
  <si>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</si>
  <si>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</si>
  <si>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</si>
  <si>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</si>
  <si>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</si>
  <si>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</si>
  <si>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</si>
  <si>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</si>
  <si>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</si>
  <si>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</si>
  <si>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</si>
  <si>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</si>
  <si>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</si>
  <si>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</si>
  <si>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</si>
  <si>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</si>
  <si>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</si>
  <si>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</si>
  <si>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</si>
  <si>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</si>
  <si>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</si>
  <si>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</si>
  <si>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</si>
  <si>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</si>
  <si>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</si>
  <si>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</si>
  <si>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</si>
  <si>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</si>
  <si>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</si>
  <si>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</si>
  <si>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</si>
  <si>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</si>
  <si>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</si>
  <si>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</si>
  <si>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</si>
  <si>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</si>
  <si>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</si>
  <si>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</si>
  <si>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</si>
  <si>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</si>
  <si>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</si>
  <si>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</si>
  <si>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</si>
  <si>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</si>
  <si>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</si>
  <si>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</si>
  <si>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</si>
  <si>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</si>
  <si>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</si>
  <si>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</si>
  <si>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</si>
  <si>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</si>
  <si>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</si>
  <si>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</si>
  <si>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</si>
  <si>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</si>
  <si>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</si>
  <si>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</si>
  <si>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</si>
  <si>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</si>
  <si>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</si>
  <si>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</si>
  <si>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</si>
  <si>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</si>
  <si>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</si>
  <si>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</si>
  <si>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</si>
  <si>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</si>
  <si>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</si>
  <si>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</si>
  <si>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</si>
  <si>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</si>
  <si>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</si>
  <si>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</si>
  <si>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</si>
  <si>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</si>
  <si>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</si>
  <si>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</si>
  <si>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</si>
  <si>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</si>
  <si>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</si>
  <si>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</si>
  <si>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</si>
  <si>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</si>
  <si>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</si>
  <si>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</si>
  <si>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</si>
  <si>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</si>
  <si>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</si>
  <si>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</si>
  <si>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</si>
  <si>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</si>
  <si>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</si>
  <si>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</si>
  <si>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</si>
  <si>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</si>
  <si>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</si>
  <si>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</si>
  <si>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</si>
  <si>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</si>
  <si>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</si>
  <si>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</si>
  <si>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</si>
  <si>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</si>
  <si>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</si>
  <si>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</si>
  <si>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</si>
  <si>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</si>
  <si>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</si>
  <si>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</si>
  <si>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</si>
  <si>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</si>
  <si>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</si>
  <si>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</si>
  <si>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</si>
  <si>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</si>
  <si>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</si>
  <si>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</si>
  <si>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</si>
  <si>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</si>
  <si>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</si>
  <si>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</si>
  <si>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</si>
  <si>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</si>
  <si>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</si>
  <si>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</si>
  <si>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</si>
  <si>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</si>
  <si>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</si>
  <si>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</si>
  <si>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</si>
  <si>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</si>
  <si>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</si>
  <si>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</si>
  <si>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</si>
  <si>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</si>
  <si>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</si>
  <si>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</si>
  <si>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</si>
  <si>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</si>
  <si>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</si>
  <si>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</si>
  <si>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</si>
  <si>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</si>
  <si>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</si>
  <si>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</si>
  <si>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</si>
  <si>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</si>
  <si>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</si>
  <si>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</si>
  <si>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</si>
  <si>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</si>
  <si>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</si>
  <si>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</si>
  <si>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</si>
  <si>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</si>
  <si>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</si>
  <si>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</si>
  <si>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</si>
  <si>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</si>
  <si>
    <t>本州四国連絡橋（本四備讃線）耐震補強事業</t>
  </si>
  <si>
    <t>鉄道局</t>
    <rPh sb="0" eb="2">
      <t>テツドウ</t>
    </rPh>
    <rPh sb="2" eb="3">
      <t>キョク</t>
    </rPh>
    <phoneticPr fontId="5"/>
  </si>
  <si>
    <t>○</t>
  </si>
  <si>
    <t>-</t>
    <phoneticPr fontId="5"/>
  </si>
  <si>
    <t>鉄道事業課</t>
    <rPh sb="0" eb="2">
      <t>テツドウ</t>
    </rPh>
    <rPh sb="2" eb="5">
      <t>ジギョウカ</t>
    </rPh>
    <phoneticPr fontId="5"/>
  </si>
  <si>
    <t>5　安全で安心できる交通の確保、治安・生活安全の確保
　14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0" eb="63">
      <t>コウクウキ</t>
    </rPh>
    <rPh sb="65" eb="67">
      <t>ボウシ</t>
    </rPh>
    <rPh sb="68" eb="70">
      <t>スイシン</t>
    </rPh>
    <phoneticPr fontId="2"/>
  </si>
  <si>
    <t xml:space="preserve">日本経済再生に向けた緊急経済対策
（平成25年1月11日閣議決定）
好循環実現のための経済対策
（平成25年12月5日閣議決定）
</t>
    <rPh sb="0" eb="2">
      <t>ニホン</t>
    </rPh>
    <rPh sb="2" eb="4">
      <t>ケイザイ</t>
    </rPh>
    <rPh sb="4" eb="6">
      <t>サイセイ</t>
    </rPh>
    <rPh sb="7" eb="8">
      <t>ム</t>
    </rPh>
    <rPh sb="10" eb="12">
      <t>キンキュウ</t>
    </rPh>
    <rPh sb="12" eb="14">
      <t>ケイザイ</t>
    </rPh>
    <rPh sb="14" eb="16">
      <t>タイサク</t>
    </rPh>
    <rPh sb="18" eb="20">
      <t>ヘイセイ</t>
    </rPh>
    <rPh sb="22" eb="23">
      <t>ネン</t>
    </rPh>
    <rPh sb="24" eb="25">
      <t>ガツ</t>
    </rPh>
    <rPh sb="27" eb="28">
      <t>ヒ</t>
    </rPh>
    <rPh sb="28" eb="30">
      <t>カクギ</t>
    </rPh>
    <rPh sb="30" eb="32">
      <t>ケッテイ</t>
    </rPh>
    <phoneticPr fontId="2"/>
  </si>
  <si>
    <t>本州四国連絡橋（本四備讃線）については、本州と四国を結ぶ唯一の鉄道路線であり、１日約２万人が利用している本州と四国間の交通ネットワークを確保する上で非常に重要な根幹的インフラである。このため、同橋の耐震補強を着実に実施し、想定される南海トラフ地震等の大規模地震による被害を回避・軽減するとともに、本州と四国を結ぶネットワークの確保を図る。</t>
    <rPh sb="99" eb="101">
      <t>タイシン</t>
    </rPh>
    <rPh sb="101" eb="103">
      <t>ホキョウ</t>
    </rPh>
    <rPh sb="104" eb="106">
      <t>チャクジツ</t>
    </rPh>
    <rPh sb="107" eb="109">
      <t>ジッシ</t>
    </rPh>
    <rPh sb="116" eb="118">
      <t>ナンカイ</t>
    </rPh>
    <rPh sb="121" eb="123">
      <t>ジシン</t>
    </rPh>
    <rPh sb="125" eb="128">
      <t>ダイキボ</t>
    </rPh>
    <rPh sb="128" eb="130">
      <t>ジシン</t>
    </rPh>
    <rPh sb="133" eb="135">
      <t>ヒガイ</t>
    </rPh>
    <rPh sb="136" eb="138">
      <t>カイヒ</t>
    </rPh>
    <rPh sb="139" eb="141">
      <t>ケイゲン</t>
    </rPh>
    <rPh sb="148" eb="150">
      <t>ホンシュウ</t>
    </rPh>
    <rPh sb="151" eb="153">
      <t>シコク</t>
    </rPh>
    <rPh sb="154" eb="155">
      <t>ムス</t>
    </rPh>
    <rPh sb="163" eb="165">
      <t>カクホ</t>
    </rPh>
    <rPh sb="166" eb="167">
      <t>ハカ</t>
    </rPh>
    <phoneticPr fontId="2"/>
  </si>
  <si>
    <t>本州四国連絡橋（本四備讃線）を保有する（独）日本高速道路保有・債務返済機構が行う橋脚補強、上部工補強、落橋防止対策等の耐震補強工事に要する費用として、同機構に出資する。</t>
    <rPh sb="15" eb="17">
      <t>ホユウ</t>
    </rPh>
    <rPh sb="38" eb="39">
      <t>オコナ</t>
    </rPh>
    <rPh sb="40" eb="42">
      <t>キョウキャク</t>
    </rPh>
    <rPh sb="42" eb="44">
      <t>ホキョウ</t>
    </rPh>
    <rPh sb="45" eb="48">
      <t>ジョウブコウ</t>
    </rPh>
    <rPh sb="48" eb="50">
      <t>ホキョウ</t>
    </rPh>
    <rPh sb="51" eb="53">
      <t>ラッキョウ</t>
    </rPh>
    <rPh sb="53" eb="55">
      <t>ボウシ</t>
    </rPh>
    <rPh sb="55" eb="57">
      <t>タイサク</t>
    </rPh>
    <rPh sb="57" eb="58">
      <t>トウ</t>
    </rPh>
    <rPh sb="59" eb="61">
      <t>タイシン</t>
    </rPh>
    <rPh sb="61" eb="63">
      <t>ホキョウ</t>
    </rPh>
    <rPh sb="63" eb="65">
      <t>コウジ</t>
    </rPh>
    <rPh sb="66" eb="67">
      <t>ヨウ</t>
    </rPh>
    <rPh sb="75" eb="76">
      <t>ドウ</t>
    </rPh>
    <rPh sb="76" eb="78">
      <t>キコウ</t>
    </rPh>
    <rPh sb="79" eb="81">
      <t>シュッシ</t>
    </rPh>
    <phoneticPr fontId="2"/>
  </si>
  <si>
    <t>出資金</t>
    <rPh sb="0" eb="3">
      <t>シュッシキン</t>
    </rPh>
    <phoneticPr fontId="5"/>
  </si>
  <si>
    <t>○</t>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</si>
  <si>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想定される南海トラフ地震等の大規模地震の発生に備えた橋脚補強や落橋防止対策などの耐震補強工事を今後も計画的に実施する必要がある。</t>
    <phoneticPr fontId="5"/>
  </si>
  <si>
    <t xml:space="preserve">                                   -</t>
    <phoneticPr fontId="5"/>
  </si>
  <si>
    <t>本州四国連絡橋（本四備讃線）耐震補強事業</t>
    <phoneticPr fontId="5"/>
  </si>
  <si>
    <t>事業費</t>
    <rPh sb="0" eb="3">
      <t>ジギョウヒ</t>
    </rPh>
    <phoneticPr fontId="5"/>
  </si>
  <si>
    <t>（独）日本高速道路保有・債務返済機構</t>
    <phoneticPr fontId="5"/>
  </si>
  <si>
    <t>本州四国連絡橋株式会社</t>
    <rPh sb="0" eb="2">
      <t>ホンシュウ</t>
    </rPh>
    <rPh sb="2" eb="4">
      <t>シコク</t>
    </rPh>
    <rPh sb="4" eb="7">
      <t>レンラクキョウ</t>
    </rPh>
    <rPh sb="7" eb="9">
      <t>カブシキ</t>
    </rPh>
    <rPh sb="9" eb="11">
      <t>カイシャ</t>
    </rPh>
    <phoneticPr fontId="5"/>
  </si>
  <si>
    <t>同上</t>
    <rPh sb="0" eb="2">
      <t>ドウジョウ</t>
    </rPh>
    <phoneticPr fontId="5"/>
  </si>
  <si>
    <t>‐</t>
  </si>
  <si>
    <t>事業の効果が発揮されるように、耐震補強工事完了の目標年度である平成32年度までに着実に実施するよう努めることとする。</t>
    <phoneticPr fontId="5"/>
  </si>
  <si>
    <t>-</t>
    <phoneticPr fontId="5"/>
  </si>
  <si>
    <t>箇所</t>
    <rPh sb="0" eb="2">
      <t>カショ</t>
    </rPh>
    <phoneticPr fontId="5"/>
  </si>
  <si>
    <t>-</t>
    <phoneticPr fontId="5"/>
  </si>
  <si>
    <t>耐震補強が完了した橋梁数。</t>
    <rPh sb="0" eb="2">
      <t>タイシン</t>
    </rPh>
    <rPh sb="2" eb="4">
      <t>ホキョウ</t>
    </rPh>
    <rPh sb="5" eb="7">
      <t>カンリョウ</t>
    </rPh>
    <rPh sb="9" eb="11">
      <t>キョウリョウ</t>
    </rPh>
    <rPh sb="11" eb="12">
      <t>スウ</t>
    </rPh>
    <phoneticPr fontId="5"/>
  </si>
  <si>
    <t>耐震補強事業実施中の橋梁数。</t>
    <rPh sb="0" eb="2">
      <t>タイシン</t>
    </rPh>
    <rPh sb="2" eb="4">
      <t>ホキョウ</t>
    </rPh>
    <rPh sb="4" eb="6">
      <t>ジギョウ</t>
    </rPh>
    <rPh sb="6" eb="8">
      <t>ジッシ</t>
    </rPh>
    <rPh sb="8" eb="9">
      <t>ナカ</t>
    </rPh>
    <rPh sb="10" eb="12">
      <t>キョウリョウ</t>
    </rPh>
    <rPh sb="12" eb="13">
      <t>スウ</t>
    </rPh>
    <phoneticPr fontId="5"/>
  </si>
  <si>
    <t>･本州四国連絡橋(本四備讃線)は、利用者が多く(鉄道旅客利用者数約2万人/日)、南海トラフ地震等大規模地震発生時の輸送支障等の回避・軽減の効果が大きいと想定される。　                                                                     　　　　　　　　　　　　　　･また、今後、南海トラフ沿いの巨大地震の発生が高い確率で予測されており、本四備讃線の沿線地域は東南海・南海地震防災対策推進地域に含まれているため、事業による効果が顕在化する可能性が高く、本州と四国を結ぶ唯一の鉄道路線であるため、本事業により、、大規模発生時の運行停止の影響が広域的に波及するのを回避・軽減することができると想定される。</t>
    <rPh sb="1" eb="3">
      <t>ホンシュウ</t>
    </rPh>
    <rPh sb="3" eb="5">
      <t>シコク</t>
    </rPh>
    <rPh sb="5" eb="8">
      <t>レンラクキョウ</t>
    </rPh>
    <rPh sb="9" eb="11">
      <t>ホンシ</t>
    </rPh>
    <rPh sb="11" eb="13">
      <t>ビサン</t>
    </rPh>
    <rPh sb="13" eb="14">
      <t>セン</t>
    </rPh>
    <rPh sb="17" eb="20">
      <t>リヨウシャ</t>
    </rPh>
    <rPh sb="21" eb="22">
      <t>オオ</t>
    </rPh>
    <rPh sb="24" eb="26">
      <t>テツドウ</t>
    </rPh>
    <rPh sb="26" eb="28">
      <t>リョキャク</t>
    </rPh>
    <rPh sb="28" eb="31">
      <t>リヨウシャ</t>
    </rPh>
    <rPh sb="31" eb="32">
      <t>スウ</t>
    </rPh>
    <rPh sb="32" eb="33">
      <t>ヤク</t>
    </rPh>
    <rPh sb="34" eb="36">
      <t>マンニン</t>
    </rPh>
    <rPh sb="37" eb="38">
      <t>ヒ</t>
    </rPh>
    <rPh sb="40" eb="42">
      <t>ナンカイ</t>
    </rPh>
    <rPh sb="45" eb="47">
      <t>ジシン</t>
    </rPh>
    <rPh sb="47" eb="48">
      <t>トウ</t>
    </rPh>
    <rPh sb="48" eb="51">
      <t>ダイキボ</t>
    </rPh>
    <rPh sb="51" eb="53">
      <t>ジシン</t>
    </rPh>
    <rPh sb="53" eb="56">
      <t>ハッセイジ</t>
    </rPh>
    <rPh sb="57" eb="59">
      <t>ユソウ</t>
    </rPh>
    <rPh sb="59" eb="61">
      <t>シショウ</t>
    </rPh>
    <rPh sb="61" eb="62">
      <t>トウ</t>
    </rPh>
    <rPh sb="63" eb="65">
      <t>カイヒ</t>
    </rPh>
    <rPh sb="66" eb="68">
      <t>ケイゲン</t>
    </rPh>
    <rPh sb="69" eb="71">
      <t>コウカ</t>
    </rPh>
    <rPh sb="72" eb="73">
      <t>オオ</t>
    </rPh>
    <rPh sb="76" eb="78">
      <t>ソウテイ</t>
    </rPh>
    <rPh sb="178" eb="179">
      <t>ゾ</t>
    </rPh>
    <rPh sb="181" eb="183">
      <t>キョダイ</t>
    </rPh>
    <rPh sb="202" eb="204">
      <t>ホンシ</t>
    </rPh>
    <rPh sb="204" eb="206">
      <t>ビサン</t>
    </rPh>
    <rPh sb="206" eb="207">
      <t>セン</t>
    </rPh>
    <rPh sb="208" eb="210">
      <t>エンセン</t>
    </rPh>
    <rPh sb="210" eb="212">
      <t>チイキ</t>
    </rPh>
    <rPh sb="213" eb="216">
      <t>トウナンカイ</t>
    </rPh>
    <rPh sb="217" eb="219">
      <t>ナンカイ</t>
    </rPh>
    <rPh sb="219" eb="221">
      <t>ジシン</t>
    </rPh>
    <rPh sb="221" eb="223">
      <t>ボウサイ</t>
    </rPh>
    <rPh sb="223" eb="225">
      <t>タイサク</t>
    </rPh>
    <rPh sb="225" eb="227">
      <t>スイシン</t>
    </rPh>
    <rPh sb="227" eb="229">
      <t>チイキ</t>
    </rPh>
    <rPh sb="230" eb="231">
      <t>フク</t>
    </rPh>
    <rPh sb="239" eb="241">
      <t>ジギョウ</t>
    </rPh>
    <rPh sb="244" eb="246">
      <t>コウカ</t>
    </rPh>
    <rPh sb="247" eb="250">
      <t>ケンザイカ</t>
    </rPh>
    <rPh sb="252" eb="255">
      <t>カノウセイ</t>
    </rPh>
    <rPh sb="256" eb="257">
      <t>タカ</t>
    </rPh>
    <phoneticPr fontId="5"/>
  </si>
  <si>
    <t>百万円</t>
    <rPh sb="0" eb="2">
      <t>ヒャクマン</t>
    </rPh>
    <rPh sb="2" eb="3">
      <t>エン</t>
    </rPh>
    <phoneticPr fontId="5"/>
  </si>
  <si>
    <t>／</t>
    <phoneticPr fontId="5"/>
  </si>
  <si>
    <t>執行額(百万円)／実施中の橋梁数。</t>
    <rPh sb="0" eb="2">
      <t>シッコウ</t>
    </rPh>
    <rPh sb="2" eb="3">
      <t>ガク</t>
    </rPh>
    <rPh sb="4" eb="6">
      <t>ヒャクマン</t>
    </rPh>
    <rPh sb="6" eb="7">
      <t>エン</t>
    </rPh>
    <rPh sb="9" eb="11">
      <t>ジッシ</t>
    </rPh>
    <rPh sb="11" eb="12">
      <t>ナカ</t>
    </rPh>
    <rPh sb="13" eb="15">
      <t>キョウリョウ</t>
    </rPh>
    <rPh sb="15" eb="16">
      <t>スウ</t>
    </rPh>
    <phoneticPr fontId="5"/>
  </si>
  <si>
    <t>本四備讃線が通過する34橋梁全ての耐震補強事業を完了する。</t>
    <rPh sb="0" eb="2">
      <t>ホンシ</t>
    </rPh>
    <rPh sb="2" eb="4">
      <t>ビサン</t>
    </rPh>
    <rPh sb="4" eb="5">
      <t>セン</t>
    </rPh>
    <rPh sb="6" eb="8">
      <t>ツウカ</t>
    </rPh>
    <rPh sb="12" eb="14">
      <t>キョウリョウ</t>
    </rPh>
    <rPh sb="14" eb="15">
      <t>スベ</t>
    </rPh>
    <rPh sb="17" eb="19">
      <t>タイシン</t>
    </rPh>
    <rPh sb="19" eb="21">
      <t>ホキョウ</t>
    </rPh>
    <rPh sb="21" eb="23">
      <t>ジギョウ</t>
    </rPh>
    <rPh sb="24" eb="26">
      <t>カンリョウ</t>
    </rPh>
    <phoneticPr fontId="5"/>
  </si>
  <si>
    <t>750/0</t>
    <phoneticPr fontId="2"/>
  </si>
  <si>
    <t>5,679/25</t>
    <phoneticPr fontId="5"/>
  </si>
  <si>
    <t>・当該予算は本州四国連絡橋(本四備讃線)の耐震補強事業にのみに限定して支出しており、事業目的に即した真に必要なものとなっている。</t>
    <rPh sb="1" eb="3">
      <t>トウガイ</t>
    </rPh>
    <rPh sb="3" eb="5">
      <t>ヨサン</t>
    </rPh>
    <rPh sb="21" eb="23">
      <t>タイシン</t>
    </rPh>
    <rPh sb="23" eb="25">
      <t>ホキョウ</t>
    </rPh>
    <rPh sb="25" eb="27">
      <t>ジギョウ</t>
    </rPh>
    <rPh sb="31" eb="33">
      <t>ゲンテイ</t>
    </rPh>
    <rPh sb="35" eb="37">
      <t>シシュツ</t>
    </rPh>
    <rPh sb="42" eb="44">
      <t>ジギョウ</t>
    </rPh>
    <rPh sb="44" eb="46">
      <t>モクテキ</t>
    </rPh>
    <rPh sb="47" eb="48">
      <t>ソク</t>
    </rPh>
    <rPh sb="50" eb="51">
      <t>シン</t>
    </rPh>
    <rPh sb="52" eb="54">
      <t>ヒツヨウ</t>
    </rPh>
    <phoneticPr fontId="5"/>
  </si>
  <si>
    <t>・Ｈ26年度までの成果実績が0となっているが、耐震補強工事に着手しており今後、工事が完了すると成果目標が達成される。</t>
    <rPh sb="4" eb="6">
      <t>ネンド</t>
    </rPh>
    <rPh sb="9" eb="11">
      <t>セイカ</t>
    </rPh>
    <rPh sb="11" eb="13">
      <t>ジッセキ</t>
    </rPh>
    <rPh sb="23" eb="25">
      <t>タイシン</t>
    </rPh>
    <rPh sb="25" eb="27">
      <t>ホキョウ</t>
    </rPh>
    <rPh sb="27" eb="29">
      <t>コウジ</t>
    </rPh>
    <rPh sb="30" eb="32">
      <t>チャクシュ</t>
    </rPh>
    <rPh sb="36" eb="38">
      <t>コンゴ</t>
    </rPh>
    <rPh sb="39" eb="41">
      <t>コウジ</t>
    </rPh>
    <rPh sb="42" eb="44">
      <t>カンリョウ</t>
    </rPh>
    <rPh sb="47" eb="49">
      <t>セイカ</t>
    </rPh>
    <rPh sb="49" eb="51">
      <t>モクヒョウ</t>
    </rPh>
    <rPh sb="52" eb="54">
      <t>タッセイ</t>
    </rPh>
    <phoneticPr fontId="5"/>
  </si>
  <si>
    <t>・本州四国連絡橋（本四備讃線）の耐震補強工事については見込みどおり耐震補強が必要な橋梁の工事に順次着手している。</t>
    <rPh sb="1" eb="3">
      <t>ホンシュウ</t>
    </rPh>
    <rPh sb="3" eb="5">
      <t>シコク</t>
    </rPh>
    <rPh sb="5" eb="7">
      <t>レンラク</t>
    </rPh>
    <rPh sb="7" eb="8">
      <t>キョウ</t>
    </rPh>
    <rPh sb="9" eb="10">
      <t>ホン</t>
    </rPh>
    <rPh sb="10" eb="11">
      <t>シ</t>
    </rPh>
    <rPh sb="11" eb="12">
      <t>ビ</t>
    </rPh>
    <rPh sb="16" eb="18">
      <t>タイシン</t>
    </rPh>
    <rPh sb="18" eb="20">
      <t>ホキョウ</t>
    </rPh>
    <rPh sb="20" eb="22">
      <t>コウジ</t>
    </rPh>
    <rPh sb="27" eb="29">
      <t>ミコ</t>
    </rPh>
    <rPh sb="33" eb="35">
      <t>タイシン</t>
    </rPh>
    <rPh sb="35" eb="37">
      <t>ホキョウ</t>
    </rPh>
    <rPh sb="38" eb="40">
      <t>ヒツヨウ</t>
    </rPh>
    <rPh sb="41" eb="43">
      <t>キョウリョウ</t>
    </rPh>
    <rPh sb="44" eb="46">
      <t>コウジ</t>
    </rPh>
    <rPh sb="47" eb="49">
      <t>ジュンジ</t>
    </rPh>
    <rPh sb="49" eb="51">
      <t>チャクシュ</t>
    </rPh>
    <phoneticPr fontId="5"/>
  </si>
  <si>
    <t>3,301/28</t>
    <phoneticPr fontId="5"/>
  </si>
  <si>
    <t>100/31</t>
    <phoneticPr fontId="5"/>
  </si>
  <si>
    <t>国土交通省</t>
  </si>
  <si>
    <t>A.（独）日本高速道路保有・債務返済機構</t>
    <phoneticPr fontId="5"/>
  </si>
  <si>
    <t>B.本州四国連絡橋株式会社</t>
    <phoneticPr fontId="5"/>
  </si>
  <si>
    <t>独立行政法人日本高速道路保有・債務返済機構出資金</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4">
      <t>シュッシキン</t>
    </rPh>
    <phoneticPr fontId="5"/>
  </si>
  <si>
    <t>-</t>
    <phoneticPr fontId="5"/>
  </si>
  <si>
    <t>-</t>
    <phoneticPr fontId="5"/>
  </si>
  <si>
    <t>昨年度の所見を踏まえ、具体的な成果指標等が設定されたことは評価できるが、成果実績が上がっていないため、引き続き事業効果の説明に努めるべきである。</t>
    <rPh sb="0" eb="3">
      <t>サクネンド</t>
    </rPh>
    <rPh sb="4" eb="6">
      <t>ショケン</t>
    </rPh>
    <rPh sb="7" eb="8">
      <t>フ</t>
    </rPh>
    <rPh sb="11" eb="14">
      <t>グタイテキ</t>
    </rPh>
    <rPh sb="15" eb="17">
      <t>セイカ</t>
    </rPh>
    <rPh sb="17" eb="19">
      <t>シヒョウ</t>
    </rPh>
    <rPh sb="19" eb="20">
      <t>トウ</t>
    </rPh>
    <rPh sb="21" eb="23">
      <t>セッテイ</t>
    </rPh>
    <rPh sb="29" eb="31">
      <t>ヒョウカ</t>
    </rPh>
    <rPh sb="36" eb="38">
      <t>セイカ</t>
    </rPh>
    <rPh sb="38" eb="40">
      <t>ジッセキ</t>
    </rPh>
    <rPh sb="41" eb="42">
      <t>ア</t>
    </rPh>
    <rPh sb="51" eb="52">
      <t>ヒ</t>
    </rPh>
    <rPh sb="53" eb="54">
      <t>ツヅ</t>
    </rPh>
    <rPh sb="55" eb="57">
      <t>ジギョウ</t>
    </rPh>
    <rPh sb="57" eb="59">
      <t>コウカ</t>
    </rPh>
    <rPh sb="60" eb="62">
      <t>セツメイ</t>
    </rPh>
    <rPh sb="63" eb="64">
      <t>ツト</t>
    </rPh>
    <phoneticPr fontId="5"/>
  </si>
  <si>
    <t>執行等改善</t>
  </si>
  <si>
    <t>鉄道事業課長
大野　達</t>
    <rPh sb="0" eb="2">
      <t>テツドウ</t>
    </rPh>
    <rPh sb="2" eb="4">
      <t>ジギョウ</t>
    </rPh>
    <rPh sb="4" eb="6">
      <t>カチョウ</t>
    </rPh>
    <rPh sb="7" eb="9">
      <t>オオノ</t>
    </rPh>
    <rPh sb="10" eb="11">
      <t>トオル</t>
    </rPh>
    <phoneticPr fontId="2"/>
  </si>
  <si>
    <t>耐震補強工事完了の目標年度である平成３２年までに着実に実施するよう努めるとともに、所見を踏まえ事業効果の説明に努めることとする。</t>
    <rPh sb="0" eb="2">
      <t>タイシン</t>
    </rPh>
    <rPh sb="2" eb="4">
      <t>ホキョウ</t>
    </rPh>
    <rPh sb="4" eb="6">
      <t>コウジ</t>
    </rPh>
    <rPh sb="6" eb="8">
      <t>カンリョウ</t>
    </rPh>
    <rPh sb="9" eb="11">
      <t>モクヒョウ</t>
    </rPh>
    <rPh sb="11" eb="13">
      <t>ネンド</t>
    </rPh>
    <rPh sb="16" eb="18">
      <t>ヘイセイ</t>
    </rPh>
    <rPh sb="20" eb="21">
      <t>ネン</t>
    </rPh>
    <rPh sb="24" eb="26">
      <t>チャクジツ</t>
    </rPh>
    <rPh sb="27" eb="29">
      <t>ジッシ</t>
    </rPh>
    <rPh sb="33" eb="34">
      <t>ツト</t>
    </rPh>
    <rPh sb="41" eb="43">
      <t>ショケン</t>
    </rPh>
    <rPh sb="44" eb="45">
      <t>フ</t>
    </rPh>
    <rPh sb="47" eb="49">
      <t>ジギョウ</t>
    </rPh>
    <rPh sb="49" eb="51">
      <t>コウカ</t>
    </rPh>
    <rPh sb="52" eb="54">
      <t>セツメイ</t>
    </rPh>
    <rPh sb="55" eb="56">
      <t>ツト</t>
    </rPh>
    <phoneticPr fontId="5"/>
  </si>
  <si>
    <t>本事業については、既に、平成２７年度までの工事契約に必要な事業費分９８００百万円を独立行政法人日本高速道路保有・債務返済機構への出資金として予算措置しているところ。
平成２８年度要求については、平成２９年度に工事を実施するために要する費用等として、同機構への出資金７５２百万円を要求するもの。</t>
    <rPh sb="0" eb="1">
      <t>ホン</t>
    </rPh>
    <rPh sb="1" eb="3">
      <t>ジギョウ</t>
    </rPh>
    <rPh sb="9" eb="10">
      <t>スデ</t>
    </rPh>
    <rPh sb="12" eb="14">
      <t>ヘイセイ</t>
    </rPh>
    <rPh sb="16" eb="18">
      <t>ネンド</t>
    </rPh>
    <rPh sb="21" eb="23">
      <t>コウジ</t>
    </rPh>
    <rPh sb="23" eb="25">
      <t>ケイヤク</t>
    </rPh>
    <rPh sb="26" eb="28">
      <t>ヒツヨウ</t>
    </rPh>
    <rPh sb="29" eb="32">
      <t>ジギョウヒ</t>
    </rPh>
    <rPh sb="32" eb="33">
      <t>ブン</t>
    </rPh>
    <rPh sb="37" eb="38">
      <t>ヒャク</t>
    </rPh>
    <rPh sb="38" eb="40">
      <t>マンエン</t>
    </rPh>
    <rPh sb="41" eb="43">
      <t>ドクリツ</t>
    </rPh>
    <rPh sb="43" eb="45">
      <t>ギョウセイ</t>
    </rPh>
    <rPh sb="45" eb="47">
      <t>ホウジン</t>
    </rPh>
    <rPh sb="47" eb="49">
      <t>ニホン</t>
    </rPh>
    <rPh sb="49" eb="51">
      <t>コウソク</t>
    </rPh>
    <rPh sb="51" eb="53">
      <t>ドウロ</t>
    </rPh>
    <rPh sb="53" eb="55">
      <t>ホユウ</t>
    </rPh>
    <rPh sb="56" eb="58">
      <t>サイム</t>
    </rPh>
    <rPh sb="58" eb="60">
      <t>ヘンサイ</t>
    </rPh>
    <rPh sb="60" eb="62">
      <t>キコウ</t>
    </rPh>
    <rPh sb="64" eb="67">
      <t>シュッシキン</t>
    </rPh>
    <rPh sb="70" eb="72">
      <t>ヨサン</t>
    </rPh>
    <rPh sb="72" eb="74">
      <t>ソチ</t>
    </rPh>
    <rPh sb="83" eb="85">
      <t>ヘイセイ</t>
    </rPh>
    <rPh sb="87" eb="89">
      <t>ネンド</t>
    </rPh>
    <rPh sb="89" eb="91">
      <t>ヨウキュウ</t>
    </rPh>
    <rPh sb="97" eb="99">
      <t>ヘイセイ</t>
    </rPh>
    <rPh sb="101" eb="103">
      <t>ネンド</t>
    </rPh>
    <rPh sb="104" eb="106">
      <t>コウジ</t>
    </rPh>
    <rPh sb="107" eb="109">
      <t>ジッシ</t>
    </rPh>
    <rPh sb="114" eb="115">
      <t>ヨウ</t>
    </rPh>
    <rPh sb="117" eb="119">
      <t>ヒヨウ</t>
    </rPh>
    <rPh sb="119" eb="120">
      <t>トウ</t>
    </rPh>
    <rPh sb="124" eb="125">
      <t>ドウ</t>
    </rPh>
    <rPh sb="125" eb="127">
      <t>キコウ</t>
    </rPh>
    <rPh sb="129" eb="132">
      <t>シュッシキン</t>
    </rPh>
    <rPh sb="135" eb="137">
      <t>ヒャクマン</t>
    </rPh>
    <rPh sb="137" eb="138">
      <t>エン</t>
    </rPh>
    <rPh sb="139" eb="141">
      <t>ヨウキュウ</t>
    </rPh>
    <phoneticPr fontId="5"/>
  </si>
  <si>
    <t>費用･使途は耐震補強工事に必要なものに限定されており、コスト等の水準は妥当である。</t>
    <rPh sb="0" eb="2">
      <t>ヒヨウ</t>
    </rPh>
    <rPh sb="3" eb="5">
      <t>シト</t>
    </rPh>
    <rPh sb="6" eb="8">
      <t>タイシン</t>
    </rPh>
    <rPh sb="8" eb="10">
      <t>ホキョウ</t>
    </rPh>
    <rPh sb="10" eb="12">
      <t>コウジ</t>
    </rPh>
    <rPh sb="13" eb="15">
      <t>ヒツヨウ</t>
    </rPh>
    <rPh sb="19" eb="21">
      <t>ゲンテイ</t>
    </rPh>
    <rPh sb="30" eb="31">
      <t>トウ</t>
    </rPh>
    <rPh sb="32" eb="34">
      <t>スイジュン</t>
    </rPh>
    <rPh sb="35" eb="37">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</si>
</sst>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5" xfId="0"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156880</xdr:colOff>
      <xdr:row>140</xdr:row>
      <xdr:rowOff>22411</xdr:rowOff>
    </xdr:from>
    <xdr:to>
      <xdr:col>38</xdr:col>
      <xdr:colOff>2647</xdr:colOff>
      <xdr:row>162</xdr:row>
      <xdr:rowOff>246531</xdr:rowOff>
    </xdr:to>
    <xdr:grpSp>
      <xdr:nvGrpSpPr>
        <xdr:cNvPr id="2" name="グループ化 1"/>
        <xdr:cNvGrpSpPr/>
      </xdr:nvGrpSpPr>
      <xdr:grpSpPr>
        <a:xfrm>
          <a:off x="3001680" y="31150111"/>
          <a:ext cx="4722567" cy="8047320"/>
          <a:chOff x="2666998" y="34536527"/>
          <a:chExt cx="4148825" cy="7866532"/>
        </a:xfrm>
      </xdr:grpSpPr>
      <xdr:sp macro="" textlink="">
        <xdr:nvSpPr>
          <xdr:cNvPr id="13" name="テキスト ボックス 12"/>
          <xdr:cNvSpPr txBox="1"/>
        </xdr:nvSpPr>
        <xdr:spPr>
          <a:xfrm>
            <a:off x="2700619" y="37046644"/>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Ａ．（独）日本高速道路保有・債務返済機構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３，３０１百万円</a:t>
            </a:r>
          </a:p>
        </xdr:txBody>
      </xdr:sp>
      <xdr:cxnSp macro="">
        <xdr:nvCxnSpPr>
          <xdr:cNvPr id="22" name="直線矢印コネクタ 21"/>
          <xdr:cNvCxnSpPr/>
        </xdr:nvCxnSpPr>
        <xdr:spPr>
          <a:xfrm>
            <a:off x="4751294" y="36094147"/>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sp macro="" textlink="">
        <xdr:nvSpPr>
          <xdr:cNvPr id="24" name="大かっこ 23"/>
          <xdr:cNvSpPr/>
        </xdr:nvSpPr>
        <xdr:spPr>
          <a:xfrm>
            <a:off x="2711823" y="39747264"/>
            <a:ext cx="4104000" cy="1188000"/>
          </a:xfrm>
          <a:prstGeom prst="bracketPair">
            <a:avLst>
              <a:gd name="adj" fmla="val 12899"/>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道路会社法（平成１６年法律第９９号）第５条の規定により、本州と四国を連絡する鉄道施設の管理については、本州四国連絡高速道路株式会社が（独）日本高速道路保有・債務返済機構の協定に基づき実施する。</a:t>
            </a:r>
          </a:p>
        </xdr:txBody>
      </xdr:sp>
      <xdr:sp macro="" textlink="">
        <xdr:nvSpPr>
          <xdr:cNvPr id="25" name="大かっこ 24"/>
          <xdr:cNvSpPr/>
        </xdr:nvSpPr>
        <xdr:spPr>
          <a:xfrm>
            <a:off x="2689411" y="37685385"/>
            <a:ext cx="4112560" cy="593909"/>
          </a:xfrm>
          <a:prstGeom prst="bracketPair">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本州と四国を連絡する鉄道施設の管理及び当該施設を有償で鉄道事業者に利用させる業務を実施する。</a:t>
            </a:r>
          </a:p>
        </xdr:txBody>
      </xdr:sp>
      <xdr:sp macro="" textlink="">
        <xdr:nvSpPr>
          <xdr:cNvPr id="26" name="大かっこ 25"/>
          <xdr:cNvSpPr/>
        </xdr:nvSpPr>
        <xdr:spPr>
          <a:xfrm>
            <a:off x="2700618" y="35197676"/>
            <a:ext cx="4101352" cy="963705"/>
          </a:xfrm>
          <a:prstGeom prst="bracketPair">
            <a:avLst/>
          </a:prstGeom>
          <a:noFill/>
          <a:ln w="15875" cap="flat" cmpd="sng" algn="ctr">
            <a:solidFill>
              <a:sysClr val="windowText" lastClr="000000">
                <a:shade val="95000"/>
                <a:satMod val="105000"/>
              </a:sysClr>
            </a:solidFill>
            <a:prstDash val="solid"/>
          </a:ln>
          <a:effectLst/>
        </xdr:spPr>
        <xdr:txBody>
          <a:bodyPr vertOverflow="clip" tIns="0" bIns="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本州四国連絡橋（本四備讃線）の耐震補強に係る事業費（鉄道負担分）については、一般会計（鉄道局）から施設を保有する（独）日本高速道路保有・債務返済機構へ出資する。</a:t>
            </a:r>
          </a:p>
        </xdr:txBody>
      </xdr:sp>
      <xdr:sp macro="" textlink="">
        <xdr:nvSpPr>
          <xdr:cNvPr id="27" name="大かっこ 26"/>
          <xdr:cNvSpPr/>
        </xdr:nvSpPr>
        <xdr:spPr>
          <a:xfrm>
            <a:off x="2666998" y="41260058"/>
            <a:ext cx="4104000" cy="1143001"/>
          </a:xfrm>
          <a:prstGeom prst="bracketPair">
            <a:avLst>
              <a:gd name="adj" fmla="val 12899"/>
            </a:avLst>
          </a:prstGeom>
          <a:noFill/>
          <a:ln w="15875" cap="flat" cmpd="sng" algn="ctr">
            <a:noFill/>
            <a:prstDash val="solid"/>
          </a:ln>
          <a:effectLst/>
        </xdr:spPr>
        <xdr:txBody>
          <a:bodyPr vertOverflow="clip"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平成２</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月２</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日に国から（独）日本高速道路保有・債務返済機構に対し出資金</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３，３０１</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百万円の交付を行った。</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同機構から本州四国連絡高速道路株式会社への支払いは、平成２６年度に実施。</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テキスト ボックス 27"/>
          <xdr:cNvSpPr txBox="1"/>
        </xdr:nvSpPr>
        <xdr:spPr>
          <a:xfrm>
            <a:off x="2700619" y="34536527"/>
            <a:ext cx="4104000" cy="504000"/>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３，３０１百万円</a:t>
            </a:r>
          </a:p>
        </xdr:txBody>
      </xdr:sp>
      <xdr:sp macro="" textlink="">
        <xdr:nvSpPr>
          <xdr:cNvPr id="29" name="テキスト ボックス 28"/>
          <xdr:cNvSpPr txBox="1"/>
        </xdr:nvSpPr>
        <xdr:spPr>
          <a:xfrm>
            <a:off x="3832411" y="36699264"/>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出資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テキスト ボックス 30"/>
          <xdr:cNvSpPr txBox="1"/>
        </xdr:nvSpPr>
        <xdr:spPr>
          <a:xfrm>
            <a:off x="2700619" y="39130937"/>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Ｂ．本州四国連絡高速道路株式会社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３，３０１百万円</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テキスト ボックス 15"/>
          <xdr:cNvSpPr txBox="1"/>
        </xdr:nvSpPr>
        <xdr:spPr>
          <a:xfrm>
            <a:off x="3832411" y="38805971"/>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委託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7" name="直線矢印コネクタ 16"/>
          <xdr:cNvCxnSpPr/>
        </xdr:nvCxnSpPr>
        <xdr:spPr>
          <a:xfrm>
            <a:off x="4740088" y="38167235"/>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0" workbookViewId="0">
      <selection activeCell="AG113" sqref="AG113:AX11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4" t="s">
        <v>0</v>
      </c>
      <c r="AK2" s="484"/>
      <c r="AL2" s="484"/>
      <c r="AM2" s="484"/>
      <c r="AN2" s="484"/>
      <c r="AO2" s="484"/>
      <c r="AP2" s="484"/>
      <c r="AQ2" s="97" t="s">
        <v>378</v>
      </c>
      <c r="AR2" s="97"/>
      <c r="AS2" s="59" t="str">
        <f>IF(OR(AQ2="　", AQ2=""), "", "-")</f>
        <v/>
      </c>
      <c r="AT2" s="98">
        <v>145</v>
      </c>
      <c r="AU2" s="98"/>
      <c r="AV2" s="60" t="str">
        <f>IF(AW2="", "", "-")</f>
        <v/>
      </c>
      <c r="AW2" s="102"/>
      <c r="AX2" s="102"/>
    </row>
    <row r="3" spans="1:50" ht="21" customHeight="1" thickBot="1" x14ac:dyDescent="0.2">
      <c r="A3" s="289" t="s">
        <v>216</v>
      </c>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35" t="s">
        <v>90</v>
      </c>
      <c r="AJ3" s="291" t="s">
        <v>416</v>
      </c>
      <c r="AK3" s="291"/>
      <c r="AL3" s="291"/>
      <c r="AM3" s="291"/>
      <c r="AN3" s="291"/>
      <c r="AO3" s="291"/>
      <c r="AP3" s="291"/>
      <c r="AQ3" s="291"/>
      <c r="AR3" s="291"/>
      <c r="AS3" s="291"/>
      <c r="AT3" s="291"/>
      <c r="AU3" s="291"/>
      <c r="AV3" s="291"/>
      <c r="AW3" s="291"/>
      <c r="AX3" s="36" t="s">
        <v>91</v>
      </c>
    </row>
    <row r="4" spans="1:50" ht="24.75" customHeight="1" x14ac:dyDescent="0.15">
      <c r="A4" s="512" t="s">
        <v>30</v>
      </c>
      <c r="B4" s="513"/>
      <c r="C4" s="513"/>
      <c r="D4" s="513"/>
      <c r="E4" s="513"/>
      <c r="F4" s="513"/>
      <c r="G4" s="486" t="s">
        <v>379</v>
      </c>
      <c r="H4" s="487"/>
      <c r="I4" s="487"/>
      <c r="J4" s="487"/>
      <c r="K4" s="487"/>
      <c r="L4" s="487"/>
      <c r="M4" s="487"/>
      <c r="N4" s="487"/>
      <c r="O4" s="487"/>
      <c r="P4" s="487"/>
      <c r="Q4" s="487"/>
      <c r="R4" s="487"/>
      <c r="S4" s="487"/>
      <c r="T4" s="487"/>
      <c r="U4" s="487"/>
      <c r="V4" s="487"/>
      <c r="W4" s="487"/>
      <c r="X4" s="487"/>
      <c r="Y4" s="488" t="s">
        <v>1</v>
      </c>
      <c r="Z4" s="489"/>
      <c r="AA4" s="489"/>
      <c r="AB4" s="489"/>
      <c r="AC4" s="489"/>
      <c r="AD4" s="490"/>
      <c r="AE4" s="491" t="s">
        <v>380</v>
      </c>
      <c r="AF4" s="492"/>
      <c r="AG4" s="492"/>
      <c r="AH4" s="492"/>
      <c r="AI4" s="492"/>
      <c r="AJ4" s="492"/>
      <c r="AK4" s="492"/>
      <c r="AL4" s="492"/>
      <c r="AM4" s="492"/>
      <c r="AN4" s="492"/>
      <c r="AO4" s="492"/>
      <c r="AP4" s="493"/>
      <c r="AQ4" s="494" t="s">
        <v>2</v>
      </c>
      <c r="AR4" s="489"/>
      <c r="AS4" s="489"/>
      <c r="AT4" s="489"/>
      <c r="AU4" s="489"/>
      <c r="AV4" s="489"/>
      <c r="AW4" s="489"/>
      <c r="AX4" s="495"/>
    </row>
    <row r="5" spans="1:50" ht="30" customHeight="1" x14ac:dyDescent="0.15">
      <c r="A5" s="496" t="s">
        <v>93</v>
      </c>
      <c r="B5" s="497"/>
      <c r="C5" s="497"/>
      <c r="D5" s="497"/>
      <c r="E5" s="497"/>
      <c r="F5" s="498"/>
      <c r="G5" s="317" t="s">
        <v>213</v>
      </c>
      <c r="H5" s="318"/>
      <c r="I5" s="318"/>
      <c r="J5" s="318"/>
      <c r="K5" s="318"/>
      <c r="L5" s="318"/>
      <c r="M5" s="319" t="s">
        <v>92</v>
      </c>
      <c r="N5" s="320"/>
      <c r="O5" s="320"/>
      <c r="P5" s="320"/>
      <c r="Q5" s="320"/>
      <c r="R5" s="321"/>
      <c r="S5" s="322" t="s">
        <v>109</v>
      </c>
      <c r="T5" s="318"/>
      <c r="U5" s="318"/>
      <c r="V5" s="318"/>
      <c r="W5" s="318"/>
      <c r="X5" s="323"/>
      <c r="Y5" s="503" t="s">
        <v>3</v>
      </c>
      <c r="Z5" s="504"/>
      <c r="AA5" s="504"/>
      <c r="AB5" s="504"/>
      <c r="AC5" s="504"/>
      <c r="AD5" s="505"/>
      <c r="AE5" s="506" t="s">
        <v>383</v>
      </c>
      <c r="AF5" s="507"/>
      <c r="AG5" s="507"/>
      <c r="AH5" s="507"/>
      <c r="AI5" s="507"/>
      <c r="AJ5" s="507"/>
      <c r="AK5" s="507"/>
      <c r="AL5" s="507"/>
      <c r="AM5" s="507"/>
      <c r="AN5" s="507"/>
      <c r="AO5" s="507"/>
      <c r="AP5" s="508"/>
      <c r="AQ5" s="509" t="s">
        <v>424</v>
      </c>
      <c r="AR5" s="510"/>
      <c r="AS5" s="510"/>
      <c r="AT5" s="510"/>
      <c r="AU5" s="510"/>
      <c r="AV5" s="510"/>
      <c r="AW5" s="510"/>
      <c r="AX5" s="511"/>
    </row>
    <row r="6" spans="1:50" ht="54" customHeight="1" x14ac:dyDescent="0.15">
      <c r="A6" s="514" t="s">
        <v>4</v>
      </c>
      <c r="B6" s="515"/>
      <c r="C6" s="515"/>
      <c r="D6" s="515"/>
      <c r="E6" s="515"/>
      <c r="F6" s="515"/>
      <c r="G6" s="516" t="str">
        <f>入力規則等!F39</f>
        <v>一般会計</v>
      </c>
      <c r="H6" s="517"/>
      <c r="I6" s="517"/>
      <c r="J6" s="517"/>
      <c r="K6" s="517"/>
      <c r="L6" s="517"/>
      <c r="M6" s="517"/>
      <c r="N6" s="517"/>
      <c r="O6" s="517"/>
      <c r="P6" s="517"/>
      <c r="Q6" s="517"/>
      <c r="R6" s="517"/>
      <c r="S6" s="517"/>
      <c r="T6" s="517"/>
      <c r="U6" s="517"/>
      <c r="V6" s="517"/>
      <c r="W6" s="517"/>
      <c r="X6" s="517"/>
      <c r="Y6" s="518" t="s">
        <v>56</v>
      </c>
      <c r="Z6" s="519"/>
      <c r="AA6" s="519"/>
      <c r="AB6" s="519"/>
      <c r="AC6" s="519"/>
      <c r="AD6" s="520"/>
      <c r="AE6" s="521" t="s">
        <v>384</v>
      </c>
      <c r="AF6" s="521"/>
      <c r="AG6" s="521"/>
      <c r="AH6" s="521"/>
      <c r="AI6" s="521"/>
      <c r="AJ6" s="521"/>
      <c r="AK6" s="521"/>
      <c r="AL6" s="521"/>
      <c r="AM6" s="521"/>
      <c r="AN6" s="521"/>
      <c r="AO6" s="521"/>
      <c r="AP6" s="521"/>
      <c r="AQ6" s="115"/>
      <c r="AR6" s="115"/>
      <c r="AS6" s="115"/>
      <c r="AT6" s="115"/>
      <c r="AU6" s="115"/>
      <c r="AV6" s="115"/>
      <c r="AW6" s="115"/>
      <c r="AX6" s="522"/>
    </row>
    <row r="7" spans="1:50" ht="93.75" customHeight="1" x14ac:dyDescent="0.15">
      <c r="A7" s="442" t="s">
        <v>25</v>
      </c>
      <c r="B7" s="443"/>
      <c r="C7" s="443"/>
      <c r="D7" s="443"/>
      <c r="E7" s="443"/>
      <c r="F7" s="443"/>
      <c r="G7" s="444" t="s">
        <v>391</v>
      </c>
      <c r="H7" s="445"/>
      <c r="I7" s="445"/>
      <c r="J7" s="445"/>
      <c r="K7" s="445"/>
      <c r="L7" s="445"/>
      <c r="M7" s="445"/>
      <c r="N7" s="445"/>
      <c r="O7" s="445"/>
      <c r="P7" s="445"/>
      <c r="Q7" s="445"/>
      <c r="R7" s="445"/>
      <c r="S7" s="445"/>
      <c r="T7" s="445"/>
      <c r="U7" s="445"/>
      <c r="V7" s="446"/>
      <c r="W7" s="446"/>
      <c r="X7" s="446"/>
      <c r="Y7" s="447" t="s">
        <v>5</v>
      </c>
      <c r="Z7" s="386"/>
      <c r="AA7" s="386"/>
      <c r="AB7" s="386"/>
      <c r="AC7" s="386"/>
      <c r="AD7" s="388"/>
      <c r="AE7" s="448" t="s">
        <v>385</v>
      </c>
      <c r="AF7" s="449"/>
      <c r="AG7" s="449"/>
      <c r="AH7" s="449"/>
      <c r="AI7" s="449"/>
      <c r="AJ7" s="449"/>
      <c r="AK7" s="449"/>
      <c r="AL7" s="449"/>
      <c r="AM7" s="449"/>
      <c r="AN7" s="449"/>
      <c r="AO7" s="449"/>
      <c r="AP7" s="449"/>
      <c r="AQ7" s="449"/>
      <c r="AR7" s="449"/>
      <c r="AS7" s="449"/>
      <c r="AT7" s="449"/>
      <c r="AU7" s="449"/>
      <c r="AV7" s="449"/>
      <c r="AW7" s="449"/>
      <c r="AX7" s="450"/>
    </row>
    <row r="8" spans="1:50" ht="52.5" customHeight="1" x14ac:dyDescent="0.15">
      <c r="A8" s="348" t="s">
        <v>308</v>
      </c>
      <c r="B8" s="349"/>
      <c r="C8" s="349"/>
      <c r="D8" s="349"/>
      <c r="E8" s="349"/>
      <c r="F8" s="350"/>
      <c r="G8" s="345" t="str">
        <f>入力規則等!A26</f>
        <v/>
      </c>
      <c r="H8" s="346"/>
      <c r="I8" s="346"/>
      <c r="J8" s="346"/>
      <c r="K8" s="346"/>
      <c r="L8" s="346"/>
      <c r="M8" s="346"/>
      <c r="N8" s="346"/>
      <c r="O8" s="346"/>
      <c r="P8" s="346"/>
      <c r="Q8" s="346"/>
      <c r="R8" s="346"/>
      <c r="S8" s="346"/>
      <c r="T8" s="346"/>
      <c r="U8" s="346"/>
      <c r="V8" s="346"/>
      <c r="W8" s="346"/>
      <c r="X8" s="347"/>
      <c r="Y8" s="523" t="s">
        <v>79</v>
      </c>
      <c r="Z8" s="523"/>
      <c r="AA8" s="523"/>
      <c r="AB8" s="523"/>
      <c r="AC8" s="523"/>
      <c r="AD8" s="523"/>
      <c r="AE8" s="477" t="str">
        <f>入力規則等!K13</f>
        <v>公共事業</v>
      </c>
      <c r="AF8" s="478"/>
      <c r="AG8" s="478"/>
      <c r="AH8" s="478"/>
      <c r="AI8" s="478"/>
      <c r="AJ8" s="478"/>
      <c r="AK8" s="478"/>
      <c r="AL8" s="478"/>
      <c r="AM8" s="478"/>
      <c r="AN8" s="478"/>
      <c r="AO8" s="478"/>
      <c r="AP8" s="478"/>
      <c r="AQ8" s="478"/>
      <c r="AR8" s="478"/>
      <c r="AS8" s="478"/>
      <c r="AT8" s="478"/>
      <c r="AU8" s="478"/>
      <c r="AV8" s="478"/>
      <c r="AW8" s="478"/>
      <c r="AX8" s="479"/>
    </row>
    <row r="9" spans="1:50" ht="57.75" customHeight="1" x14ac:dyDescent="0.15">
      <c r="A9" s="451" t="s">
        <v>26</v>
      </c>
      <c r="B9" s="452"/>
      <c r="C9" s="452"/>
      <c r="D9" s="452"/>
      <c r="E9" s="452"/>
      <c r="F9" s="452"/>
      <c r="G9" s="480" t="s">
        <v>386</v>
      </c>
      <c r="H9" s="481"/>
      <c r="I9" s="481"/>
      <c r="J9" s="481"/>
      <c r="K9" s="481"/>
      <c r="L9" s="481"/>
      <c r="M9" s="481"/>
      <c r="N9" s="481"/>
      <c r="O9" s="481"/>
      <c r="P9" s="481"/>
      <c r="Q9" s="481"/>
      <c r="R9" s="481"/>
      <c r="S9" s="481"/>
      <c r="T9" s="481"/>
      <c r="U9" s="481"/>
      <c r="V9" s="481"/>
      <c r="W9" s="481"/>
      <c r="X9" s="481"/>
      <c r="Y9" s="482"/>
      <c r="Z9" s="482"/>
      <c r="AA9" s="482"/>
      <c r="AB9" s="482"/>
      <c r="AC9" s="482"/>
      <c r="AD9" s="482"/>
      <c r="AE9" s="481"/>
      <c r="AF9" s="481"/>
      <c r="AG9" s="481"/>
      <c r="AH9" s="481"/>
      <c r="AI9" s="481"/>
      <c r="AJ9" s="481"/>
      <c r="AK9" s="481"/>
      <c r="AL9" s="481"/>
      <c r="AM9" s="481"/>
      <c r="AN9" s="481"/>
      <c r="AO9" s="481"/>
      <c r="AP9" s="481"/>
      <c r="AQ9" s="481"/>
      <c r="AR9" s="481"/>
      <c r="AS9" s="481"/>
      <c r="AT9" s="481"/>
      <c r="AU9" s="481"/>
      <c r="AV9" s="481"/>
      <c r="AW9" s="481"/>
      <c r="AX9" s="483"/>
    </row>
    <row r="10" spans="1:50" ht="48.75" customHeight="1" x14ac:dyDescent="0.15">
      <c r="A10" s="451" t="s">
        <v>36</v>
      </c>
      <c r="B10" s="452"/>
      <c r="C10" s="452"/>
      <c r="D10" s="452"/>
      <c r="E10" s="452"/>
      <c r="F10" s="452"/>
      <c r="G10" s="480" t="s">
        <v>387</v>
      </c>
      <c r="H10" s="481"/>
      <c r="I10" s="481"/>
      <c r="J10" s="481"/>
      <c r="K10" s="481"/>
      <c r="L10" s="481"/>
      <c r="M10" s="481"/>
      <c r="N10" s="481"/>
      <c r="O10" s="481"/>
      <c r="P10" s="481"/>
      <c r="Q10" s="481"/>
      <c r="R10" s="481"/>
      <c r="S10" s="481"/>
      <c r="T10" s="481"/>
      <c r="U10" s="481"/>
      <c r="V10" s="481"/>
      <c r="W10" s="481"/>
      <c r="X10" s="481"/>
      <c r="Y10" s="481"/>
      <c r="Z10" s="481"/>
      <c r="AA10" s="481"/>
      <c r="AB10" s="481"/>
      <c r="AC10" s="481"/>
      <c r="AD10" s="481"/>
      <c r="AE10" s="481"/>
      <c r="AF10" s="481"/>
      <c r="AG10" s="481"/>
      <c r="AH10" s="481"/>
      <c r="AI10" s="481"/>
      <c r="AJ10" s="481"/>
      <c r="AK10" s="481"/>
      <c r="AL10" s="481"/>
      <c r="AM10" s="481"/>
      <c r="AN10" s="481"/>
      <c r="AO10" s="481"/>
      <c r="AP10" s="481"/>
      <c r="AQ10" s="481"/>
      <c r="AR10" s="481"/>
      <c r="AS10" s="481"/>
      <c r="AT10" s="481"/>
      <c r="AU10" s="481"/>
      <c r="AV10" s="481"/>
      <c r="AW10" s="481"/>
      <c r="AX10" s="483"/>
    </row>
    <row r="11" spans="1:50" ht="42" customHeight="1" x14ac:dyDescent="0.15">
      <c r="A11" s="451" t="s">
        <v>6</v>
      </c>
      <c r="B11" s="452"/>
      <c r="C11" s="452"/>
      <c r="D11" s="452"/>
      <c r="E11" s="452"/>
      <c r="F11" s="453"/>
      <c r="G11" s="500" t="str">
        <f>入力規則等!P10</f>
        <v>その他</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row>
    <row r="12" spans="1:50" ht="21" customHeight="1" x14ac:dyDescent="0.15">
      <c r="A12" s="454" t="s">
        <v>27</v>
      </c>
      <c r="B12" s="455"/>
      <c r="C12" s="455"/>
      <c r="D12" s="455"/>
      <c r="E12" s="455"/>
      <c r="F12" s="456"/>
      <c r="G12" s="463"/>
      <c r="H12" s="464"/>
      <c r="I12" s="464"/>
      <c r="J12" s="464"/>
      <c r="K12" s="464"/>
      <c r="L12" s="464"/>
      <c r="M12" s="464"/>
      <c r="N12" s="464"/>
      <c r="O12" s="464"/>
      <c r="P12" s="166" t="s">
        <v>69</v>
      </c>
      <c r="Q12" s="112"/>
      <c r="R12" s="112"/>
      <c r="S12" s="112"/>
      <c r="T12" s="112"/>
      <c r="U12" s="112"/>
      <c r="V12" s="162"/>
      <c r="W12" s="166" t="s">
        <v>70</v>
      </c>
      <c r="X12" s="112"/>
      <c r="Y12" s="112"/>
      <c r="Z12" s="112"/>
      <c r="AA12" s="112"/>
      <c r="AB12" s="112"/>
      <c r="AC12" s="162"/>
      <c r="AD12" s="166" t="s">
        <v>71</v>
      </c>
      <c r="AE12" s="112"/>
      <c r="AF12" s="112"/>
      <c r="AG12" s="112"/>
      <c r="AH12" s="112"/>
      <c r="AI12" s="112"/>
      <c r="AJ12" s="162"/>
      <c r="AK12" s="166" t="s">
        <v>72</v>
      </c>
      <c r="AL12" s="112"/>
      <c r="AM12" s="112"/>
      <c r="AN12" s="112"/>
      <c r="AO12" s="112"/>
      <c r="AP12" s="112"/>
      <c r="AQ12" s="162"/>
      <c r="AR12" s="166" t="s">
        <v>73</v>
      </c>
      <c r="AS12" s="112"/>
      <c r="AT12" s="112"/>
      <c r="AU12" s="112"/>
      <c r="AV12" s="112"/>
      <c r="AW12" s="112"/>
      <c r="AX12" s="467"/>
    </row>
    <row r="13" spans="1:50" ht="21" customHeight="1" x14ac:dyDescent="0.15">
      <c r="A13" s="457"/>
      <c r="B13" s="458"/>
      <c r="C13" s="458"/>
      <c r="D13" s="458"/>
      <c r="E13" s="458"/>
      <c r="F13" s="459"/>
      <c r="G13" s="468" t="s">
        <v>7</v>
      </c>
      <c r="H13" s="469"/>
      <c r="I13" s="474" t="s">
        <v>8</v>
      </c>
      <c r="J13" s="475"/>
      <c r="K13" s="475"/>
      <c r="L13" s="475"/>
      <c r="M13" s="475"/>
      <c r="N13" s="475"/>
      <c r="O13" s="476"/>
      <c r="P13" s="62" t="s">
        <v>382</v>
      </c>
      <c r="Q13" s="63"/>
      <c r="R13" s="63"/>
      <c r="S13" s="63"/>
      <c r="T13" s="63"/>
      <c r="U13" s="63"/>
      <c r="V13" s="64"/>
      <c r="W13" s="62" t="s">
        <v>382</v>
      </c>
      <c r="X13" s="63"/>
      <c r="Y13" s="63"/>
      <c r="Z13" s="63"/>
      <c r="AA13" s="63"/>
      <c r="AB13" s="63"/>
      <c r="AC13" s="64"/>
      <c r="AD13" s="62">
        <v>3301</v>
      </c>
      <c r="AE13" s="63"/>
      <c r="AF13" s="63"/>
      <c r="AG13" s="63"/>
      <c r="AH13" s="63"/>
      <c r="AI13" s="63"/>
      <c r="AJ13" s="64"/>
      <c r="AK13" s="62">
        <v>100</v>
      </c>
      <c r="AL13" s="63"/>
      <c r="AM13" s="63"/>
      <c r="AN13" s="63"/>
      <c r="AO13" s="63"/>
      <c r="AP13" s="63"/>
      <c r="AQ13" s="64"/>
      <c r="AR13" s="664">
        <v>752</v>
      </c>
      <c r="AS13" s="665"/>
      <c r="AT13" s="665"/>
      <c r="AU13" s="665"/>
      <c r="AV13" s="665"/>
      <c r="AW13" s="665"/>
      <c r="AX13" s="666"/>
    </row>
    <row r="14" spans="1:50" ht="21" customHeight="1" x14ac:dyDescent="0.15">
      <c r="A14" s="457"/>
      <c r="B14" s="458"/>
      <c r="C14" s="458"/>
      <c r="D14" s="458"/>
      <c r="E14" s="458"/>
      <c r="F14" s="459"/>
      <c r="G14" s="470"/>
      <c r="H14" s="471"/>
      <c r="I14" s="336" t="s">
        <v>9</v>
      </c>
      <c r="J14" s="465"/>
      <c r="K14" s="465"/>
      <c r="L14" s="465"/>
      <c r="M14" s="465"/>
      <c r="N14" s="465"/>
      <c r="O14" s="466"/>
      <c r="P14" s="62">
        <v>750</v>
      </c>
      <c r="Q14" s="63"/>
      <c r="R14" s="63"/>
      <c r="S14" s="63"/>
      <c r="T14" s="63"/>
      <c r="U14" s="63"/>
      <c r="V14" s="64"/>
      <c r="W14" s="62">
        <v>5679</v>
      </c>
      <c r="X14" s="63"/>
      <c r="Y14" s="63"/>
      <c r="Z14" s="63"/>
      <c r="AA14" s="63"/>
      <c r="AB14" s="63"/>
      <c r="AC14" s="64"/>
      <c r="AD14" s="62" t="s">
        <v>382</v>
      </c>
      <c r="AE14" s="63"/>
      <c r="AF14" s="63"/>
      <c r="AG14" s="63"/>
      <c r="AH14" s="63"/>
      <c r="AI14" s="63"/>
      <c r="AJ14" s="64"/>
      <c r="AK14" s="62"/>
      <c r="AL14" s="63"/>
      <c r="AM14" s="63"/>
      <c r="AN14" s="63"/>
      <c r="AO14" s="63"/>
      <c r="AP14" s="63"/>
      <c r="AQ14" s="64"/>
      <c r="AR14" s="662"/>
      <c r="AS14" s="662"/>
      <c r="AT14" s="662"/>
      <c r="AU14" s="662"/>
      <c r="AV14" s="662"/>
      <c r="AW14" s="662"/>
      <c r="AX14" s="663"/>
    </row>
    <row r="15" spans="1:50" ht="21" customHeight="1" x14ac:dyDescent="0.15">
      <c r="A15" s="457"/>
      <c r="B15" s="458"/>
      <c r="C15" s="458"/>
      <c r="D15" s="458"/>
      <c r="E15" s="458"/>
      <c r="F15" s="459"/>
      <c r="G15" s="470"/>
      <c r="H15" s="471"/>
      <c r="I15" s="336" t="s">
        <v>62</v>
      </c>
      <c r="J15" s="337"/>
      <c r="K15" s="337"/>
      <c r="L15" s="337"/>
      <c r="M15" s="337"/>
      <c r="N15" s="337"/>
      <c r="O15" s="338"/>
      <c r="P15" s="62" t="s">
        <v>382</v>
      </c>
      <c r="Q15" s="63"/>
      <c r="R15" s="63"/>
      <c r="S15" s="63"/>
      <c r="T15" s="63"/>
      <c r="U15" s="63"/>
      <c r="V15" s="64"/>
      <c r="W15" s="62" t="s">
        <v>382</v>
      </c>
      <c r="X15" s="63"/>
      <c r="Y15" s="63"/>
      <c r="Z15" s="63"/>
      <c r="AA15" s="63"/>
      <c r="AB15" s="63"/>
      <c r="AC15" s="64"/>
      <c r="AD15" s="62" t="s">
        <v>382</v>
      </c>
      <c r="AE15" s="63"/>
      <c r="AF15" s="63"/>
      <c r="AG15" s="63"/>
      <c r="AH15" s="63"/>
      <c r="AI15" s="63"/>
      <c r="AJ15" s="64"/>
      <c r="AK15" s="62" t="s">
        <v>399</v>
      </c>
      <c r="AL15" s="63"/>
      <c r="AM15" s="63"/>
      <c r="AN15" s="63"/>
      <c r="AO15" s="63"/>
      <c r="AP15" s="63"/>
      <c r="AQ15" s="64"/>
      <c r="AR15" s="62"/>
      <c r="AS15" s="63"/>
      <c r="AT15" s="63"/>
      <c r="AU15" s="63"/>
      <c r="AV15" s="63"/>
      <c r="AW15" s="63"/>
      <c r="AX15" s="661"/>
    </row>
    <row r="16" spans="1:50" ht="21" customHeight="1" x14ac:dyDescent="0.15">
      <c r="A16" s="457"/>
      <c r="B16" s="458"/>
      <c r="C16" s="458"/>
      <c r="D16" s="458"/>
      <c r="E16" s="458"/>
      <c r="F16" s="459"/>
      <c r="G16" s="470"/>
      <c r="H16" s="471"/>
      <c r="I16" s="336" t="s">
        <v>63</v>
      </c>
      <c r="J16" s="337"/>
      <c r="K16" s="337"/>
      <c r="L16" s="337"/>
      <c r="M16" s="337"/>
      <c r="N16" s="337"/>
      <c r="O16" s="338"/>
      <c r="P16" s="62" t="s">
        <v>382</v>
      </c>
      <c r="Q16" s="63"/>
      <c r="R16" s="63"/>
      <c r="S16" s="63"/>
      <c r="T16" s="63"/>
      <c r="U16" s="63"/>
      <c r="V16" s="64"/>
      <c r="W16" s="62" t="s">
        <v>382</v>
      </c>
      <c r="X16" s="63"/>
      <c r="Y16" s="63"/>
      <c r="Z16" s="63"/>
      <c r="AA16" s="63"/>
      <c r="AB16" s="63"/>
      <c r="AC16" s="64"/>
      <c r="AD16" s="62" t="s">
        <v>382</v>
      </c>
      <c r="AE16" s="63"/>
      <c r="AF16" s="63"/>
      <c r="AG16" s="63"/>
      <c r="AH16" s="63"/>
      <c r="AI16" s="63"/>
      <c r="AJ16" s="64"/>
      <c r="AK16" s="62"/>
      <c r="AL16" s="63"/>
      <c r="AM16" s="63"/>
      <c r="AN16" s="63"/>
      <c r="AO16" s="63"/>
      <c r="AP16" s="63"/>
      <c r="AQ16" s="64"/>
      <c r="AR16" s="437"/>
      <c r="AS16" s="438"/>
      <c r="AT16" s="438"/>
      <c r="AU16" s="438"/>
      <c r="AV16" s="438"/>
      <c r="AW16" s="438"/>
      <c r="AX16" s="439"/>
    </row>
    <row r="17" spans="1:50" ht="24.75" customHeight="1" x14ac:dyDescent="0.15">
      <c r="A17" s="457"/>
      <c r="B17" s="458"/>
      <c r="C17" s="458"/>
      <c r="D17" s="458"/>
      <c r="E17" s="458"/>
      <c r="F17" s="459"/>
      <c r="G17" s="470"/>
      <c r="H17" s="471"/>
      <c r="I17" s="336" t="s">
        <v>61</v>
      </c>
      <c r="J17" s="465"/>
      <c r="K17" s="465"/>
      <c r="L17" s="465"/>
      <c r="M17" s="465"/>
      <c r="N17" s="465"/>
      <c r="O17" s="466"/>
      <c r="P17" s="62" t="s">
        <v>382</v>
      </c>
      <c r="Q17" s="63"/>
      <c r="R17" s="63"/>
      <c r="S17" s="63"/>
      <c r="T17" s="63"/>
      <c r="U17" s="63"/>
      <c r="V17" s="64"/>
      <c r="W17" s="62" t="s">
        <v>382</v>
      </c>
      <c r="X17" s="63"/>
      <c r="Y17" s="63"/>
      <c r="Z17" s="63"/>
      <c r="AA17" s="63"/>
      <c r="AB17" s="63"/>
      <c r="AC17" s="64"/>
      <c r="AD17" s="62" t="s">
        <v>382</v>
      </c>
      <c r="AE17" s="63"/>
      <c r="AF17" s="63"/>
      <c r="AG17" s="63"/>
      <c r="AH17" s="63"/>
      <c r="AI17" s="63"/>
      <c r="AJ17" s="64"/>
      <c r="AK17" s="62"/>
      <c r="AL17" s="63"/>
      <c r="AM17" s="63"/>
      <c r="AN17" s="63"/>
      <c r="AO17" s="63"/>
      <c r="AP17" s="63"/>
      <c r="AQ17" s="64"/>
      <c r="AR17" s="440"/>
      <c r="AS17" s="440"/>
      <c r="AT17" s="440"/>
      <c r="AU17" s="440"/>
      <c r="AV17" s="440"/>
      <c r="AW17" s="440"/>
      <c r="AX17" s="441"/>
    </row>
    <row r="18" spans="1:50" ht="24.75" customHeight="1" x14ac:dyDescent="0.15">
      <c r="A18" s="457"/>
      <c r="B18" s="458"/>
      <c r="C18" s="458"/>
      <c r="D18" s="458"/>
      <c r="E18" s="458"/>
      <c r="F18" s="459"/>
      <c r="G18" s="472"/>
      <c r="H18" s="473"/>
      <c r="I18" s="339" t="s">
        <v>22</v>
      </c>
      <c r="J18" s="340"/>
      <c r="K18" s="340"/>
      <c r="L18" s="340"/>
      <c r="M18" s="340"/>
      <c r="N18" s="340"/>
      <c r="O18" s="341"/>
      <c r="P18" s="307">
        <f>SUM(P13:V17)</f>
        <v>750</v>
      </c>
      <c r="Q18" s="308"/>
      <c r="R18" s="308"/>
      <c r="S18" s="308"/>
      <c r="T18" s="308"/>
      <c r="U18" s="308"/>
      <c r="V18" s="309"/>
      <c r="W18" s="307">
        <f>SUM(W13:AC17)</f>
        <v>5679</v>
      </c>
      <c r="X18" s="308"/>
      <c r="Y18" s="308"/>
      <c r="Z18" s="308"/>
      <c r="AA18" s="308"/>
      <c r="AB18" s="308"/>
      <c r="AC18" s="309"/>
      <c r="AD18" s="307">
        <f t="shared" ref="AD18" si="0">SUM(AD13:AJ17)</f>
        <v>3301</v>
      </c>
      <c r="AE18" s="308"/>
      <c r="AF18" s="308"/>
      <c r="AG18" s="308"/>
      <c r="AH18" s="308"/>
      <c r="AI18" s="308"/>
      <c r="AJ18" s="309"/>
      <c r="AK18" s="307">
        <f t="shared" ref="AK18" si="1">SUM(AK13:AQ17)</f>
        <v>100</v>
      </c>
      <c r="AL18" s="308"/>
      <c r="AM18" s="308"/>
      <c r="AN18" s="308"/>
      <c r="AO18" s="308"/>
      <c r="AP18" s="308"/>
      <c r="AQ18" s="309"/>
      <c r="AR18" s="307">
        <f t="shared" ref="AR18" si="2">SUM(AR13:AX17)</f>
        <v>752</v>
      </c>
      <c r="AS18" s="308"/>
      <c r="AT18" s="308"/>
      <c r="AU18" s="308"/>
      <c r="AV18" s="308"/>
      <c r="AW18" s="308"/>
      <c r="AX18" s="310"/>
    </row>
    <row r="19" spans="1:50" ht="24.75" customHeight="1" x14ac:dyDescent="0.15">
      <c r="A19" s="457"/>
      <c r="B19" s="458"/>
      <c r="C19" s="458"/>
      <c r="D19" s="458"/>
      <c r="E19" s="458"/>
      <c r="F19" s="459"/>
      <c r="G19" s="304" t="s">
        <v>10</v>
      </c>
      <c r="H19" s="305"/>
      <c r="I19" s="305"/>
      <c r="J19" s="305"/>
      <c r="K19" s="305"/>
      <c r="L19" s="305"/>
      <c r="M19" s="305"/>
      <c r="N19" s="305"/>
      <c r="O19" s="305"/>
      <c r="P19" s="62">
        <v>750</v>
      </c>
      <c r="Q19" s="63"/>
      <c r="R19" s="63"/>
      <c r="S19" s="63"/>
      <c r="T19" s="63"/>
      <c r="U19" s="63"/>
      <c r="V19" s="64"/>
      <c r="W19" s="62">
        <v>5679</v>
      </c>
      <c r="X19" s="63"/>
      <c r="Y19" s="63"/>
      <c r="Z19" s="63"/>
      <c r="AA19" s="63"/>
      <c r="AB19" s="63"/>
      <c r="AC19" s="64"/>
      <c r="AD19" s="62">
        <v>3301</v>
      </c>
      <c r="AE19" s="63"/>
      <c r="AF19" s="63"/>
      <c r="AG19" s="63"/>
      <c r="AH19" s="63"/>
      <c r="AI19" s="63"/>
      <c r="AJ19" s="64"/>
      <c r="AK19" s="306"/>
      <c r="AL19" s="306"/>
      <c r="AM19" s="306"/>
      <c r="AN19" s="306"/>
      <c r="AO19" s="306"/>
      <c r="AP19" s="306"/>
      <c r="AQ19" s="306"/>
      <c r="AR19" s="306"/>
      <c r="AS19" s="306"/>
      <c r="AT19" s="306"/>
      <c r="AU19" s="306"/>
      <c r="AV19" s="306"/>
      <c r="AW19" s="306"/>
      <c r="AX19" s="311"/>
    </row>
    <row r="20" spans="1:50" ht="24.75" customHeight="1" x14ac:dyDescent="0.15">
      <c r="A20" s="460"/>
      <c r="B20" s="461"/>
      <c r="C20" s="461"/>
      <c r="D20" s="461"/>
      <c r="E20" s="461"/>
      <c r="F20" s="462"/>
      <c r="G20" s="304" t="s">
        <v>11</v>
      </c>
      <c r="H20" s="305"/>
      <c r="I20" s="305"/>
      <c r="J20" s="305"/>
      <c r="K20" s="305"/>
      <c r="L20" s="305"/>
      <c r="M20" s="305"/>
      <c r="N20" s="305"/>
      <c r="O20" s="305"/>
      <c r="P20" s="312">
        <f>IF(P18=0, "-", P19/P18)</f>
        <v>1</v>
      </c>
      <c r="Q20" s="312"/>
      <c r="R20" s="312"/>
      <c r="S20" s="312"/>
      <c r="T20" s="312"/>
      <c r="U20" s="312"/>
      <c r="V20" s="312"/>
      <c r="W20" s="312">
        <f>IF(W18=0, "-", W19/W18)</f>
        <v>1</v>
      </c>
      <c r="X20" s="312"/>
      <c r="Y20" s="312"/>
      <c r="Z20" s="312"/>
      <c r="AA20" s="312"/>
      <c r="AB20" s="312"/>
      <c r="AC20" s="312"/>
      <c r="AD20" s="312">
        <f>IF(AD18=0, "-", AD19/AD18)</f>
        <v>1</v>
      </c>
      <c r="AE20" s="312"/>
      <c r="AF20" s="312"/>
      <c r="AG20" s="312"/>
      <c r="AH20" s="312"/>
      <c r="AI20" s="312"/>
      <c r="AJ20" s="312"/>
      <c r="AK20" s="306"/>
      <c r="AL20" s="306"/>
      <c r="AM20" s="306"/>
      <c r="AN20" s="306"/>
      <c r="AO20" s="306"/>
      <c r="AP20" s="306"/>
      <c r="AQ20" s="306"/>
      <c r="AR20" s="306"/>
      <c r="AS20" s="306"/>
      <c r="AT20" s="306"/>
      <c r="AU20" s="306"/>
      <c r="AV20" s="306"/>
      <c r="AW20" s="306"/>
      <c r="AX20" s="311"/>
    </row>
    <row r="21" spans="1:50" ht="18.75" customHeight="1" x14ac:dyDescent="0.15">
      <c r="A21" s="205" t="s">
        <v>13</v>
      </c>
      <c r="B21" s="206"/>
      <c r="C21" s="206"/>
      <c r="D21" s="206"/>
      <c r="E21" s="206"/>
      <c r="F21" s="207"/>
      <c r="G21" s="212" t="s">
        <v>319</v>
      </c>
      <c r="H21" s="213"/>
      <c r="I21" s="213"/>
      <c r="J21" s="213"/>
      <c r="K21" s="213"/>
      <c r="L21" s="213"/>
      <c r="M21" s="213"/>
      <c r="N21" s="213"/>
      <c r="O21" s="214"/>
      <c r="P21" s="232" t="s">
        <v>83</v>
      </c>
      <c r="Q21" s="213"/>
      <c r="R21" s="213"/>
      <c r="S21" s="213"/>
      <c r="T21" s="213"/>
      <c r="U21" s="213"/>
      <c r="V21" s="213"/>
      <c r="W21" s="213"/>
      <c r="X21" s="214"/>
      <c r="Y21" s="185"/>
      <c r="Z21" s="77"/>
      <c r="AA21" s="78"/>
      <c r="AB21" s="257" t="s">
        <v>12</v>
      </c>
      <c r="AC21" s="258"/>
      <c r="AD21" s="259"/>
      <c r="AE21" s="274" t="s">
        <v>69</v>
      </c>
      <c r="AF21" s="275"/>
      <c r="AG21" s="275"/>
      <c r="AH21" s="275"/>
      <c r="AI21" s="276"/>
      <c r="AJ21" s="274" t="s">
        <v>70</v>
      </c>
      <c r="AK21" s="275"/>
      <c r="AL21" s="275"/>
      <c r="AM21" s="275"/>
      <c r="AN21" s="276"/>
      <c r="AO21" s="274" t="s">
        <v>71</v>
      </c>
      <c r="AP21" s="275"/>
      <c r="AQ21" s="275"/>
      <c r="AR21" s="275"/>
      <c r="AS21" s="276"/>
      <c r="AT21" s="263" t="s">
        <v>303</v>
      </c>
      <c r="AU21" s="264"/>
      <c r="AV21" s="264"/>
      <c r="AW21" s="264"/>
      <c r="AX21" s="265"/>
    </row>
    <row r="22" spans="1:50" ht="18.75" customHeight="1" x14ac:dyDescent="0.15">
      <c r="A22" s="205"/>
      <c r="B22" s="206"/>
      <c r="C22" s="206"/>
      <c r="D22" s="206"/>
      <c r="E22" s="206"/>
      <c r="F22" s="207"/>
      <c r="G22" s="215"/>
      <c r="H22" s="99"/>
      <c r="I22" s="99"/>
      <c r="J22" s="99"/>
      <c r="K22" s="99"/>
      <c r="L22" s="99"/>
      <c r="M22" s="99"/>
      <c r="N22" s="99"/>
      <c r="O22" s="216"/>
      <c r="P22" s="233"/>
      <c r="Q22" s="99"/>
      <c r="R22" s="99"/>
      <c r="S22" s="99"/>
      <c r="T22" s="99"/>
      <c r="U22" s="99"/>
      <c r="V22" s="99"/>
      <c r="W22" s="99"/>
      <c r="X22" s="216"/>
      <c r="Y22" s="271"/>
      <c r="Z22" s="272"/>
      <c r="AA22" s="273"/>
      <c r="AB22" s="130"/>
      <c r="AC22" s="125"/>
      <c r="AD22" s="126"/>
      <c r="AE22" s="131"/>
      <c r="AF22" s="124"/>
      <c r="AG22" s="124"/>
      <c r="AH22" s="124"/>
      <c r="AI22" s="277"/>
      <c r="AJ22" s="131"/>
      <c r="AK22" s="124"/>
      <c r="AL22" s="124"/>
      <c r="AM22" s="124"/>
      <c r="AN22" s="277"/>
      <c r="AO22" s="131"/>
      <c r="AP22" s="124"/>
      <c r="AQ22" s="124"/>
      <c r="AR22" s="124"/>
      <c r="AS22" s="277"/>
      <c r="AT22" s="58"/>
      <c r="AU22" s="101">
        <v>32</v>
      </c>
      <c r="AV22" s="101"/>
      <c r="AW22" s="99" t="s">
        <v>355</v>
      </c>
      <c r="AX22" s="100"/>
    </row>
    <row r="23" spans="1:50" ht="22.5" customHeight="1" x14ac:dyDescent="0.15">
      <c r="A23" s="208"/>
      <c r="B23" s="206"/>
      <c r="C23" s="206"/>
      <c r="D23" s="206"/>
      <c r="E23" s="206"/>
      <c r="F23" s="207"/>
      <c r="G23" s="313" t="s">
        <v>408</v>
      </c>
      <c r="H23" s="280"/>
      <c r="I23" s="280"/>
      <c r="J23" s="280"/>
      <c r="K23" s="280"/>
      <c r="L23" s="280"/>
      <c r="M23" s="280"/>
      <c r="N23" s="280"/>
      <c r="O23" s="281"/>
      <c r="P23" s="246" t="s">
        <v>402</v>
      </c>
      <c r="Q23" s="187"/>
      <c r="R23" s="187"/>
      <c r="S23" s="187"/>
      <c r="T23" s="187"/>
      <c r="U23" s="187"/>
      <c r="V23" s="187"/>
      <c r="W23" s="187"/>
      <c r="X23" s="188"/>
      <c r="Y23" s="285" t="s">
        <v>14</v>
      </c>
      <c r="Z23" s="286"/>
      <c r="AA23" s="287"/>
      <c r="AB23" s="657" t="s">
        <v>400</v>
      </c>
      <c r="AC23" s="288"/>
      <c r="AD23" s="288"/>
      <c r="AE23" s="84">
        <v>0</v>
      </c>
      <c r="AF23" s="85"/>
      <c r="AG23" s="85"/>
      <c r="AH23" s="85"/>
      <c r="AI23" s="86"/>
      <c r="AJ23" s="84">
        <v>0</v>
      </c>
      <c r="AK23" s="85"/>
      <c r="AL23" s="85"/>
      <c r="AM23" s="85"/>
      <c r="AN23" s="86"/>
      <c r="AO23" s="84">
        <v>0</v>
      </c>
      <c r="AP23" s="85"/>
      <c r="AQ23" s="85"/>
      <c r="AR23" s="85"/>
      <c r="AS23" s="86"/>
      <c r="AT23" s="218"/>
      <c r="AU23" s="218"/>
      <c r="AV23" s="218"/>
      <c r="AW23" s="218"/>
      <c r="AX23" s="219"/>
    </row>
    <row r="24" spans="1:50" ht="22.5" customHeight="1" x14ac:dyDescent="0.15">
      <c r="A24" s="209"/>
      <c r="B24" s="210"/>
      <c r="C24" s="210"/>
      <c r="D24" s="210"/>
      <c r="E24" s="210"/>
      <c r="F24" s="211"/>
      <c r="G24" s="282"/>
      <c r="H24" s="283"/>
      <c r="I24" s="283"/>
      <c r="J24" s="283"/>
      <c r="K24" s="283"/>
      <c r="L24" s="283"/>
      <c r="M24" s="283"/>
      <c r="N24" s="283"/>
      <c r="O24" s="284"/>
      <c r="P24" s="268"/>
      <c r="Q24" s="268"/>
      <c r="R24" s="268"/>
      <c r="S24" s="268"/>
      <c r="T24" s="268"/>
      <c r="U24" s="268"/>
      <c r="V24" s="268"/>
      <c r="W24" s="268"/>
      <c r="X24" s="269"/>
      <c r="Y24" s="166" t="s">
        <v>65</v>
      </c>
      <c r="Z24" s="112"/>
      <c r="AA24" s="162"/>
      <c r="AB24" s="327" t="s">
        <v>400</v>
      </c>
      <c r="AC24" s="328"/>
      <c r="AD24" s="329"/>
      <c r="AE24" s="84" t="s">
        <v>401</v>
      </c>
      <c r="AF24" s="85"/>
      <c r="AG24" s="85"/>
      <c r="AH24" s="85"/>
      <c r="AI24" s="86"/>
      <c r="AJ24" s="84" t="s">
        <v>401</v>
      </c>
      <c r="AK24" s="85"/>
      <c r="AL24" s="85"/>
      <c r="AM24" s="85"/>
      <c r="AN24" s="86"/>
      <c r="AO24" s="84" t="s">
        <v>401</v>
      </c>
      <c r="AP24" s="85"/>
      <c r="AQ24" s="85"/>
      <c r="AR24" s="85"/>
      <c r="AS24" s="86"/>
      <c r="AT24" s="84">
        <v>34</v>
      </c>
      <c r="AU24" s="85"/>
      <c r="AV24" s="85"/>
      <c r="AW24" s="85"/>
      <c r="AX24" s="87"/>
    </row>
    <row r="25" spans="1:50" ht="22.5" customHeight="1" x14ac:dyDescent="0.15">
      <c r="A25" s="667"/>
      <c r="B25" s="668"/>
      <c r="C25" s="668"/>
      <c r="D25" s="668"/>
      <c r="E25" s="668"/>
      <c r="F25" s="669"/>
      <c r="G25" s="314"/>
      <c r="H25" s="315"/>
      <c r="I25" s="315"/>
      <c r="J25" s="315"/>
      <c r="K25" s="315"/>
      <c r="L25" s="315"/>
      <c r="M25" s="315"/>
      <c r="N25" s="315"/>
      <c r="O25" s="316"/>
      <c r="P25" s="189"/>
      <c r="Q25" s="189"/>
      <c r="R25" s="189"/>
      <c r="S25" s="189"/>
      <c r="T25" s="189"/>
      <c r="U25" s="189"/>
      <c r="V25" s="189"/>
      <c r="W25" s="189"/>
      <c r="X25" s="190"/>
      <c r="Y25" s="111" t="s">
        <v>15</v>
      </c>
      <c r="Z25" s="112"/>
      <c r="AA25" s="162"/>
      <c r="AB25" s="679" t="s">
        <v>359</v>
      </c>
      <c r="AC25" s="256"/>
      <c r="AD25" s="256"/>
      <c r="AE25" s="84">
        <v>0</v>
      </c>
      <c r="AF25" s="85"/>
      <c r="AG25" s="85"/>
      <c r="AH25" s="85"/>
      <c r="AI25" s="86"/>
      <c r="AJ25" s="84">
        <v>0</v>
      </c>
      <c r="AK25" s="85"/>
      <c r="AL25" s="85"/>
      <c r="AM25" s="85"/>
      <c r="AN25" s="86"/>
      <c r="AO25" s="84">
        <v>0</v>
      </c>
      <c r="AP25" s="85"/>
      <c r="AQ25" s="85"/>
      <c r="AR25" s="85"/>
      <c r="AS25" s="86"/>
      <c r="AT25" s="260"/>
      <c r="AU25" s="261"/>
      <c r="AV25" s="261"/>
      <c r="AW25" s="261"/>
      <c r="AX25" s="262"/>
    </row>
    <row r="26" spans="1:50" ht="18.75" hidden="1" customHeight="1" x14ac:dyDescent="0.15">
      <c r="A26" s="205" t="s">
        <v>13</v>
      </c>
      <c r="B26" s="206"/>
      <c r="C26" s="206"/>
      <c r="D26" s="206"/>
      <c r="E26" s="206"/>
      <c r="F26" s="207"/>
      <c r="G26" s="212" t="s">
        <v>319</v>
      </c>
      <c r="H26" s="213"/>
      <c r="I26" s="213"/>
      <c r="J26" s="213"/>
      <c r="K26" s="213"/>
      <c r="L26" s="213"/>
      <c r="M26" s="213"/>
      <c r="N26" s="213"/>
      <c r="O26" s="214"/>
      <c r="P26" s="232" t="s">
        <v>83</v>
      </c>
      <c r="Q26" s="213"/>
      <c r="R26" s="213"/>
      <c r="S26" s="213"/>
      <c r="T26" s="213"/>
      <c r="U26" s="213"/>
      <c r="V26" s="213"/>
      <c r="W26" s="213"/>
      <c r="X26" s="214"/>
      <c r="Y26" s="185"/>
      <c r="Z26" s="77"/>
      <c r="AA26" s="78"/>
      <c r="AB26" s="257" t="s">
        <v>12</v>
      </c>
      <c r="AC26" s="258"/>
      <c r="AD26" s="259"/>
      <c r="AE26" s="274" t="s">
        <v>69</v>
      </c>
      <c r="AF26" s="275"/>
      <c r="AG26" s="275"/>
      <c r="AH26" s="275"/>
      <c r="AI26" s="276"/>
      <c r="AJ26" s="274" t="s">
        <v>70</v>
      </c>
      <c r="AK26" s="275"/>
      <c r="AL26" s="275"/>
      <c r="AM26" s="275"/>
      <c r="AN26" s="276"/>
      <c r="AO26" s="274" t="s">
        <v>71</v>
      </c>
      <c r="AP26" s="275"/>
      <c r="AQ26" s="275"/>
      <c r="AR26" s="275"/>
      <c r="AS26" s="276"/>
      <c r="AT26" s="658" t="s">
        <v>303</v>
      </c>
      <c r="AU26" s="659"/>
      <c r="AV26" s="659"/>
      <c r="AW26" s="659"/>
      <c r="AX26" s="660"/>
    </row>
    <row r="27" spans="1:50" ht="18.75" hidden="1" customHeight="1" x14ac:dyDescent="0.15">
      <c r="A27" s="205"/>
      <c r="B27" s="206"/>
      <c r="C27" s="206"/>
      <c r="D27" s="206"/>
      <c r="E27" s="206"/>
      <c r="F27" s="207"/>
      <c r="G27" s="215"/>
      <c r="H27" s="99"/>
      <c r="I27" s="99"/>
      <c r="J27" s="99"/>
      <c r="K27" s="99"/>
      <c r="L27" s="99"/>
      <c r="M27" s="99"/>
      <c r="N27" s="99"/>
      <c r="O27" s="216"/>
      <c r="P27" s="233"/>
      <c r="Q27" s="99"/>
      <c r="R27" s="99"/>
      <c r="S27" s="99"/>
      <c r="T27" s="99"/>
      <c r="U27" s="99"/>
      <c r="V27" s="99"/>
      <c r="W27" s="99"/>
      <c r="X27" s="216"/>
      <c r="Y27" s="271"/>
      <c r="Z27" s="272"/>
      <c r="AA27" s="273"/>
      <c r="AB27" s="130"/>
      <c r="AC27" s="125"/>
      <c r="AD27" s="126"/>
      <c r="AE27" s="131"/>
      <c r="AF27" s="124"/>
      <c r="AG27" s="124"/>
      <c r="AH27" s="124"/>
      <c r="AI27" s="277"/>
      <c r="AJ27" s="131"/>
      <c r="AK27" s="124"/>
      <c r="AL27" s="124"/>
      <c r="AM27" s="124"/>
      <c r="AN27" s="277"/>
      <c r="AO27" s="131"/>
      <c r="AP27" s="124"/>
      <c r="AQ27" s="124"/>
      <c r="AR27" s="124"/>
      <c r="AS27" s="277"/>
      <c r="AT27" s="58"/>
      <c r="AU27" s="101"/>
      <c r="AV27" s="101"/>
      <c r="AW27" s="99" t="s">
        <v>355</v>
      </c>
      <c r="AX27" s="100"/>
    </row>
    <row r="28" spans="1:50" ht="22.5" hidden="1" customHeight="1" x14ac:dyDescent="0.15">
      <c r="A28" s="208"/>
      <c r="B28" s="206"/>
      <c r="C28" s="206"/>
      <c r="D28" s="206"/>
      <c r="E28" s="206"/>
      <c r="F28" s="207"/>
      <c r="G28" s="313"/>
      <c r="H28" s="280"/>
      <c r="I28" s="280"/>
      <c r="J28" s="280"/>
      <c r="K28" s="280"/>
      <c r="L28" s="280"/>
      <c r="M28" s="280"/>
      <c r="N28" s="280"/>
      <c r="O28" s="281"/>
      <c r="P28" s="246"/>
      <c r="Q28" s="187"/>
      <c r="R28" s="187"/>
      <c r="S28" s="187"/>
      <c r="T28" s="187"/>
      <c r="U28" s="187"/>
      <c r="V28" s="187"/>
      <c r="W28" s="187"/>
      <c r="X28" s="188"/>
      <c r="Y28" s="285" t="s">
        <v>14</v>
      </c>
      <c r="Z28" s="286"/>
      <c r="AA28" s="287"/>
      <c r="AB28" s="288"/>
      <c r="AC28" s="288"/>
      <c r="AD28" s="288"/>
      <c r="AE28" s="84"/>
      <c r="AF28" s="85"/>
      <c r="AG28" s="85"/>
      <c r="AH28" s="85"/>
      <c r="AI28" s="86"/>
      <c r="AJ28" s="84"/>
      <c r="AK28" s="85"/>
      <c r="AL28" s="85"/>
      <c r="AM28" s="85"/>
      <c r="AN28" s="86"/>
      <c r="AO28" s="84"/>
      <c r="AP28" s="85"/>
      <c r="AQ28" s="85"/>
      <c r="AR28" s="85"/>
      <c r="AS28" s="86"/>
      <c r="AT28" s="218"/>
      <c r="AU28" s="218"/>
      <c r="AV28" s="218"/>
      <c r="AW28" s="218"/>
      <c r="AX28" s="219"/>
    </row>
    <row r="29" spans="1:50" ht="22.5" hidden="1" customHeight="1" x14ac:dyDescent="0.15">
      <c r="A29" s="209"/>
      <c r="B29" s="210"/>
      <c r="C29" s="210"/>
      <c r="D29" s="210"/>
      <c r="E29" s="210"/>
      <c r="F29" s="211"/>
      <c r="G29" s="282"/>
      <c r="H29" s="283"/>
      <c r="I29" s="283"/>
      <c r="J29" s="283"/>
      <c r="K29" s="283"/>
      <c r="L29" s="283"/>
      <c r="M29" s="283"/>
      <c r="N29" s="283"/>
      <c r="O29" s="284"/>
      <c r="P29" s="268"/>
      <c r="Q29" s="268"/>
      <c r="R29" s="268"/>
      <c r="S29" s="268"/>
      <c r="T29" s="268"/>
      <c r="U29" s="268"/>
      <c r="V29" s="268"/>
      <c r="W29" s="268"/>
      <c r="X29" s="269"/>
      <c r="Y29" s="166" t="s">
        <v>65</v>
      </c>
      <c r="Z29" s="112"/>
      <c r="AA29" s="162"/>
      <c r="AB29" s="278"/>
      <c r="AC29" s="278"/>
      <c r="AD29" s="278"/>
      <c r="AE29" s="84"/>
      <c r="AF29" s="85"/>
      <c r="AG29" s="85"/>
      <c r="AH29" s="85"/>
      <c r="AI29" s="86"/>
      <c r="AJ29" s="84"/>
      <c r="AK29" s="85"/>
      <c r="AL29" s="85"/>
      <c r="AM29" s="85"/>
      <c r="AN29" s="86"/>
      <c r="AO29" s="84"/>
      <c r="AP29" s="85"/>
      <c r="AQ29" s="85"/>
      <c r="AR29" s="85"/>
      <c r="AS29" s="86"/>
      <c r="AT29" s="84"/>
      <c r="AU29" s="85"/>
      <c r="AV29" s="85"/>
      <c r="AW29" s="85"/>
      <c r="AX29" s="87"/>
    </row>
    <row r="30" spans="1:50" ht="22.5" hidden="1" customHeight="1" x14ac:dyDescent="0.15">
      <c r="A30" s="667"/>
      <c r="B30" s="668"/>
      <c r="C30" s="668"/>
      <c r="D30" s="668"/>
      <c r="E30" s="668"/>
      <c r="F30" s="669"/>
      <c r="G30" s="314"/>
      <c r="H30" s="315"/>
      <c r="I30" s="315"/>
      <c r="J30" s="315"/>
      <c r="K30" s="315"/>
      <c r="L30" s="315"/>
      <c r="M30" s="315"/>
      <c r="N30" s="315"/>
      <c r="O30" s="316"/>
      <c r="P30" s="189"/>
      <c r="Q30" s="189"/>
      <c r="R30" s="189"/>
      <c r="S30" s="189"/>
      <c r="T30" s="189"/>
      <c r="U30" s="189"/>
      <c r="V30" s="189"/>
      <c r="W30" s="189"/>
      <c r="X30" s="190"/>
      <c r="Y30" s="111" t="s">
        <v>15</v>
      </c>
      <c r="Z30" s="112"/>
      <c r="AA30" s="162"/>
      <c r="AB30" s="256" t="s">
        <v>16</v>
      </c>
      <c r="AC30" s="256"/>
      <c r="AD30" s="256"/>
      <c r="AE30" s="84"/>
      <c r="AF30" s="85"/>
      <c r="AG30" s="85"/>
      <c r="AH30" s="85"/>
      <c r="AI30" s="86"/>
      <c r="AJ30" s="84"/>
      <c r="AK30" s="85"/>
      <c r="AL30" s="85"/>
      <c r="AM30" s="85"/>
      <c r="AN30" s="86"/>
      <c r="AO30" s="84"/>
      <c r="AP30" s="85"/>
      <c r="AQ30" s="85"/>
      <c r="AR30" s="85"/>
      <c r="AS30" s="86"/>
      <c r="AT30" s="260"/>
      <c r="AU30" s="261"/>
      <c r="AV30" s="261"/>
      <c r="AW30" s="261"/>
      <c r="AX30" s="262"/>
    </row>
    <row r="31" spans="1:50" ht="18.75" hidden="1" customHeight="1" x14ac:dyDescent="0.15">
      <c r="A31" s="205" t="s">
        <v>13</v>
      </c>
      <c r="B31" s="206"/>
      <c r="C31" s="206"/>
      <c r="D31" s="206"/>
      <c r="E31" s="206"/>
      <c r="F31" s="207"/>
      <c r="G31" s="212" t="s">
        <v>319</v>
      </c>
      <c r="H31" s="213"/>
      <c r="I31" s="213"/>
      <c r="J31" s="213"/>
      <c r="K31" s="213"/>
      <c r="L31" s="213"/>
      <c r="M31" s="213"/>
      <c r="N31" s="213"/>
      <c r="O31" s="214"/>
      <c r="P31" s="232" t="s">
        <v>83</v>
      </c>
      <c r="Q31" s="213"/>
      <c r="R31" s="213"/>
      <c r="S31" s="213"/>
      <c r="T31" s="213"/>
      <c r="U31" s="213"/>
      <c r="V31" s="213"/>
      <c r="W31" s="213"/>
      <c r="X31" s="214"/>
      <c r="Y31" s="185"/>
      <c r="Z31" s="77"/>
      <c r="AA31" s="78"/>
      <c r="AB31" s="257" t="s">
        <v>12</v>
      </c>
      <c r="AC31" s="258"/>
      <c r="AD31" s="259"/>
      <c r="AE31" s="274" t="s">
        <v>69</v>
      </c>
      <c r="AF31" s="275"/>
      <c r="AG31" s="275"/>
      <c r="AH31" s="275"/>
      <c r="AI31" s="276"/>
      <c r="AJ31" s="274" t="s">
        <v>70</v>
      </c>
      <c r="AK31" s="275"/>
      <c r="AL31" s="275"/>
      <c r="AM31" s="275"/>
      <c r="AN31" s="276"/>
      <c r="AO31" s="274" t="s">
        <v>71</v>
      </c>
      <c r="AP31" s="275"/>
      <c r="AQ31" s="275"/>
      <c r="AR31" s="275"/>
      <c r="AS31" s="276"/>
      <c r="AT31" s="263" t="s">
        <v>303</v>
      </c>
      <c r="AU31" s="264"/>
      <c r="AV31" s="264"/>
      <c r="AW31" s="264"/>
      <c r="AX31" s="265"/>
    </row>
    <row r="32" spans="1:50" ht="18.75" hidden="1" customHeight="1" x14ac:dyDescent="0.15">
      <c r="A32" s="205"/>
      <c r="B32" s="206"/>
      <c r="C32" s="206"/>
      <c r="D32" s="206"/>
      <c r="E32" s="206"/>
      <c r="F32" s="207"/>
      <c r="G32" s="215"/>
      <c r="H32" s="99"/>
      <c r="I32" s="99"/>
      <c r="J32" s="99"/>
      <c r="K32" s="99"/>
      <c r="L32" s="99"/>
      <c r="M32" s="99"/>
      <c r="N32" s="99"/>
      <c r="O32" s="216"/>
      <c r="P32" s="233"/>
      <c r="Q32" s="99"/>
      <c r="R32" s="99"/>
      <c r="S32" s="99"/>
      <c r="T32" s="99"/>
      <c r="U32" s="99"/>
      <c r="V32" s="99"/>
      <c r="W32" s="99"/>
      <c r="X32" s="216"/>
      <c r="Y32" s="271"/>
      <c r="Z32" s="272"/>
      <c r="AA32" s="273"/>
      <c r="AB32" s="130"/>
      <c r="AC32" s="125"/>
      <c r="AD32" s="126"/>
      <c r="AE32" s="131"/>
      <c r="AF32" s="124"/>
      <c r="AG32" s="124"/>
      <c r="AH32" s="124"/>
      <c r="AI32" s="277"/>
      <c r="AJ32" s="131"/>
      <c r="AK32" s="124"/>
      <c r="AL32" s="124"/>
      <c r="AM32" s="124"/>
      <c r="AN32" s="277"/>
      <c r="AO32" s="131"/>
      <c r="AP32" s="124"/>
      <c r="AQ32" s="124"/>
      <c r="AR32" s="124"/>
      <c r="AS32" s="277"/>
      <c r="AT32" s="58"/>
      <c r="AU32" s="101"/>
      <c r="AV32" s="101"/>
      <c r="AW32" s="99" t="s">
        <v>355</v>
      </c>
      <c r="AX32" s="100"/>
    </row>
    <row r="33" spans="1:50" ht="22.5" hidden="1" customHeight="1" x14ac:dyDescent="0.15">
      <c r="A33" s="208"/>
      <c r="B33" s="206"/>
      <c r="C33" s="206"/>
      <c r="D33" s="206"/>
      <c r="E33" s="206"/>
      <c r="F33" s="207"/>
      <c r="G33" s="279"/>
      <c r="H33" s="280"/>
      <c r="I33" s="280"/>
      <c r="J33" s="280"/>
      <c r="K33" s="280"/>
      <c r="L33" s="280"/>
      <c r="M33" s="280"/>
      <c r="N33" s="280"/>
      <c r="O33" s="281"/>
      <c r="P33" s="246"/>
      <c r="Q33" s="187"/>
      <c r="R33" s="187"/>
      <c r="S33" s="187"/>
      <c r="T33" s="187"/>
      <c r="U33" s="187"/>
      <c r="V33" s="187"/>
      <c r="W33" s="187"/>
      <c r="X33" s="188"/>
      <c r="Y33" s="285" t="s">
        <v>14</v>
      </c>
      <c r="Z33" s="286"/>
      <c r="AA33" s="287"/>
      <c r="AB33" s="288"/>
      <c r="AC33" s="288"/>
      <c r="AD33" s="288"/>
      <c r="AE33" s="84"/>
      <c r="AF33" s="85"/>
      <c r="AG33" s="85"/>
      <c r="AH33" s="85"/>
      <c r="AI33" s="86"/>
      <c r="AJ33" s="84"/>
      <c r="AK33" s="85"/>
      <c r="AL33" s="85"/>
      <c r="AM33" s="85"/>
      <c r="AN33" s="86"/>
      <c r="AO33" s="84"/>
      <c r="AP33" s="85"/>
      <c r="AQ33" s="85"/>
      <c r="AR33" s="85"/>
      <c r="AS33" s="86"/>
      <c r="AT33" s="218"/>
      <c r="AU33" s="218"/>
      <c r="AV33" s="218"/>
      <c r="AW33" s="218"/>
      <c r="AX33" s="219"/>
    </row>
    <row r="34" spans="1:50" ht="22.5" hidden="1" customHeight="1" x14ac:dyDescent="0.15">
      <c r="A34" s="209"/>
      <c r="B34" s="210"/>
      <c r="C34" s="210"/>
      <c r="D34" s="210"/>
      <c r="E34" s="210"/>
      <c r="F34" s="211"/>
      <c r="G34" s="282"/>
      <c r="H34" s="283"/>
      <c r="I34" s="283"/>
      <c r="J34" s="283"/>
      <c r="K34" s="283"/>
      <c r="L34" s="283"/>
      <c r="M34" s="283"/>
      <c r="N34" s="283"/>
      <c r="O34" s="284"/>
      <c r="P34" s="268"/>
      <c r="Q34" s="268"/>
      <c r="R34" s="268"/>
      <c r="S34" s="268"/>
      <c r="T34" s="268"/>
      <c r="U34" s="268"/>
      <c r="V34" s="268"/>
      <c r="W34" s="268"/>
      <c r="X34" s="269"/>
      <c r="Y34" s="166" t="s">
        <v>65</v>
      </c>
      <c r="Z34" s="112"/>
      <c r="AA34" s="162"/>
      <c r="AB34" s="278"/>
      <c r="AC34" s="278"/>
      <c r="AD34" s="278"/>
      <c r="AE34" s="84"/>
      <c r="AF34" s="85"/>
      <c r="AG34" s="85"/>
      <c r="AH34" s="85"/>
      <c r="AI34" s="86"/>
      <c r="AJ34" s="84"/>
      <c r="AK34" s="85"/>
      <c r="AL34" s="85"/>
      <c r="AM34" s="85"/>
      <c r="AN34" s="86"/>
      <c r="AO34" s="84"/>
      <c r="AP34" s="85"/>
      <c r="AQ34" s="85"/>
      <c r="AR34" s="85"/>
      <c r="AS34" s="86"/>
      <c r="AT34" s="84"/>
      <c r="AU34" s="85"/>
      <c r="AV34" s="85"/>
      <c r="AW34" s="85"/>
      <c r="AX34" s="87"/>
    </row>
    <row r="35" spans="1:50" ht="22.5" hidden="1" customHeight="1" x14ac:dyDescent="0.15">
      <c r="A35" s="667"/>
      <c r="B35" s="668"/>
      <c r="C35" s="668"/>
      <c r="D35" s="668"/>
      <c r="E35" s="668"/>
      <c r="F35" s="669"/>
      <c r="G35" s="314"/>
      <c r="H35" s="315"/>
      <c r="I35" s="315"/>
      <c r="J35" s="315"/>
      <c r="K35" s="315"/>
      <c r="L35" s="315"/>
      <c r="M35" s="315"/>
      <c r="N35" s="315"/>
      <c r="O35" s="316"/>
      <c r="P35" s="189"/>
      <c r="Q35" s="189"/>
      <c r="R35" s="189"/>
      <c r="S35" s="189"/>
      <c r="T35" s="189"/>
      <c r="U35" s="189"/>
      <c r="V35" s="189"/>
      <c r="W35" s="189"/>
      <c r="X35" s="190"/>
      <c r="Y35" s="111" t="s">
        <v>15</v>
      </c>
      <c r="Z35" s="112"/>
      <c r="AA35" s="162"/>
      <c r="AB35" s="256" t="s">
        <v>16</v>
      </c>
      <c r="AC35" s="256"/>
      <c r="AD35" s="256"/>
      <c r="AE35" s="84"/>
      <c r="AF35" s="85"/>
      <c r="AG35" s="85"/>
      <c r="AH35" s="85"/>
      <c r="AI35" s="86"/>
      <c r="AJ35" s="84"/>
      <c r="AK35" s="85"/>
      <c r="AL35" s="85"/>
      <c r="AM35" s="85"/>
      <c r="AN35" s="86"/>
      <c r="AO35" s="84"/>
      <c r="AP35" s="85"/>
      <c r="AQ35" s="85"/>
      <c r="AR35" s="85"/>
      <c r="AS35" s="86"/>
      <c r="AT35" s="260"/>
      <c r="AU35" s="261"/>
      <c r="AV35" s="261"/>
      <c r="AW35" s="261"/>
      <c r="AX35" s="262"/>
    </row>
    <row r="36" spans="1:50" ht="18.75" hidden="1" customHeight="1" x14ac:dyDescent="0.15">
      <c r="A36" s="205" t="s">
        <v>13</v>
      </c>
      <c r="B36" s="206"/>
      <c r="C36" s="206"/>
      <c r="D36" s="206"/>
      <c r="E36" s="206"/>
      <c r="F36" s="207"/>
      <c r="G36" s="212" t="s">
        <v>319</v>
      </c>
      <c r="H36" s="213"/>
      <c r="I36" s="213"/>
      <c r="J36" s="213"/>
      <c r="K36" s="213"/>
      <c r="L36" s="213"/>
      <c r="M36" s="213"/>
      <c r="N36" s="213"/>
      <c r="O36" s="214"/>
      <c r="P36" s="232" t="s">
        <v>83</v>
      </c>
      <c r="Q36" s="213"/>
      <c r="R36" s="213"/>
      <c r="S36" s="213"/>
      <c r="T36" s="213"/>
      <c r="U36" s="213"/>
      <c r="V36" s="213"/>
      <c r="W36" s="213"/>
      <c r="X36" s="214"/>
      <c r="Y36" s="185"/>
      <c r="Z36" s="77"/>
      <c r="AA36" s="78"/>
      <c r="AB36" s="257" t="s">
        <v>12</v>
      </c>
      <c r="AC36" s="258"/>
      <c r="AD36" s="259"/>
      <c r="AE36" s="274" t="s">
        <v>69</v>
      </c>
      <c r="AF36" s="275"/>
      <c r="AG36" s="275"/>
      <c r="AH36" s="275"/>
      <c r="AI36" s="276"/>
      <c r="AJ36" s="274" t="s">
        <v>70</v>
      </c>
      <c r="AK36" s="275"/>
      <c r="AL36" s="275"/>
      <c r="AM36" s="275"/>
      <c r="AN36" s="276"/>
      <c r="AO36" s="274" t="s">
        <v>71</v>
      </c>
      <c r="AP36" s="275"/>
      <c r="AQ36" s="275"/>
      <c r="AR36" s="275"/>
      <c r="AS36" s="276"/>
      <c r="AT36" s="263" t="s">
        <v>303</v>
      </c>
      <c r="AU36" s="264"/>
      <c r="AV36" s="264"/>
      <c r="AW36" s="264"/>
      <c r="AX36" s="265"/>
    </row>
    <row r="37" spans="1:50" ht="18.75" hidden="1" customHeight="1" x14ac:dyDescent="0.15">
      <c r="A37" s="205"/>
      <c r="B37" s="206"/>
      <c r="C37" s="206"/>
      <c r="D37" s="206"/>
      <c r="E37" s="206"/>
      <c r="F37" s="207"/>
      <c r="G37" s="215"/>
      <c r="H37" s="99"/>
      <c r="I37" s="99"/>
      <c r="J37" s="99"/>
      <c r="K37" s="99"/>
      <c r="L37" s="99"/>
      <c r="M37" s="99"/>
      <c r="N37" s="99"/>
      <c r="O37" s="216"/>
      <c r="P37" s="233"/>
      <c r="Q37" s="99"/>
      <c r="R37" s="99"/>
      <c r="S37" s="99"/>
      <c r="T37" s="99"/>
      <c r="U37" s="99"/>
      <c r="V37" s="99"/>
      <c r="W37" s="99"/>
      <c r="X37" s="216"/>
      <c r="Y37" s="271"/>
      <c r="Z37" s="272"/>
      <c r="AA37" s="273"/>
      <c r="AB37" s="130"/>
      <c r="AC37" s="125"/>
      <c r="AD37" s="126"/>
      <c r="AE37" s="131"/>
      <c r="AF37" s="124"/>
      <c r="AG37" s="124"/>
      <c r="AH37" s="124"/>
      <c r="AI37" s="277"/>
      <c r="AJ37" s="131"/>
      <c r="AK37" s="124"/>
      <c r="AL37" s="124"/>
      <c r="AM37" s="124"/>
      <c r="AN37" s="277"/>
      <c r="AO37" s="131"/>
      <c r="AP37" s="124"/>
      <c r="AQ37" s="124"/>
      <c r="AR37" s="124"/>
      <c r="AS37" s="277"/>
      <c r="AT37" s="58"/>
      <c r="AU37" s="101"/>
      <c r="AV37" s="101"/>
      <c r="AW37" s="99" t="s">
        <v>355</v>
      </c>
      <c r="AX37" s="100"/>
    </row>
    <row r="38" spans="1:50" ht="22.5" hidden="1" customHeight="1" x14ac:dyDescent="0.15">
      <c r="A38" s="208"/>
      <c r="B38" s="206"/>
      <c r="C38" s="206"/>
      <c r="D38" s="206"/>
      <c r="E38" s="206"/>
      <c r="F38" s="207"/>
      <c r="G38" s="279"/>
      <c r="H38" s="280"/>
      <c r="I38" s="280"/>
      <c r="J38" s="280"/>
      <c r="K38" s="280"/>
      <c r="L38" s="280"/>
      <c r="M38" s="280"/>
      <c r="N38" s="280"/>
      <c r="O38" s="281"/>
      <c r="P38" s="187"/>
      <c r="Q38" s="187"/>
      <c r="R38" s="187"/>
      <c r="S38" s="187"/>
      <c r="T38" s="187"/>
      <c r="U38" s="187"/>
      <c r="V38" s="187"/>
      <c r="W38" s="187"/>
      <c r="X38" s="188"/>
      <c r="Y38" s="285" t="s">
        <v>14</v>
      </c>
      <c r="Z38" s="286"/>
      <c r="AA38" s="287"/>
      <c r="AB38" s="288"/>
      <c r="AC38" s="288"/>
      <c r="AD38" s="288"/>
      <c r="AE38" s="84"/>
      <c r="AF38" s="85"/>
      <c r="AG38" s="85"/>
      <c r="AH38" s="85"/>
      <c r="AI38" s="86"/>
      <c r="AJ38" s="84"/>
      <c r="AK38" s="85"/>
      <c r="AL38" s="85"/>
      <c r="AM38" s="85"/>
      <c r="AN38" s="86"/>
      <c r="AO38" s="84"/>
      <c r="AP38" s="85"/>
      <c r="AQ38" s="85"/>
      <c r="AR38" s="85"/>
      <c r="AS38" s="86"/>
      <c r="AT38" s="218"/>
      <c r="AU38" s="218"/>
      <c r="AV38" s="218"/>
      <c r="AW38" s="218"/>
      <c r="AX38" s="219"/>
    </row>
    <row r="39" spans="1:50" ht="22.5" hidden="1" customHeight="1" x14ac:dyDescent="0.15">
      <c r="A39" s="209"/>
      <c r="B39" s="210"/>
      <c r="C39" s="210"/>
      <c r="D39" s="210"/>
      <c r="E39" s="210"/>
      <c r="F39" s="211"/>
      <c r="G39" s="282"/>
      <c r="H39" s="283"/>
      <c r="I39" s="283"/>
      <c r="J39" s="283"/>
      <c r="K39" s="283"/>
      <c r="L39" s="283"/>
      <c r="M39" s="283"/>
      <c r="N39" s="283"/>
      <c r="O39" s="284"/>
      <c r="P39" s="268"/>
      <c r="Q39" s="268"/>
      <c r="R39" s="268"/>
      <c r="S39" s="268"/>
      <c r="T39" s="268"/>
      <c r="U39" s="268"/>
      <c r="V39" s="268"/>
      <c r="W39" s="268"/>
      <c r="X39" s="269"/>
      <c r="Y39" s="166" t="s">
        <v>65</v>
      </c>
      <c r="Z39" s="112"/>
      <c r="AA39" s="162"/>
      <c r="AB39" s="278"/>
      <c r="AC39" s="278"/>
      <c r="AD39" s="278"/>
      <c r="AE39" s="84"/>
      <c r="AF39" s="85"/>
      <c r="AG39" s="85"/>
      <c r="AH39" s="85"/>
      <c r="AI39" s="86"/>
      <c r="AJ39" s="84"/>
      <c r="AK39" s="85"/>
      <c r="AL39" s="85"/>
      <c r="AM39" s="85"/>
      <c r="AN39" s="86"/>
      <c r="AO39" s="84"/>
      <c r="AP39" s="85"/>
      <c r="AQ39" s="85"/>
      <c r="AR39" s="85"/>
      <c r="AS39" s="86"/>
      <c r="AT39" s="84"/>
      <c r="AU39" s="85"/>
      <c r="AV39" s="85"/>
      <c r="AW39" s="85"/>
      <c r="AX39" s="87"/>
    </row>
    <row r="40" spans="1:50" ht="22.5" hidden="1" customHeight="1" x14ac:dyDescent="0.15">
      <c r="A40" s="667"/>
      <c r="B40" s="668"/>
      <c r="C40" s="668"/>
      <c r="D40" s="668"/>
      <c r="E40" s="668"/>
      <c r="F40" s="669"/>
      <c r="G40" s="314"/>
      <c r="H40" s="315"/>
      <c r="I40" s="315"/>
      <c r="J40" s="315"/>
      <c r="K40" s="315"/>
      <c r="L40" s="315"/>
      <c r="M40" s="315"/>
      <c r="N40" s="315"/>
      <c r="O40" s="316"/>
      <c r="P40" s="189"/>
      <c r="Q40" s="189"/>
      <c r="R40" s="189"/>
      <c r="S40" s="189"/>
      <c r="T40" s="189"/>
      <c r="U40" s="189"/>
      <c r="V40" s="189"/>
      <c r="W40" s="189"/>
      <c r="X40" s="190"/>
      <c r="Y40" s="111" t="s">
        <v>15</v>
      </c>
      <c r="Z40" s="112"/>
      <c r="AA40" s="162"/>
      <c r="AB40" s="256" t="s">
        <v>16</v>
      </c>
      <c r="AC40" s="256"/>
      <c r="AD40" s="256"/>
      <c r="AE40" s="84"/>
      <c r="AF40" s="85"/>
      <c r="AG40" s="85"/>
      <c r="AH40" s="85"/>
      <c r="AI40" s="86"/>
      <c r="AJ40" s="84"/>
      <c r="AK40" s="85"/>
      <c r="AL40" s="85"/>
      <c r="AM40" s="85"/>
      <c r="AN40" s="86"/>
      <c r="AO40" s="84"/>
      <c r="AP40" s="85"/>
      <c r="AQ40" s="85"/>
      <c r="AR40" s="85"/>
      <c r="AS40" s="86"/>
      <c r="AT40" s="260"/>
      <c r="AU40" s="261"/>
      <c r="AV40" s="261"/>
      <c r="AW40" s="261"/>
      <c r="AX40" s="262"/>
    </row>
    <row r="41" spans="1:50" ht="18.75" hidden="1" customHeight="1" x14ac:dyDescent="0.15">
      <c r="A41" s="205" t="s">
        <v>13</v>
      </c>
      <c r="B41" s="206"/>
      <c r="C41" s="206"/>
      <c r="D41" s="206"/>
      <c r="E41" s="206"/>
      <c r="F41" s="207"/>
      <c r="G41" s="212" t="s">
        <v>319</v>
      </c>
      <c r="H41" s="213"/>
      <c r="I41" s="213"/>
      <c r="J41" s="213"/>
      <c r="K41" s="213"/>
      <c r="L41" s="213"/>
      <c r="M41" s="213"/>
      <c r="N41" s="213"/>
      <c r="O41" s="214"/>
      <c r="P41" s="232" t="s">
        <v>83</v>
      </c>
      <c r="Q41" s="213"/>
      <c r="R41" s="213"/>
      <c r="S41" s="213"/>
      <c r="T41" s="213"/>
      <c r="U41" s="213"/>
      <c r="V41" s="213"/>
      <c r="W41" s="213"/>
      <c r="X41" s="214"/>
      <c r="Y41" s="185"/>
      <c r="Z41" s="77"/>
      <c r="AA41" s="78"/>
      <c r="AB41" s="257" t="s">
        <v>12</v>
      </c>
      <c r="AC41" s="258"/>
      <c r="AD41" s="259"/>
      <c r="AE41" s="274" t="s">
        <v>69</v>
      </c>
      <c r="AF41" s="275"/>
      <c r="AG41" s="275"/>
      <c r="AH41" s="275"/>
      <c r="AI41" s="276"/>
      <c r="AJ41" s="274" t="s">
        <v>70</v>
      </c>
      <c r="AK41" s="275"/>
      <c r="AL41" s="275"/>
      <c r="AM41" s="275"/>
      <c r="AN41" s="276"/>
      <c r="AO41" s="274" t="s">
        <v>71</v>
      </c>
      <c r="AP41" s="275"/>
      <c r="AQ41" s="275"/>
      <c r="AR41" s="275"/>
      <c r="AS41" s="276"/>
      <c r="AT41" s="263" t="s">
        <v>303</v>
      </c>
      <c r="AU41" s="264"/>
      <c r="AV41" s="264"/>
      <c r="AW41" s="264"/>
      <c r="AX41" s="265"/>
    </row>
    <row r="42" spans="1:50" ht="18.75" hidden="1" customHeight="1" x14ac:dyDescent="0.15">
      <c r="A42" s="205"/>
      <c r="B42" s="206"/>
      <c r="C42" s="206"/>
      <c r="D42" s="206"/>
      <c r="E42" s="206"/>
      <c r="F42" s="207"/>
      <c r="G42" s="215"/>
      <c r="H42" s="99"/>
      <c r="I42" s="99"/>
      <c r="J42" s="99"/>
      <c r="K42" s="99"/>
      <c r="L42" s="99"/>
      <c r="M42" s="99"/>
      <c r="N42" s="99"/>
      <c r="O42" s="216"/>
      <c r="P42" s="233"/>
      <c r="Q42" s="99"/>
      <c r="R42" s="99"/>
      <c r="S42" s="99"/>
      <c r="T42" s="99"/>
      <c r="U42" s="99"/>
      <c r="V42" s="99"/>
      <c r="W42" s="99"/>
      <c r="X42" s="216"/>
      <c r="Y42" s="271"/>
      <c r="Z42" s="272"/>
      <c r="AA42" s="273"/>
      <c r="AB42" s="130"/>
      <c r="AC42" s="125"/>
      <c r="AD42" s="126"/>
      <c r="AE42" s="131"/>
      <c r="AF42" s="124"/>
      <c r="AG42" s="124"/>
      <c r="AH42" s="124"/>
      <c r="AI42" s="277"/>
      <c r="AJ42" s="131"/>
      <c r="AK42" s="124"/>
      <c r="AL42" s="124"/>
      <c r="AM42" s="124"/>
      <c r="AN42" s="277"/>
      <c r="AO42" s="131"/>
      <c r="AP42" s="124"/>
      <c r="AQ42" s="124"/>
      <c r="AR42" s="124"/>
      <c r="AS42" s="277"/>
      <c r="AT42" s="58"/>
      <c r="AU42" s="101"/>
      <c r="AV42" s="101"/>
      <c r="AW42" s="99" t="s">
        <v>355</v>
      </c>
      <c r="AX42" s="100"/>
    </row>
    <row r="43" spans="1:50" ht="22.5" hidden="1" customHeight="1" x14ac:dyDescent="0.15">
      <c r="A43" s="208"/>
      <c r="B43" s="206"/>
      <c r="C43" s="206"/>
      <c r="D43" s="206"/>
      <c r="E43" s="206"/>
      <c r="F43" s="207"/>
      <c r="G43" s="279"/>
      <c r="H43" s="280"/>
      <c r="I43" s="280"/>
      <c r="J43" s="280"/>
      <c r="K43" s="280"/>
      <c r="L43" s="280"/>
      <c r="M43" s="280"/>
      <c r="N43" s="280"/>
      <c r="O43" s="281"/>
      <c r="P43" s="187"/>
      <c r="Q43" s="187"/>
      <c r="R43" s="187"/>
      <c r="S43" s="187"/>
      <c r="T43" s="187"/>
      <c r="U43" s="187"/>
      <c r="V43" s="187"/>
      <c r="W43" s="187"/>
      <c r="X43" s="188"/>
      <c r="Y43" s="285" t="s">
        <v>14</v>
      </c>
      <c r="Z43" s="286"/>
      <c r="AA43" s="287"/>
      <c r="AB43" s="288"/>
      <c r="AC43" s="288"/>
      <c r="AD43" s="288"/>
      <c r="AE43" s="84"/>
      <c r="AF43" s="85"/>
      <c r="AG43" s="85"/>
      <c r="AH43" s="85"/>
      <c r="AI43" s="86"/>
      <c r="AJ43" s="84"/>
      <c r="AK43" s="85"/>
      <c r="AL43" s="85"/>
      <c r="AM43" s="85"/>
      <c r="AN43" s="86"/>
      <c r="AO43" s="84"/>
      <c r="AP43" s="85"/>
      <c r="AQ43" s="85"/>
      <c r="AR43" s="85"/>
      <c r="AS43" s="86"/>
      <c r="AT43" s="218"/>
      <c r="AU43" s="218"/>
      <c r="AV43" s="218"/>
      <c r="AW43" s="218"/>
      <c r="AX43" s="219"/>
    </row>
    <row r="44" spans="1:50" ht="22.5" hidden="1" customHeight="1" x14ac:dyDescent="0.15">
      <c r="A44" s="209"/>
      <c r="B44" s="210"/>
      <c r="C44" s="210"/>
      <c r="D44" s="210"/>
      <c r="E44" s="210"/>
      <c r="F44" s="211"/>
      <c r="G44" s="282"/>
      <c r="H44" s="283"/>
      <c r="I44" s="283"/>
      <c r="J44" s="283"/>
      <c r="K44" s="283"/>
      <c r="L44" s="283"/>
      <c r="M44" s="283"/>
      <c r="N44" s="283"/>
      <c r="O44" s="284"/>
      <c r="P44" s="268"/>
      <c r="Q44" s="268"/>
      <c r="R44" s="268"/>
      <c r="S44" s="268"/>
      <c r="T44" s="268"/>
      <c r="U44" s="268"/>
      <c r="V44" s="268"/>
      <c r="W44" s="268"/>
      <c r="X44" s="269"/>
      <c r="Y44" s="166" t="s">
        <v>65</v>
      </c>
      <c r="Z44" s="112"/>
      <c r="AA44" s="162"/>
      <c r="AB44" s="278"/>
      <c r="AC44" s="278"/>
      <c r="AD44" s="278"/>
      <c r="AE44" s="84"/>
      <c r="AF44" s="85"/>
      <c r="AG44" s="85"/>
      <c r="AH44" s="85"/>
      <c r="AI44" s="86"/>
      <c r="AJ44" s="84"/>
      <c r="AK44" s="85"/>
      <c r="AL44" s="85"/>
      <c r="AM44" s="85"/>
      <c r="AN44" s="86"/>
      <c r="AO44" s="84"/>
      <c r="AP44" s="85"/>
      <c r="AQ44" s="85"/>
      <c r="AR44" s="85"/>
      <c r="AS44" s="86"/>
      <c r="AT44" s="84"/>
      <c r="AU44" s="85"/>
      <c r="AV44" s="85"/>
      <c r="AW44" s="85"/>
      <c r="AX44" s="87"/>
    </row>
    <row r="45" spans="1:50" ht="22.5" hidden="1" customHeight="1" x14ac:dyDescent="0.15">
      <c r="A45" s="209"/>
      <c r="B45" s="210"/>
      <c r="C45" s="210"/>
      <c r="D45" s="210"/>
      <c r="E45" s="210"/>
      <c r="F45" s="211"/>
      <c r="G45" s="282"/>
      <c r="H45" s="283"/>
      <c r="I45" s="283"/>
      <c r="J45" s="283"/>
      <c r="K45" s="283"/>
      <c r="L45" s="283"/>
      <c r="M45" s="283"/>
      <c r="N45" s="283"/>
      <c r="O45" s="284"/>
      <c r="P45" s="268"/>
      <c r="Q45" s="268"/>
      <c r="R45" s="268"/>
      <c r="S45" s="268"/>
      <c r="T45" s="268"/>
      <c r="U45" s="268"/>
      <c r="V45" s="268"/>
      <c r="W45" s="268"/>
      <c r="X45" s="269"/>
      <c r="Y45" s="257" t="s">
        <v>15</v>
      </c>
      <c r="Z45" s="258"/>
      <c r="AA45" s="259"/>
      <c r="AB45" s="256" t="s">
        <v>16</v>
      </c>
      <c r="AC45" s="256"/>
      <c r="AD45" s="256"/>
      <c r="AE45" s="84"/>
      <c r="AF45" s="85"/>
      <c r="AG45" s="85"/>
      <c r="AH45" s="85"/>
      <c r="AI45" s="86"/>
      <c r="AJ45" s="84"/>
      <c r="AK45" s="85"/>
      <c r="AL45" s="85"/>
      <c r="AM45" s="85"/>
      <c r="AN45" s="86"/>
      <c r="AO45" s="84"/>
      <c r="AP45" s="85"/>
      <c r="AQ45" s="85"/>
      <c r="AR45" s="85"/>
      <c r="AS45" s="86"/>
      <c r="AT45" s="260"/>
      <c r="AU45" s="261"/>
      <c r="AV45" s="261"/>
      <c r="AW45" s="261"/>
      <c r="AX45" s="262"/>
    </row>
    <row r="46" spans="1:50" ht="22.5"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26" t="s">
        <v>320</v>
      </c>
      <c r="B47" s="682" t="s">
        <v>317</v>
      </c>
      <c r="C47" s="228"/>
      <c r="D47" s="228"/>
      <c r="E47" s="228"/>
      <c r="F47" s="229"/>
      <c r="G47" s="620" t="s">
        <v>311</v>
      </c>
      <c r="H47" s="620"/>
      <c r="I47" s="620"/>
      <c r="J47" s="620"/>
      <c r="K47" s="620"/>
      <c r="L47" s="620"/>
      <c r="M47" s="620"/>
      <c r="N47" s="620"/>
      <c r="O47" s="620"/>
      <c r="P47" s="620"/>
      <c r="Q47" s="620"/>
      <c r="R47" s="620"/>
      <c r="S47" s="620"/>
      <c r="T47" s="620"/>
      <c r="U47" s="620"/>
      <c r="V47" s="620"/>
      <c r="W47" s="620"/>
      <c r="X47" s="620"/>
      <c r="Y47" s="620"/>
      <c r="Z47" s="620"/>
      <c r="AA47" s="687"/>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26"/>
      <c r="B48" s="682"/>
      <c r="C48" s="228"/>
      <c r="D48" s="228"/>
      <c r="E48" s="228"/>
      <c r="F48" s="229"/>
      <c r="G48" s="99"/>
      <c r="H48" s="99"/>
      <c r="I48" s="99"/>
      <c r="J48" s="99"/>
      <c r="K48" s="99"/>
      <c r="L48" s="99"/>
      <c r="M48" s="99"/>
      <c r="N48" s="99"/>
      <c r="O48" s="99"/>
      <c r="P48" s="99"/>
      <c r="Q48" s="99"/>
      <c r="R48" s="99"/>
      <c r="S48" s="99"/>
      <c r="T48" s="99"/>
      <c r="U48" s="99"/>
      <c r="V48" s="99"/>
      <c r="W48" s="99"/>
      <c r="X48" s="99"/>
      <c r="Y48" s="99"/>
      <c r="Z48" s="99"/>
      <c r="AA48" s="216"/>
      <c r="AB48" s="233"/>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x14ac:dyDescent="0.15">
      <c r="A49" s="226"/>
      <c r="B49" s="682"/>
      <c r="C49" s="228"/>
      <c r="D49" s="228"/>
      <c r="E49" s="228"/>
      <c r="F49" s="229"/>
      <c r="G49" s="330"/>
      <c r="H49" s="330"/>
      <c r="I49" s="330"/>
      <c r="J49" s="330"/>
      <c r="K49" s="330"/>
      <c r="L49" s="330"/>
      <c r="M49" s="330"/>
      <c r="N49" s="330"/>
      <c r="O49" s="330"/>
      <c r="P49" s="330"/>
      <c r="Q49" s="330"/>
      <c r="R49" s="330"/>
      <c r="S49" s="330"/>
      <c r="T49" s="330"/>
      <c r="U49" s="330"/>
      <c r="V49" s="330"/>
      <c r="W49" s="330"/>
      <c r="X49" s="330"/>
      <c r="Y49" s="330"/>
      <c r="Z49" s="330"/>
      <c r="AA49" s="331"/>
      <c r="AB49" s="613"/>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614"/>
    </row>
    <row r="50" spans="1:50" ht="22.5" hidden="1" customHeight="1" x14ac:dyDescent="0.15">
      <c r="A50" s="226"/>
      <c r="B50" s="682"/>
      <c r="C50" s="228"/>
      <c r="D50" s="228"/>
      <c r="E50" s="228"/>
      <c r="F50" s="229"/>
      <c r="G50" s="332"/>
      <c r="H50" s="332"/>
      <c r="I50" s="332"/>
      <c r="J50" s="332"/>
      <c r="K50" s="332"/>
      <c r="L50" s="332"/>
      <c r="M50" s="332"/>
      <c r="N50" s="332"/>
      <c r="O50" s="332"/>
      <c r="P50" s="332"/>
      <c r="Q50" s="332"/>
      <c r="R50" s="332"/>
      <c r="S50" s="332"/>
      <c r="T50" s="332"/>
      <c r="U50" s="332"/>
      <c r="V50" s="332"/>
      <c r="W50" s="332"/>
      <c r="X50" s="332"/>
      <c r="Y50" s="332"/>
      <c r="Z50" s="332"/>
      <c r="AA50" s="333"/>
      <c r="AB50" s="615"/>
      <c r="AC50" s="332"/>
      <c r="AD50" s="332"/>
      <c r="AE50" s="332"/>
      <c r="AF50" s="332"/>
      <c r="AG50" s="332"/>
      <c r="AH50" s="332"/>
      <c r="AI50" s="332"/>
      <c r="AJ50" s="332"/>
      <c r="AK50" s="332"/>
      <c r="AL50" s="332"/>
      <c r="AM50" s="332"/>
      <c r="AN50" s="332"/>
      <c r="AO50" s="332"/>
      <c r="AP50" s="332"/>
      <c r="AQ50" s="332"/>
      <c r="AR50" s="332"/>
      <c r="AS50" s="332"/>
      <c r="AT50" s="332"/>
      <c r="AU50" s="332"/>
      <c r="AV50" s="332"/>
      <c r="AW50" s="332"/>
      <c r="AX50" s="616"/>
    </row>
    <row r="51" spans="1:50" ht="22.5" hidden="1" customHeight="1" x14ac:dyDescent="0.15">
      <c r="A51" s="226"/>
      <c r="B51" s="683"/>
      <c r="C51" s="230"/>
      <c r="D51" s="230"/>
      <c r="E51" s="230"/>
      <c r="F51" s="231"/>
      <c r="G51" s="334"/>
      <c r="H51" s="334"/>
      <c r="I51" s="334"/>
      <c r="J51" s="334"/>
      <c r="K51" s="334"/>
      <c r="L51" s="334"/>
      <c r="M51" s="334"/>
      <c r="N51" s="334"/>
      <c r="O51" s="334"/>
      <c r="P51" s="334"/>
      <c r="Q51" s="334"/>
      <c r="R51" s="334"/>
      <c r="S51" s="334"/>
      <c r="T51" s="334"/>
      <c r="U51" s="334"/>
      <c r="V51" s="334"/>
      <c r="W51" s="334"/>
      <c r="X51" s="334"/>
      <c r="Y51" s="334"/>
      <c r="Z51" s="334"/>
      <c r="AA51" s="335"/>
      <c r="AB51" s="617"/>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618"/>
    </row>
    <row r="52" spans="1:50" ht="18.75" hidden="1" customHeight="1" x14ac:dyDescent="0.15">
      <c r="A52" s="226"/>
      <c r="B52" s="228" t="s">
        <v>318</v>
      </c>
      <c r="C52" s="228"/>
      <c r="D52" s="228"/>
      <c r="E52" s="228"/>
      <c r="F52" s="229"/>
      <c r="G52" s="212" t="s">
        <v>85</v>
      </c>
      <c r="H52" s="213"/>
      <c r="I52" s="213"/>
      <c r="J52" s="213"/>
      <c r="K52" s="213"/>
      <c r="L52" s="213"/>
      <c r="M52" s="213"/>
      <c r="N52" s="213"/>
      <c r="O52" s="214"/>
      <c r="P52" s="232" t="s">
        <v>89</v>
      </c>
      <c r="Q52" s="213"/>
      <c r="R52" s="213"/>
      <c r="S52" s="213"/>
      <c r="T52" s="213"/>
      <c r="U52" s="213"/>
      <c r="V52" s="213"/>
      <c r="W52" s="213"/>
      <c r="X52" s="214"/>
      <c r="Y52" s="234"/>
      <c r="Z52" s="235"/>
      <c r="AA52" s="236"/>
      <c r="AB52" s="240" t="s">
        <v>12</v>
      </c>
      <c r="AC52" s="241"/>
      <c r="AD52" s="242"/>
      <c r="AE52" s="232" t="s">
        <v>69</v>
      </c>
      <c r="AF52" s="213"/>
      <c r="AG52" s="213"/>
      <c r="AH52" s="213"/>
      <c r="AI52" s="214"/>
      <c r="AJ52" s="232" t="s">
        <v>70</v>
      </c>
      <c r="AK52" s="213"/>
      <c r="AL52" s="213"/>
      <c r="AM52" s="213"/>
      <c r="AN52" s="214"/>
      <c r="AO52" s="232" t="s">
        <v>71</v>
      </c>
      <c r="AP52" s="213"/>
      <c r="AQ52" s="213"/>
      <c r="AR52" s="213"/>
      <c r="AS52" s="214"/>
      <c r="AT52" s="263" t="s">
        <v>303</v>
      </c>
      <c r="AU52" s="264"/>
      <c r="AV52" s="264"/>
      <c r="AW52" s="264"/>
      <c r="AX52" s="265"/>
    </row>
    <row r="53" spans="1:50" ht="18.75" hidden="1" customHeight="1" x14ac:dyDescent="0.15">
      <c r="A53" s="226"/>
      <c r="B53" s="228"/>
      <c r="C53" s="228"/>
      <c r="D53" s="228"/>
      <c r="E53" s="228"/>
      <c r="F53" s="229"/>
      <c r="G53" s="215"/>
      <c r="H53" s="99"/>
      <c r="I53" s="99"/>
      <c r="J53" s="99"/>
      <c r="K53" s="99"/>
      <c r="L53" s="99"/>
      <c r="M53" s="99"/>
      <c r="N53" s="99"/>
      <c r="O53" s="216"/>
      <c r="P53" s="233"/>
      <c r="Q53" s="99"/>
      <c r="R53" s="99"/>
      <c r="S53" s="99"/>
      <c r="T53" s="99"/>
      <c r="U53" s="99"/>
      <c r="V53" s="99"/>
      <c r="W53" s="99"/>
      <c r="X53" s="216"/>
      <c r="Y53" s="237"/>
      <c r="Z53" s="238"/>
      <c r="AA53" s="239"/>
      <c r="AB53" s="243"/>
      <c r="AC53" s="244"/>
      <c r="AD53" s="245"/>
      <c r="AE53" s="233"/>
      <c r="AF53" s="99"/>
      <c r="AG53" s="99"/>
      <c r="AH53" s="99"/>
      <c r="AI53" s="216"/>
      <c r="AJ53" s="233"/>
      <c r="AK53" s="99"/>
      <c r="AL53" s="99"/>
      <c r="AM53" s="99"/>
      <c r="AN53" s="216"/>
      <c r="AO53" s="233"/>
      <c r="AP53" s="99"/>
      <c r="AQ53" s="99"/>
      <c r="AR53" s="99"/>
      <c r="AS53" s="216"/>
      <c r="AT53" s="58"/>
      <c r="AU53" s="101"/>
      <c r="AV53" s="101"/>
      <c r="AW53" s="99" t="s">
        <v>355</v>
      </c>
      <c r="AX53" s="100"/>
    </row>
    <row r="54" spans="1:50" ht="22.5" hidden="1" customHeight="1" x14ac:dyDescent="0.15">
      <c r="A54" s="226"/>
      <c r="B54" s="228"/>
      <c r="C54" s="228"/>
      <c r="D54" s="228"/>
      <c r="E54" s="228"/>
      <c r="F54" s="229"/>
      <c r="G54" s="266"/>
      <c r="H54" s="187"/>
      <c r="I54" s="187"/>
      <c r="J54" s="187"/>
      <c r="K54" s="187"/>
      <c r="L54" s="187"/>
      <c r="M54" s="187"/>
      <c r="N54" s="187"/>
      <c r="O54" s="188"/>
      <c r="P54" s="246"/>
      <c r="Q54" s="247"/>
      <c r="R54" s="247"/>
      <c r="S54" s="247"/>
      <c r="T54" s="247"/>
      <c r="U54" s="247"/>
      <c r="V54" s="247"/>
      <c r="W54" s="247"/>
      <c r="X54" s="248"/>
      <c r="Y54" s="253" t="s">
        <v>86</v>
      </c>
      <c r="Z54" s="254"/>
      <c r="AA54" s="255"/>
      <c r="AB54" s="362" t="s">
        <v>382</v>
      </c>
      <c r="AC54" s="217"/>
      <c r="AD54" s="217"/>
      <c r="AE54" s="84" t="s">
        <v>382</v>
      </c>
      <c r="AF54" s="85"/>
      <c r="AG54" s="85"/>
      <c r="AH54" s="85"/>
      <c r="AI54" s="86"/>
      <c r="AJ54" s="84" t="s">
        <v>382</v>
      </c>
      <c r="AK54" s="85"/>
      <c r="AL54" s="85"/>
      <c r="AM54" s="85"/>
      <c r="AN54" s="86"/>
      <c r="AO54" s="84" t="s">
        <v>382</v>
      </c>
      <c r="AP54" s="85"/>
      <c r="AQ54" s="85"/>
      <c r="AR54" s="85"/>
      <c r="AS54" s="86"/>
      <c r="AT54" s="218"/>
      <c r="AU54" s="218"/>
      <c r="AV54" s="218"/>
      <c r="AW54" s="218"/>
      <c r="AX54" s="219"/>
    </row>
    <row r="55" spans="1:50" ht="65.25" hidden="1" customHeight="1" x14ac:dyDescent="0.15">
      <c r="A55" s="226"/>
      <c r="B55" s="228"/>
      <c r="C55" s="228"/>
      <c r="D55" s="228"/>
      <c r="E55" s="228"/>
      <c r="F55" s="229"/>
      <c r="G55" s="267"/>
      <c r="H55" s="268"/>
      <c r="I55" s="268"/>
      <c r="J55" s="268"/>
      <c r="K55" s="268"/>
      <c r="L55" s="268"/>
      <c r="M55" s="268"/>
      <c r="N55" s="268"/>
      <c r="O55" s="269"/>
      <c r="P55" s="249"/>
      <c r="Q55" s="249"/>
      <c r="R55" s="249"/>
      <c r="S55" s="249"/>
      <c r="T55" s="249"/>
      <c r="U55" s="249"/>
      <c r="V55" s="249"/>
      <c r="W55" s="249"/>
      <c r="X55" s="250"/>
      <c r="Y55" s="220" t="s">
        <v>65</v>
      </c>
      <c r="Z55" s="221"/>
      <c r="AA55" s="222"/>
      <c r="AB55" s="655" t="s">
        <v>382</v>
      </c>
      <c r="AC55" s="223"/>
      <c r="AD55" s="223"/>
      <c r="AE55" s="84" t="s">
        <v>382</v>
      </c>
      <c r="AF55" s="85"/>
      <c r="AG55" s="85"/>
      <c r="AH55" s="85"/>
      <c r="AI55" s="86"/>
      <c r="AJ55" s="84" t="s">
        <v>382</v>
      </c>
      <c r="AK55" s="85"/>
      <c r="AL55" s="85"/>
      <c r="AM55" s="85"/>
      <c r="AN55" s="86"/>
      <c r="AO55" s="84" t="s">
        <v>382</v>
      </c>
      <c r="AP55" s="85"/>
      <c r="AQ55" s="85"/>
      <c r="AR55" s="85"/>
      <c r="AS55" s="86"/>
      <c r="AT55" s="84"/>
      <c r="AU55" s="85"/>
      <c r="AV55" s="85"/>
      <c r="AW55" s="85"/>
      <c r="AX55" s="87"/>
    </row>
    <row r="56" spans="1:50" ht="75" hidden="1" customHeight="1" x14ac:dyDescent="0.15">
      <c r="A56" s="226"/>
      <c r="B56" s="230"/>
      <c r="C56" s="230"/>
      <c r="D56" s="230"/>
      <c r="E56" s="230"/>
      <c r="F56" s="231"/>
      <c r="G56" s="270"/>
      <c r="H56" s="189"/>
      <c r="I56" s="189"/>
      <c r="J56" s="189"/>
      <c r="K56" s="189"/>
      <c r="L56" s="189"/>
      <c r="M56" s="189"/>
      <c r="N56" s="189"/>
      <c r="O56" s="190"/>
      <c r="P56" s="251"/>
      <c r="Q56" s="251"/>
      <c r="R56" s="251"/>
      <c r="S56" s="251"/>
      <c r="T56" s="251"/>
      <c r="U56" s="251"/>
      <c r="V56" s="251"/>
      <c r="W56" s="251"/>
      <c r="X56" s="252"/>
      <c r="Y56" s="224" t="s">
        <v>15</v>
      </c>
      <c r="Z56" s="221"/>
      <c r="AA56" s="222"/>
      <c r="AB56" s="225" t="s">
        <v>16</v>
      </c>
      <c r="AC56" s="225"/>
      <c r="AD56" s="225"/>
      <c r="AE56" s="84" t="s">
        <v>382</v>
      </c>
      <c r="AF56" s="85"/>
      <c r="AG56" s="85"/>
      <c r="AH56" s="85"/>
      <c r="AI56" s="86"/>
      <c r="AJ56" s="84" t="s">
        <v>382</v>
      </c>
      <c r="AK56" s="85"/>
      <c r="AL56" s="85"/>
      <c r="AM56" s="85"/>
      <c r="AN56" s="86"/>
      <c r="AO56" s="84" t="s">
        <v>382</v>
      </c>
      <c r="AP56" s="85"/>
      <c r="AQ56" s="85"/>
      <c r="AR56" s="85"/>
      <c r="AS56" s="86"/>
      <c r="AT56" s="260"/>
      <c r="AU56" s="261"/>
      <c r="AV56" s="261"/>
      <c r="AW56" s="261"/>
      <c r="AX56" s="262"/>
    </row>
    <row r="57" spans="1:50" ht="72.75" hidden="1" customHeight="1" x14ac:dyDescent="0.15">
      <c r="A57" s="226"/>
      <c r="B57" s="228" t="s">
        <v>318</v>
      </c>
      <c r="C57" s="228"/>
      <c r="D57" s="228"/>
      <c r="E57" s="228"/>
      <c r="F57" s="229"/>
      <c r="G57" s="212" t="s">
        <v>85</v>
      </c>
      <c r="H57" s="213"/>
      <c r="I57" s="213"/>
      <c r="J57" s="213"/>
      <c r="K57" s="213"/>
      <c r="L57" s="213"/>
      <c r="M57" s="213"/>
      <c r="N57" s="213"/>
      <c r="O57" s="214"/>
      <c r="P57" s="232" t="s">
        <v>89</v>
      </c>
      <c r="Q57" s="213"/>
      <c r="R57" s="213"/>
      <c r="S57" s="213"/>
      <c r="T57" s="213"/>
      <c r="U57" s="213"/>
      <c r="V57" s="213"/>
      <c r="W57" s="213"/>
      <c r="X57" s="214"/>
      <c r="Y57" s="234"/>
      <c r="Z57" s="235"/>
      <c r="AA57" s="236"/>
      <c r="AB57" s="240" t="s">
        <v>12</v>
      </c>
      <c r="AC57" s="241"/>
      <c r="AD57" s="242"/>
      <c r="AE57" s="232" t="s">
        <v>69</v>
      </c>
      <c r="AF57" s="213"/>
      <c r="AG57" s="213"/>
      <c r="AH57" s="213"/>
      <c r="AI57" s="214"/>
      <c r="AJ57" s="232" t="s">
        <v>70</v>
      </c>
      <c r="AK57" s="213"/>
      <c r="AL57" s="213"/>
      <c r="AM57" s="213"/>
      <c r="AN57" s="214"/>
      <c r="AO57" s="232" t="s">
        <v>71</v>
      </c>
      <c r="AP57" s="213"/>
      <c r="AQ57" s="213"/>
      <c r="AR57" s="213"/>
      <c r="AS57" s="214"/>
      <c r="AT57" s="263" t="s">
        <v>303</v>
      </c>
      <c r="AU57" s="264"/>
      <c r="AV57" s="264"/>
      <c r="AW57" s="264"/>
      <c r="AX57" s="265"/>
    </row>
    <row r="58" spans="1:50" ht="72" hidden="1" customHeight="1" x14ac:dyDescent="0.15">
      <c r="A58" s="226"/>
      <c r="B58" s="228"/>
      <c r="C58" s="228"/>
      <c r="D58" s="228"/>
      <c r="E58" s="228"/>
      <c r="F58" s="229"/>
      <c r="G58" s="215"/>
      <c r="H58" s="99"/>
      <c r="I58" s="99"/>
      <c r="J58" s="99"/>
      <c r="K58" s="99"/>
      <c r="L58" s="99"/>
      <c r="M58" s="99"/>
      <c r="N58" s="99"/>
      <c r="O58" s="216"/>
      <c r="P58" s="233"/>
      <c r="Q58" s="99"/>
      <c r="R58" s="99"/>
      <c r="S58" s="99"/>
      <c r="T58" s="99"/>
      <c r="U58" s="99"/>
      <c r="V58" s="99"/>
      <c r="W58" s="99"/>
      <c r="X58" s="216"/>
      <c r="Y58" s="237"/>
      <c r="Z58" s="238"/>
      <c r="AA58" s="239"/>
      <c r="AB58" s="243"/>
      <c r="AC58" s="244"/>
      <c r="AD58" s="245"/>
      <c r="AE58" s="233"/>
      <c r="AF58" s="99"/>
      <c r="AG58" s="99"/>
      <c r="AH58" s="99"/>
      <c r="AI58" s="216"/>
      <c r="AJ58" s="233"/>
      <c r="AK58" s="99"/>
      <c r="AL58" s="99"/>
      <c r="AM58" s="99"/>
      <c r="AN58" s="216"/>
      <c r="AO58" s="233"/>
      <c r="AP58" s="99"/>
      <c r="AQ58" s="99"/>
      <c r="AR58" s="99"/>
      <c r="AS58" s="216"/>
      <c r="AT58" s="58"/>
      <c r="AU58" s="101"/>
      <c r="AV58" s="101"/>
      <c r="AW58" s="99" t="s">
        <v>355</v>
      </c>
      <c r="AX58" s="100"/>
    </row>
    <row r="59" spans="1:50" ht="54.75" hidden="1" customHeight="1" x14ac:dyDescent="0.15">
      <c r="A59" s="226"/>
      <c r="B59" s="228"/>
      <c r="C59" s="228"/>
      <c r="D59" s="228"/>
      <c r="E59" s="228"/>
      <c r="F59" s="229"/>
      <c r="G59" s="266"/>
      <c r="H59" s="187"/>
      <c r="I59" s="187"/>
      <c r="J59" s="187"/>
      <c r="K59" s="187"/>
      <c r="L59" s="187"/>
      <c r="M59" s="187"/>
      <c r="N59" s="187"/>
      <c r="O59" s="188"/>
      <c r="P59" s="246"/>
      <c r="Q59" s="247"/>
      <c r="R59" s="247"/>
      <c r="S59" s="247"/>
      <c r="T59" s="247"/>
      <c r="U59" s="247"/>
      <c r="V59" s="247"/>
      <c r="W59" s="247"/>
      <c r="X59" s="248"/>
      <c r="Y59" s="253" t="s">
        <v>86</v>
      </c>
      <c r="Z59" s="254"/>
      <c r="AA59" s="255"/>
      <c r="AB59" s="217"/>
      <c r="AC59" s="217"/>
      <c r="AD59" s="217"/>
      <c r="AE59" s="84"/>
      <c r="AF59" s="85"/>
      <c r="AG59" s="85"/>
      <c r="AH59" s="85"/>
      <c r="AI59" s="86"/>
      <c r="AJ59" s="84"/>
      <c r="AK59" s="85"/>
      <c r="AL59" s="85"/>
      <c r="AM59" s="85"/>
      <c r="AN59" s="86"/>
      <c r="AO59" s="84"/>
      <c r="AP59" s="85"/>
      <c r="AQ59" s="85"/>
      <c r="AR59" s="85"/>
      <c r="AS59" s="86"/>
      <c r="AT59" s="218"/>
      <c r="AU59" s="218"/>
      <c r="AV59" s="218"/>
      <c r="AW59" s="218"/>
      <c r="AX59" s="219"/>
    </row>
    <row r="60" spans="1:50" ht="57" hidden="1" customHeight="1" x14ac:dyDescent="0.15">
      <c r="A60" s="226"/>
      <c r="B60" s="228"/>
      <c r="C60" s="228"/>
      <c r="D60" s="228"/>
      <c r="E60" s="228"/>
      <c r="F60" s="229"/>
      <c r="G60" s="267"/>
      <c r="H60" s="268"/>
      <c r="I60" s="268"/>
      <c r="J60" s="268"/>
      <c r="K60" s="268"/>
      <c r="L60" s="268"/>
      <c r="M60" s="268"/>
      <c r="N60" s="268"/>
      <c r="O60" s="269"/>
      <c r="P60" s="249"/>
      <c r="Q60" s="249"/>
      <c r="R60" s="249"/>
      <c r="S60" s="249"/>
      <c r="T60" s="249"/>
      <c r="U60" s="249"/>
      <c r="V60" s="249"/>
      <c r="W60" s="249"/>
      <c r="X60" s="250"/>
      <c r="Y60" s="220" t="s">
        <v>65</v>
      </c>
      <c r="Z60" s="221"/>
      <c r="AA60" s="222"/>
      <c r="AB60" s="223"/>
      <c r="AC60" s="223"/>
      <c r="AD60" s="223"/>
      <c r="AE60" s="84"/>
      <c r="AF60" s="85"/>
      <c r="AG60" s="85"/>
      <c r="AH60" s="85"/>
      <c r="AI60" s="86"/>
      <c r="AJ60" s="84"/>
      <c r="AK60" s="85"/>
      <c r="AL60" s="85"/>
      <c r="AM60" s="85"/>
      <c r="AN60" s="86"/>
      <c r="AO60" s="84"/>
      <c r="AP60" s="85"/>
      <c r="AQ60" s="85"/>
      <c r="AR60" s="85"/>
      <c r="AS60" s="86"/>
      <c r="AT60" s="84"/>
      <c r="AU60" s="85"/>
      <c r="AV60" s="85"/>
      <c r="AW60" s="85"/>
      <c r="AX60" s="87"/>
    </row>
    <row r="61" spans="1:50" ht="62.25" hidden="1" customHeight="1" x14ac:dyDescent="0.15">
      <c r="A61" s="226"/>
      <c r="B61" s="230"/>
      <c r="C61" s="230"/>
      <c r="D61" s="230"/>
      <c r="E61" s="230"/>
      <c r="F61" s="231"/>
      <c r="G61" s="270"/>
      <c r="H61" s="189"/>
      <c r="I61" s="189"/>
      <c r="J61" s="189"/>
      <c r="K61" s="189"/>
      <c r="L61" s="189"/>
      <c r="M61" s="189"/>
      <c r="N61" s="189"/>
      <c r="O61" s="190"/>
      <c r="P61" s="251"/>
      <c r="Q61" s="251"/>
      <c r="R61" s="251"/>
      <c r="S61" s="251"/>
      <c r="T61" s="251"/>
      <c r="U61" s="251"/>
      <c r="V61" s="251"/>
      <c r="W61" s="251"/>
      <c r="X61" s="252"/>
      <c r="Y61" s="224" t="s">
        <v>15</v>
      </c>
      <c r="Z61" s="221"/>
      <c r="AA61" s="222"/>
      <c r="AB61" s="225" t="s">
        <v>16</v>
      </c>
      <c r="AC61" s="225"/>
      <c r="AD61" s="225"/>
      <c r="AE61" s="84"/>
      <c r="AF61" s="85"/>
      <c r="AG61" s="85"/>
      <c r="AH61" s="85"/>
      <c r="AI61" s="86"/>
      <c r="AJ61" s="84"/>
      <c r="AK61" s="85"/>
      <c r="AL61" s="85"/>
      <c r="AM61" s="85"/>
      <c r="AN61" s="86"/>
      <c r="AO61" s="84"/>
      <c r="AP61" s="85"/>
      <c r="AQ61" s="85"/>
      <c r="AR61" s="85"/>
      <c r="AS61" s="86"/>
      <c r="AT61" s="260"/>
      <c r="AU61" s="261"/>
      <c r="AV61" s="261"/>
      <c r="AW61" s="261"/>
      <c r="AX61" s="262"/>
    </row>
    <row r="62" spans="1:50" ht="57.75" hidden="1" customHeight="1" x14ac:dyDescent="0.15">
      <c r="A62" s="226"/>
      <c r="B62" s="228" t="s">
        <v>318</v>
      </c>
      <c r="C62" s="228"/>
      <c r="D62" s="228"/>
      <c r="E62" s="228"/>
      <c r="F62" s="229"/>
      <c r="G62" s="212" t="s">
        <v>85</v>
      </c>
      <c r="H62" s="213"/>
      <c r="I62" s="213"/>
      <c r="J62" s="213"/>
      <c r="K62" s="213"/>
      <c r="L62" s="213"/>
      <c r="M62" s="213"/>
      <c r="N62" s="213"/>
      <c r="O62" s="214"/>
      <c r="P62" s="232" t="s">
        <v>89</v>
      </c>
      <c r="Q62" s="213"/>
      <c r="R62" s="213"/>
      <c r="S62" s="213"/>
      <c r="T62" s="213"/>
      <c r="U62" s="213"/>
      <c r="V62" s="213"/>
      <c r="W62" s="213"/>
      <c r="X62" s="214"/>
      <c r="Y62" s="234"/>
      <c r="Z62" s="235"/>
      <c r="AA62" s="236"/>
      <c r="AB62" s="240" t="s">
        <v>12</v>
      </c>
      <c r="AC62" s="241"/>
      <c r="AD62" s="242"/>
      <c r="AE62" s="232" t="s">
        <v>69</v>
      </c>
      <c r="AF62" s="213"/>
      <c r="AG62" s="213"/>
      <c r="AH62" s="213"/>
      <c r="AI62" s="214"/>
      <c r="AJ62" s="232" t="s">
        <v>70</v>
      </c>
      <c r="AK62" s="213"/>
      <c r="AL62" s="213"/>
      <c r="AM62" s="213"/>
      <c r="AN62" s="214"/>
      <c r="AO62" s="232" t="s">
        <v>71</v>
      </c>
      <c r="AP62" s="213"/>
      <c r="AQ62" s="213"/>
      <c r="AR62" s="213"/>
      <c r="AS62" s="214"/>
      <c r="AT62" s="263" t="s">
        <v>303</v>
      </c>
      <c r="AU62" s="264"/>
      <c r="AV62" s="264"/>
      <c r="AW62" s="264"/>
      <c r="AX62" s="265"/>
    </row>
    <row r="63" spans="1:50" ht="51.75" hidden="1" customHeight="1" x14ac:dyDescent="0.15">
      <c r="A63" s="226"/>
      <c r="B63" s="228"/>
      <c r="C63" s="228"/>
      <c r="D63" s="228"/>
      <c r="E63" s="228"/>
      <c r="F63" s="229"/>
      <c r="G63" s="215"/>
      <c r="H63" s="99"/>
      <c r="I63" s="99"/>
      <c r="J63" s="99"/>
      <c r="K63" s="99"/>
      <c r="L63" s="99"/>
      <c r="M63" s="99"/>
      <c r="N63" s="99"/>
      <c r="O63" s="216"/>
      <c r="P63" s="233"/>
      <c r="Q63" s="99"/>
      <c r="R63" s="99"/>
      <c r="S63" s="99"/>
      <c r="T63" s="99"/>
      <c r="U63" s="99"/>
      <c r="V63" s="99"/>
      <c r="W63" s="99"/>
      <c r="X63" s="216"/>
      <c r="Y63" s="237"/>
      <c r="Z63" s="238"/>
      <c r="AA63" s="239"/>
      <c r="AB63" s="243"/>
      <c r="AC63" s="244"/>
      <c r="AD63" s="245"/>
      <c r="AE63" s="233"/>
      <c r="AF63" s="99"/>
      <c r="AG63" s="99"/>
      <c r="AH63" s="99"/>
      <c r="AI63" s="216"/>
      <c r="AJ63" s="233"/>
      <c r="AK63" s="99"/>
      <c r="AL63" s="99"/>
      <c r="AM63" s="99"/>
      <c r="AN63" s="216"/>
      <c r="AO63" s="233"/>
      <c r="AP63" s="99"/>
      <c r="AQ63" s="99"/>
      <c r="AR63" s="99"/>
      <c r="AS63" s="216"/>
      <c r="AT63" s="58"/>
      <c r="AU63" s="101"/>
      <c r="AV63" s="101"/>
      <c r="AW63" s="99" t="s">
        <v>355</v>
      </c>
      <c r="AX63" s="100"/>
    </row>
    <row r="64" spans="1:50" ht="54" hidden="1" customHeight="1" x14ac:dyDescent="0.15">
      <c r="A64" s="226"/>
      <c r="B64" s="228"/>
      <c r="C64" s="228"/>
      <c r="D64" s="228"/>
      <c r="E64" s="228"/>
      <c r="F64" s="229"/>
      <c r="G64" s="266"/>
      <c r="H64" s="187"/>
      <c r="I64" s="187"/>
      <c r="J64" s="187"/>
      <c r="K64" s="187"/>
      <c r="L64" s="187"/>
      <c r="M64" s="187"/>
      <c r="N64" s="187"/>
      <c r="O64" s="188"/>
      <c r="P64" s="246"/>
      <c r="Q64" s="247"/>
      <c r="R64" s="247"/>
      <c r="S64" s="247"/>
      <c r="T64" s="247"/>
      <c r="U64" s="247"/>
      <c r="V64" s="247"/>
      <c r="W64" s="247"/>
      <c r="X64" s="248"/>
      <c r="Y64" s="253" t="s">
        <v>86</v>
      </c>
      <c r="Z64" s="254"/>
      <c r="AA64" s="255"/>
      <c r="AB64" s="217"/>
      <c r="AC64" s="217"/>
      <c r="AD64" s="217"/>
      <c r="AE64" s="84"/>
      <c r="AF64" s="85"/>
      <c r="AG64" s="85"/>
      <c r="AH64" s="85"/>
      <c r="AI64" s="86"/>
      <c r="AJ64" s="84"/>
      <c r="AK64" s="85"/>
      <c r="AL64" s="85"/>
      <c r="AM64" s="85"/>
      <c r="AN64" s="86"/>
      <c r="AO64" s="84"/>
      <c r="AP64" s="85"/>
      <c r="AQ64" s="85"/>
      <c r="AR64" s="85"/>
      <c r="AS64" s="86"/>
      <c r="AT64" s="218"/>
      <c r="AU64" s="218"/>
      <c r="AV64" s="218"/>
      <c r="AW64" s="218"/>
      <c r="AX64" s="219"/>
    </row>
    <row r="65" spans="1:60" ht="42" hidden="1" customHeight="1" x14ac:dyDescent="0.15">
      <c r="A65" s="226"/>
      <c r="B65" s="228"/>
      <c r="C65" s="228"/>
      <c r="D65" s="228"/>
      <c r="E65" s="228"/>
      <c r="F65" s="229"/>
      <c r="G65" s="267"/>
      <c r="H65" s="268"/>
      <c r="I65" s="268"/>
      <c r="J65" s="268"/>
      <c r="K65" s="268"/>
      <c r="L65" s="268"/>
      <c r="M65" s="268"/>
      <c r="N65" s="268"/>
      <c r="O65" s="269"/>
      <c r="P65" s="249"/>
      <c r="Q65" s="249"/>
      <c r="R65" s="249"/>
      <c r="S65" s="249"/>
      <c r="T65" s="249"/>
      <c r="U65" s="249"/>
      <c r="V65" s="249"/>
      <c r="W65" s="249"/>
      <c r="X65" s="250"/>
      <c r="Y65" s="220" t="s">
        <v>65</v>
      </c>
      <c r="Z65" s="221"/>
      <c r="AA65" s="222"/>
      <c r="AB65" s="223"/>
      <c r="AC65" s="223"/>
      <c r="AD65" s="223"/>
      <c r="AE65" s="84"/>
      <c r="AF65" s="85"/>
      <c r="AG65" s="85"/>
      <c r="AH65" s="85"/>
      <c r="AI65" s="86"/>
      <c r="AJ65" s="84"/>
      <c r="AK65" s="85"/>
      <c r="AL65" s="85"/>
      <c r="AM65" s="85"/>
      <c r="AN65" s="86"/>
      <c r="AO65" s="84"/>
      <c r="AP65" s="85"/>
      <c r="AQ65" s="85"/>
      <c r="AR65" s="85"/>
      <c r="AS65" s="86"/>
      <c r="AT65" s="84"/>
      <c r="AU65" s="85"/>
      <c r="AV65" s="85"/>
      <c r="AW65" s="85"/>
      <c r="AX65" s="87"/>
    </row>
    <row r="66" spans="1:60" ht="57" hidden="1" customHeight="1" x14ac:dyDescent="0.15">
      <c r="A66" s="227"/>
      <c r="B66" s="230"/>
      <c r="C66" s="230"/>
      <c r="D66" s="230"/>
      <c r="E66" s="230"/>
      <c r="F66" s="231"/>
      <c r="G66" s="270"/>
      <c r="H66" s="189"/>
      <c r="I66" s="189"/>
      <c r="J66" s="189"/>
      <c r="K66" s="189"/>
      <c r="L66" s="189"/>
      <c r="M66" s="189"/>
      <c r="N66" s="189"/>
      <c r="O66" s="190"/>
      <c r="P66" s="251"/>
      <c r="Q66" s="251"/>
      <c r="R66" s="251"/>
      <c r="S66" s="251"/>
      <c r="T66" s="251"/>
      <c r="U66" s="251"/>
      <c r="V66" s="251"/>
      <c r="W66" s="251"/>
      <c r="X66" s="252"/>
      <c r="Y66" s="224" t="s">
        <v>15</v>
      </c>
      <c r="Z66" s="221"/>
      <c r="AA66" s="222"/>
      <c r="AB66" s="225" t="s">
        <v>16</v>
      </c>
      <c r="AC66" s="225"/>
      <c r="AD66" s="225"/>
      <c r="AE66" s="84"/>
      <c r="AF66" s="85"/>
      <c r="AG66" s="85"/>
      <c r="AH66" s="85"/>
      <c r="AI66" s="86"/>
      <c r="AJ66" s="84"/>
      <c r="AK66" s="85"/>
      <c r="AL66" s="85"/>
      <c r="AM66" s="85"/>
      <c r="AN66" s="86"/>
      <c r="AO66" s="84"/>
      <c r="AP66" s="85"/>
      <c r="AQ66" s="85"/>
      <c r="AR66" s="85"/>
      <c r="AS66" s="86"/>
      <c r="AT66" s="260"/>
      <c r="AU66" s="261"/>
      <c r="AV66" s="261"/>
      <c r="AW66" s="261"/>
      <c r="AX66" s="262"/>
    </row>
    <row r="67" spans="1:60" ht="31.5" customHeight="1" x14ac:dyDescent="0.15">
      <c r="A67" s="174" t="s">
        <v>88</v>
      </c>
      <c r="B67" s="175"/>
      <c r="C67" s="175"/>
      <c r="D67" s="175"/>
      <c r="E67" s="175"/>
      <c r="F67" s="176"/>
      <c r="G67" s="183" t="s">
        <v>84</v>
      </c>
      <c r="H67" s="183"/>
      <c r="I67" s="183"/>
      <c r="J67" s="183"/>
      <c r="K67" s="183"/>
      <c r="L67" s="183"/>
      <c r="M67" s="183"/>
      <c r="N67" s="183"/>
      <c r="O67" s="183"/>
      <c r="P67" s="183"/>
      <c r="Q67" s="183"/>
      <c r="R67" s="183"/>
      <c r="S67" s="183"/>
      <c r="T67" s="183"/>
      <c r="U67" s="183"/>
      <c r="V67" s="183"/>
      <c r="W67" s="183"/>
      <c r="X67" s="184"/>
      <c r="Y67" s="185"/>
      <c r="Z67" s="77"/>
      <c r="AA67" s="78"/>
      <c r="AB67" s="111" t="s">
        <v>12</v>
      </c>
      <c r="AC67" s="112"/>
      <c r="AD67" s="162"/>
      <c r="AE67" s="656" t="s">
        <v>69</v>
      </c>
      <c r="AF67" s="109"/>
      <c r="AG67" s="109"/>
      <c r="AH67" s="109"/>
      <c r="AI67" s="109"/>
      <c r="AJ67" s="656" t="s">
        <v>70</v>
      </c>
      <c r="AK67" s="109"/>
      <c r="AL67" s="109"/>
      <c r="AM67" s="109"/>
      <c r="AN67" s="109"/>
      <c r="AO67" s="656" t="s">
        <v>71</v>
      </c>
      <c r="AP67" s="109"/>
      <c r="AQ67" s="109"/>
      <c r="AR67" s="109"/>
      <c r="AS67" s="109"/>
      <c r="AT67" s="167" t="s">
        <v>74</v>
      </c>
      <c r="AU67" s="168"/>
      <c r="AV67" s="168"/>
      <c r="AW67" s="168"/>
      <c r="AX67" s="169"/>
    </row>
    <row r="68" spans="1:60" ht="32.25" customHeight="1" x14ac:dyDescent="0.15">
      <c r="A68" s="177"/>
      <c r="B68" s="178"/>
      <c r="C68" s="178"/>
      <c r="D68" s="178"/>
      <c r="E68" s="178"/>
      <c r="F68" s="179"/>
      <c r="G68" s="246" t="s">
        <v>403</v>
      </c>
      <c r="H68" s="187"/>
      <c r="I68" s="187"/>
      <c r="J68" s="187"/>
      <c r="K68" s="187"/>
      <c r="L68" s="187"/>
      <c r="M68" s="187"/>
      <c r="N68" s="187"/>
      <c r="O68" s="187"/>
      <c r="P68" s="187"/>
      <c r="Q68" s="187"/>
      <c r="R68" s="187"/>
      <c r="S68" s="187"/>
      <c r="T68" s="187"/>
      <c r="U68" s="187"/>
      <c r="V68" s="187"/>
      <c r="W68" s="187"/>
      <c r="X68" s="188"/>
      <c r="Y68" s="324" t="s">
        <v>66</v>
      </c>
      <c r="Z68" s="325"/>
      <c r="AA68" s="326"/>
      <c r="AB68" s="194" t="s">
        <v>400</v>
      </c>
      <c r="AC68" s="195"/>
      <c r="AD68" s="196"/>
      <c r="AE68" s="84">
        <v>0</v>
      </c>
      <c r="AF68" s="85"/>
      <c r="AG68" s="85"/>
      <c r="AH68" s="85"/>
      <c r="AI68" s="86"/>
      <c r="AJ68" s="84">
        <v>25</v>
      </c>
      <c r="AK68" s="85"/>
      <c r="AL68" s="85"/>
      <c r="AM68" s="85"/>
      <c r="AN68" s="86"/>
      <c r="AO68" s="84">
        <v>28</v>
      </c>
      <c r="AP68" s="85"/>
      <c r="AQ68" s="85"/>
      <c r="AR68" s="85"/>
      <c r="AS68" s="86"/>
      <c r="AT68" s="197"/>
      <c r="AU68" s="197"/>
      <c r="AV68" s="197"/>
      <c r="AW68" s="197"/>
      <c r="AX68" s="198"/>
      <c r="AY68" s="10"/>
      <c r="AZ68" s="10"/>
      <c r="BA68" s="10"/>
      <c r="BB68" s="10"/>
      <c r="BC68" s="10"/>
    </row>
    <row r="69" spans="1:60" ht="46.5" customHeight="1" x14ac:dyDescent="0.15">
      <c r="A69" s="180"/>
      <c r="B69" s="181"/>
      <c r="C69" s="181"/>
      <c r="D69" s="181"/>
      <c r="E69" s="181"/>
      <c r="F69" s="182"/>
      <c r="G69" s="189"/>
      <c r="H69" s="189"/>
      <c r="I69" s="189"/>
      <c r="J69" s="189"/>
      <c r="K69" s="189"/>
      <c r="L69" s="189"/>
      <c r="M69" s="189"/>
      <c r="N69" s="189"/>
      <c r="O69" s="189"/>
      <c r="P69" s="189"/>
      <c r="Q69" s="189"/>
      <c r="R69" s="189"/>
      <c r="S69" s="189"/>
      <c r="T69" s="189"/>
      <c r="U69" s="189"/>
      <c r="V69" s="189"/>
      <c r="W69" s="189"/>
      <c r="X69" s="190"/>
      <c r="Y69" s="199" t="s">
        <v>67</v>
      </c>
      <c r="Z69" s="146"/>
      <c r="AA69" s="147"/>
      <c r="AB69" s="202" t="s">
        <v>400</v>
      </c>
      <c r="AC69" s="203"/>
      <c r="AD69" s="204"/>
      <c r="AE69" s="84">
        <v>0</v>
      </c>
      <c r="AF69" s="85"/>
      <c r="AG69" s="85"/>
      <c r="AH69" s="85"/>
      <c r="AI69" s="86"/>
      <c r="AJ69" s="84">
        <v>25</v>
      </c>
      <c r="AK69" s="85"/>
      <c r="AL69" s="85"/>
      <c r="AM69" s="85"/>
      <c r="AN69" s="86"/>
      <c r="AO69" s="84">
        <v>28</v>
      </c>
      <c r="AP69" s="85"/>
      <c r="AQ69" s="85"/>
      <c r="AR69" s="85"/>
      <c r="AS69" s="86"/>
      <c r="AT69" s="84">
        <v>31</v>
      </c>
      <c r="AU69" s="85"/>
      <c r="AV69" s="85"/>
      <c r="AW69" s="85"/>
      <c r="AX69" s="87"/>
      <c r="AY69" s="10"/>
      <c r="AZ69" s="10"/>
      <c r="BA69" s="10"/>
      <c r="BB69" s="10"/>
      <c r="BC69" s="10"/>
      <c r="BD69" s="10"/>
      <c r="BE69" s="10"/>
      <c r="BF69" s="10"/>
      <c r="BG69" s="10"/>
      <c r="BH69" s="10"/>
    </row>
    <row r="70" spans="1:60" ht="33" hidden="1" customHeight="1" x14ac:dyDescent="0.15">
      <c r="A70" s="174" t="s">
        <v>88</v>
      </c>
      <c r="B70" s="175"/>
      <c r="C70" s="175"/>
      <c r="D70" s="175"/>
      <c r="E70" s="175"/>
      <c r="F70" s="176"/>
      <c r="G70" s="183" t="s">
        <v>84</v>
      </c>
      <c r="H70" s="183"/>
      <c r="I70" s="183"/>
      <c r="J70" s="183"/>
      <c r="K70" s="183"/>
      <c r="L70" s="183"/>
      <c r="M70" s="183"/>
      <c r="N70" s="183"/>
      <c r="O70" s="183"/>
      <c r="P70" s="183"/>
      <c r="Q70" s="183"/>
      <c r="R70" s="183"/>
      <c r="S70" s="183"/>
      <c r="T70" s="183"/>
      <c r="U70" s="183"/>
      <c r="V70" s="183"/>
      <c r="W70" s="183"/>
      <c r="X70" s="184"/>
      <c r="Y70" s="185"/>
      <c r="Z70" s="77"/>
      <c r="AA70" s="78"/>
      <c r="AB70" s="111" t="s">
        <v>12</v>
      </c>
      <c r="AC70" s="112"/>
      <c r="AD70" s="162"/>
      <c r="AE70" s="166" t="s">
        <v>69</v>
      </c>
      <c r="AF70" s="161"/>
      <c r="AG70" s="161"/>
      <c r="AH70" s="161"/>
      <c r="AI70" s="186"/>
      <c r="AJ70" s="166" t="s">
        <v>70</v>
      </c>
      <c r="AK70" s="161"/>
      <c r="AL70" s="161"/>
      <c r="AM70" s="161"/>
      <c r="AN70" s="186"/>
      <c r="AO70" s="166" t="s">
        <v>71</v>
      </c>
      <c r="AP70" s="161"/>
      <c r="AQ70" s="161"/>
      <c r="AR70" s="161"/>
      <c r="AS70" s="186"/>
      <c r="AT70" s="167" t="s">
        <v>74</v>
      </c>
      <c r="AU70" s="168"/>
      <c r="AV70" s="168"/>
      <c r="AW70" s="168"/>
      <c r="AX70" s="169"/>
    </row>
    <row r="71" spans="1:60" ht="22.5" hidden="1" customHeight="1" x14ac:dyDescent="0.15">
      <c r="A71" s="177"/>
      <c r="B71" s="178"/>
      <c r="C71" s="178"/>
      <c r="D71" s="178"/>
      <c r="E71" s="178"/>
      <c r="F71" s="179"/>
      <c r="G71" s="187"/>
      <c r="H71" s="187"/>
      <c r="I71" s="187"/>
      <c r="J71" s="187"/>
      <c r="K71" s="187"/>
      <c r="L71" s="187"/>
      <c r="M71" s="187"/>
      <c r="N71" s="187"/>
      <c r="O71" s="187"/>
      <c r="P71" s="187"/>
      <c r="Q71" s="187"/>
      <c r="R71" s="187"/>
      <c r="S71" s="187"/>
      <c r="T71" s="187"/>
      <c r="U71" s="187"/>
      <c r="V71" s="187"/>
      <c r="W71" s="187"/>
      <c r="X71" s="188"/>
      <c r="Y71" s="191" t="s">
        <v>66</v>
      </c>
      <c r="Z71" s="192"/>
      <c r="AA71" s="193"/>
      <c r="AB71" s="194"/>
      <c r="AC71" s="195"/>
      <c r="AD71" s="196"/>
      <c r="AE71" s="84"/>
      <c r="AF71" s="85"/>
      <c r="AG71" s="85"/>
      <c r="AH71" s="85"/>
      <c r="AI71" s="86"/>
      <c r="AJ71" s="84"/>
      <c r="AK71" s="85"/>
      <c r="AL71" s="85"/>
      <c r="AM71" s="85"/>
      <c r="AN71" s="86"/>
      <c r="AO71" s="84"/>
      <c r="AP71" s="85"/>
      <c r="AQ71" s="85"/>
      <c r="AR71" s="85"/>
      <c r="AS71" s="86"/>
      <c r="AT71" s="197"/>
      <c r="AU71" s="197"/>
      <c r="AV71" s="197"/>
      <c r="AW71" s="197"/>
      <c r="AX71" s="198"/>
      <c r="AY71" s="10"/>
      <c r="AZ71" s="10"/>
      <c r="BA71" s="10"/>
      <c r="BB71" s="10"/>
      <c r="BC71" s="10"/>
    </row>
    <row r="72" spans="1:60" ht="22.5" hidden="1" customHeight="1" x14ac:dyDescent="0.15">
      <c r="A72" s="180"/>
      <c r="B72" s="181"/>
      <c r="C72" s="181"/>
      <c r="D72" s="181"/>
      <c r="E72" s="181"/>
      <c r="F72" s="182"/>
      <c r="G72" s="189"/>
      <c r="H72" s="189"/>
      <c r="I72" s="189"/>
      <c r="J72" s="189"/>
      <c r="K72" s="189"/>
      <c r="L72" s="189"/>
      <c r="M72" s="189"/>
      <c r="N72" s="189"/>
      <c r="O72" s="189"/>
      <c r="P72" s="189"/>
      <c r="Q72" s="189"/>
      <c r="R72" s="189"/>
      <c r="S72" s="189"/>
      <c r="T72" s="189"/>
      <c r="U72" s="189"/>
      <c r="V72" s="189"/>
      <c r="W72" s="189"/>
      <c r="X72" s="190"/>
      <c r="Y72" s="199" t="s">
        <v>67</v>
      </c>
      <c r="Z72" s="200"/>
      <c r="AA72" s="201"/>
      <c r="AB72" s="202"/>
      <c r="AC72" s="203"/>
      <c r="AD72" s="204"/>
      <c r="AE72" s="84"/>
      <c r="AF72" s="85"/>
      <c r="AG72" s="85"/>
      <c r="AH72" s="85"/>
      <c r="AI72" s="86"/>
      <c r="AJ72" s="84"/>
      <c r="AK72" s="85"/>
      <c r="AL72" s="85"/>
      <c r="AM72" s="85"/>
      <c r="AN72" s="86"/>
      <c r="AO72" s="84"/>
      <c r="AP72" s="85"/>
      <c r="AQ72" s="85"/>
      <c r="AR72" s="85"/>
      <c r="AS72" s="86"/>
      <c r="AT72" s="84"/>
      <c r="AU72" s="85"/>
      <c r="AV72" s="85"/>
      <c r="AW72" s="85"/>
      <c r="AX72" s="87"/>
      <c r="AY72" s="10"/>
      <c r="AZ72" s="10"/>
      <c r="BA72" s="10"/>
      <c r="BB72" s="10"/>
      <c r="BC72" s="10"/>
      <c r="BD72" s="10"/>
      <c r="BE72" s="10"/>
      <c r="BF72" s="10"/>
      <c r="BG72" s="10"/>
      <c r="BH72" s="10"/>
    </row>
    <row r="73" spans="1:60" ht="31.7" hidden="1" customHeight="1" x14ac:dyDescent="0.15">
      <c r="A73" s="174" t="s">
        <v>88</v>
      </c>
      <c r="B73" s="175"/>
      <c r="C73" s="175"/>
      <c r="D73" s="175"/>
      <c r="E73" s="175"/>
      <c r="F73" s="176"/>
      <c r="G73" s="183" t="s">
        <v>84</v>
      </c>
      <c r="H73" s="183"/>
      <c r="I73" s="183"/>
      <c r="J73" s="183"/>
      <c r="K73" s="183"/>
      <c r="L73" s="183"/>
      <c r="M73" s="183"/>
      <c r="N73" s="183"/>
      <c r="O73" s="183"/>
      <c r="P73" s="183"/>
      <c r="Q73" s="183"/>
      <c r="R73" s="183"/>
      <c r="S73" s="183"/>
      <c r="T73" s="183"/>
      <c r="U73" s="183"/>
      <c r="V73" s="183"/>
      <c r="W73" s="183"/>
      <c r="X73" s="184"/>
      <c r="Y73" s="185"/>
      <c r="Z73" s="77"/>
      <c r="AA73" s="78"/>
      <c r="AB73" s="111" t="s">
        <v>12</v>
      </c>
      <c r="AC73" s="112"/>
      <c r="AD73" s="162"/>
      <c r="AE73" s="166" t="s">
        <v>69</v>
      </c>
      <c r="AF73" s="161"/>
      <c r="AG73" s="161"/>
      <c r="AH73" s="161"/>
      <c r="AI73" s="186"/>
      <c r="AJ73" s="166" t="s">
        <v>70</v>
      </c>
      <c r="AK73" s="161"/>
      <c r="AL73" s="161"/>
      <c r="AM73" s="161"/>
      <c r="AN73" s="186"/>
      <c r="AO73" s="166" t="s">
        <v>71</v>
      </c>
      <c r="AP73" s="161"/>
      <c r="AQ73" s="161"/>
      <c r="AR73" s="161"/>
      <c r="AS73" s="186"/>
      <c r="AT73" s="167" t="s">
        <v>74</v>
      </c>
      <c r="AU73" s="168"/>
      <c r="AV73" s="168"/>
      <c r="AW73" s="168"/>
      <c r="AX73" s="169"/>
    </row>
    <row r="74" spans="1:60" ht="22.5" hidden="1" customHeight="1" x14ac:dyDescent="0.15">
      <c r="A74" s="177"/>
      <c r="B74" s="178"/>
      <c r="C74" s="178"/>
      <c r="D74" s="178"/>
      <c r="E74" s="178"/>
      <c r="F74" s="179"/>
      <c r="G74" s="187"/>
      <c r="H74" s="187"/>
      <c r="I74" s="187"/>
      <c r="J74" s="187"/>
      <c r="K74" s="187"/>
      <c r="L74" s="187"/>
      <c r="M74" s="187"/>
      <c r="N74" s="187"/>
      <c r="O74" s="187"/>
      <c r="P74" s="187"/>
      <c r="Q74" s="187"/>
      <c r="R74" s="187"/>
      <c r="S74" s="187"/>
      <c r="T74" s="187"/>
      <c r="U74" s="187"/>
      <c r="V74" s="187"/>
      <c r="W74" s="187"/>
      <c r="X74" s="188"/>
      <c r="Y74" s="191" t="s">
        <v>66</v>
      </c>
      <c r="Z74" s="192"/>
      <c r="AA74" s="193"/>
      <c r="AB74" s="194"/>
      <c r="AC74" s="195"/>
      <c r="AD74" s="196"/>
      <c r="AE74" s="84"/>
      <c r="AF74" s="85"/>
      <c r="AG74" s="85"/>
      <c r="AH74" s="85"/>
      <c r="AI74" s="86"/>
      <c r="AJ74" s="84"/>
      <c r="AK74" s="85"/>
      <c r="AL74" s="85"/>
      <c r="AM74" s="85"/>
      <c r="AN74" s="86"/>
      <c r="AO74" s="84"/>
      <c r="AP74" s="85"/>
      <c r="AQ74" s="85"/>
      <c r="AR74" s="85"/>
      <c r="AS74" s="86"/>
      <c r="AT74" s="197"/>
      <c r="AU74" s="197"/>
      <c r="AV74" s="197"/>
      <c r="AW74" s="197"/>
      <c r="AX74" s="198"/>
      <c r="AY74" s="10"/>
      <c r="AZ74" s="10"/>
      <c r="BA74" s="10"/>
      <c r="BB74" s="10"/>
      <c r="BC74" s="10"/>
    </row>
    <row r="75" spans="1:60" ht="22.5" hidden="1" customHeight="1" x14ac:dyDescent="0.15">
      <c r="A75" s="180"/>
      <c r="B75" s="181"/>
      <c r="C75" s="181"/>
      <c r="D75" s="181"/>
      <c r="E75" s="181"/>
      <c r="F75" s="182"/>
      <c r="G75" s="189"/>
      <c r="H75" s="189"/>
      <c r="I75" s="189"/>
      <c r="J75" s="189"/>
      <c r="K75" s="189"/>
      <c r="L75" s="189"/>
      <c r="M75" s="189"/>
      <c r="N75" s="189"/>
      <c r="O75" s="189"/>
      <c r="P75" s="189"/>
      <c r="Q75" s="189"/>
      <c r="R75" s="189"/>
      <c r="S75" s="189"/>
      <c r="T75" s="189"/>
      <c r="U75" s="189"/>
      <c r="V75" s="189"/>
      <c r="W75" s="189"/>
      <c r="X75" s="190"/>
      <c r="Y75" s="199" t="s">
        <v>67</v>
      </c>
      <c r="Z75" s="200"/>
      <c r="AA75" s="201"/>
      <c r="AB75" s="202"/>
      <c r="AC75" s="203"/>
      <c r="AD75" s="204"/>
      <c r="AE75" s="84"/>
      <c r="AF75" s="85"/>
      <c r="AG75" s="85"/>
      <c r="AH75" s="85"/>
      <c r="AI75" s="86"/>
      <c r="AJ75" s="84"/>
      <c r="AK75" s="85"/>
      <c r="AL75" s="85"/>
      <c r="AM75" s="85"/>
      <c r="AN75" s="86"/>
      <c r="AO75" s="84"/>
      <c r="AP75" s="85"/>
      <c r="AQ75" s="85"/>
      <c r="AR75" s="85"/>
      <c r="AS75" s="86"/>
      <c r="AT75" s="84"/>
      <c r="AU75" s="85"/>
      <c r="AV75" s="85"/>
      <c r="AW75" s="85"/>
      <c r="AX75" s="87"/>
      <c r="AY75" s="10"/>
      <c r="AZ75" s="10"/>
      <c r="BA75" s="10"/>
      <c r="BB75" s="10"/>
      <c r="BC75" s="10"/>
      <c r="BD75" s="10"/>
      <c r="BE75" s="10"/>
      <c r="BF75" s="10"/>
      <c r="BG75" s="10"/>
      <c r="BH75" s="10"/>
    </row>
    <row r="76" spans="1:60" ht="31.7" hidden="1" customHeight="1" x14ac:dyDescent="0.15">
      <c r="A76" s="174" t="s">
        <v>88</v>
      </c>
      <c r="B76" s="175"/>
      <c r="C76" s="175"/>
      <c r="D76" s="175"/>
      <c r="E76" s="175"/>
      <c r="F76" s="176"/>
      <c r="G76" s="183" t="s">
        <v>84</v>
      </c>
      <c r="H76" s="183"/>
      <c r="I76" s="183"/>
      <c r="J76" s="183"/>
      <c r="K76" s="183"/>
      <c r="L76" s="183"/>
      <c r="M76" s="183"/>
      <c r="N76" s="183"/>
      <c r="O76" s="183"/>
      <c r="P76" s="183"/>
      <c r="Q76" s="183"/>
      <c r="R76" s="183"/>
      <c r="S76" s="183"/>
      <c r="T76" s="183"/>
      <c r="U76" s="183"/>
      <c r="V76" s="183"/>
      <c r="W76" s="183"/>
      <c r="X76" s="184"/>
      <c r="Y76" s="185"/>
      <c r="Z76" s="77"/>
      <c r="AA76" s="78"/>
      <c r="AB76" s="111" t="s">
        <v>12</v>
      </c>
      <c r="AC76" s="112"/>
      <c r="AD76" s="162"/>
      <c r="AE76" s="166" t="s">
        <v>69</v>
      </c>
      <c r="AF76" s="161"/>
      <c r="AG76" s="161"/>
      <c r="AH76" s="161"/>
      <c r="AI76" s="186"/>
      <c r="AJ76" s="166" t="s">
        <v>70</v>
      </c>
      <c r="AK76" s="161"/>
      <c r="AL76" s="161"/>
      <c r="AM76" s="161"/>
      <c r="AN76" s="186"/>
      <c r="AO76" s="166" t="s">
        <v>71</v>
      </c>
      <c r="AP76" s="161"/>
      <c r="AQ76" s="161"/>
      <c r="AR76" s="161"/>
      <c r="AS76" s="186"/>
      <c r="AT76" s="167" t="s">
        <v>74</v>
      </c>
      <c r="AU76" s="168"/>
      <c r="AV76" s="168"/>
      <c r="AW76" s="168"/>
      <c r="AX76" s="169"/>
    </row>
    <row r="77" spans="1:60" ht="22.5" hidden="1" customHeight="1" x14ac:dyDescent="0.15">
      <c r="A77" s="177"/>
      <c r="B77" s="178"/>
      <c r="C77" s="178"/>
      <c r="D77" s="178"/>
      <c r="E77" s="178"/>
      <c r="F77" s="179"/>
      <c r="G77" s="187"/>
      <c r="H77" s="187"/>
      <c r="I77" s="187"/>
      <c r="J77" s="187"/>
      <c r="K77" s="187"/>
      <c r="L77" s="187"/>
      <c r="M77" s="187"/>
      <c r="N77" s="187"/>
      <c r="O77" s="187"/>
      <c r="P77" s="187"/>
      <c r="Q77" s="187"/>
      <c r="R77" s="187"/>
      <c r="S77" s="187"/>
      <c r="T77" s="187"/>
      <c r="U77" s="187"/>
      <c r="V77" s="187"/>
      <c r="W77" s="187"/>
      <c r="X77" s="188"/>
      <c r="Y77" s="191" t="s">
        <v>66</v>
      </c>
      <c r="Z77" s="192"/>
      <c r="AA77" s="193"/>
      <c r="AB77" s="194"/>
      <c r="AC77" s="195"/>
      <c r="AD77" s="196"/>
      <c r="AE77" s="84"/>
      <c r="AF77" s="85"/>
      <c r="AG77" s="85"/>
      <c r="AH77" s="85"/>
      <c r="AI77" s="86"/>
      <c r="AJ77" s="84"/>
      <c r="AK77" s="85"/>
      <c r="AL77" s="85"/>
      <c r="AM77" s="85"/>
      <c r="AN77" s="86"/>
      <c r="AO77" s="84"/>
      <c r="AP77" s="85"/>
      <c r="AQ77" s="85"/>
      <c r="AR77" s="85"/>
      <c r="AS77" s="86"/>
      <c r="AT77" s="197"/>
      <c r="AU77" s="197"/>
      <c r="AV77" s="197"/>
      <c r="AW77" s="197"/>
      <c r="AX77" s="198"/>
      <c r="AY77" s="10"/>
      <c r="AZ77" s="10"/>
      <c r="BA77" s="10"/>
      <c r="BB77" s="10"/>
      <c r="BC77" s="10"/>
    </row>
    <row r="78" spans="1:60" ht="22.5" hidden="1" customHeight="1" x14ac:dyDescent="0.15">
      <c r="A78" s="180"/>
      <c r="B78" s="181"/>
      <c r="C78" s="181"/>
      <c r="D78" s="181"/>
      <c r="E78" s="181"/>
      <c r="F78" s="182"/>
      <c r="G78" s="189"/>
      <c r="H78" s="189"/>
      <c r="I78" s="189"/>
      <c r="J78" s="189"/>
      <c r="K78" s="189"/>
      <c r="L78" s="189"/>
      <c r="M78" s="189"/>
      <c r="N78" s="189"/>
      <c r="O78" s="189"/>
      <c r="P78" s="189"/>
      <c r="Q78" s="189"/>
      <c r="R78" s="189"/>
      <c r="S78" s="189"/>
      <c r="T78" s="189"/>
      <c r="U78" s="189"/>
      <c r="V78" s="189"/>
      <c r="W78" s="189"/>
      <c r="X78" s="190"/>
      <c r="Y78" s="199" t="s">
        <v>67</v>
      </c>
      <c r="Z78" s="200"/>
      <c r="AA78" s="201"/>
      <c r="AB78" s="202"/>
      <c r="AC78" s="203"/>
      <c r="AD78" s="204"/>
      <c r="AE78" s="84"/>
      <c r="AF78" s="85"/>
      <c r="AG78" s="85"/>
      <c r="AH78" s="85"/>
      <c r="AI78" s="86"/>
      <c r="AJ78" s="84"/>
      <c r="AK78" s="85"/>
      <c r="AL78" s="85"/>
      <c r="AM78" s="85"/>
      <c r="AN78" s="86"/>
      <c r="AO78" s="84"/>
      <c r="AP78" s="85"/>
      <c r="AQ78" s="85"/>
      <c r="AR78" s="85"/>
      <c r="AS78" s="86"/>
      <c r="AT78" s="84"/>
      <c r="AU78" s="85"/>
      <c r="AV78" s="85"/>
      <c r="AW78" s="85"/>
      <c r="AX78" s="87"/>
      <c r="AY78" s="10"/>
      <c r="AZ78" s="10"/>
      <c r="BA78" s="10"/>
      <c r="BB78" s="10"/>
      <c r="BC78" s="10"/>
      <c r="BD78" s="10"/>
      <c r="BE78" s="10"/>
      <c r="BF78" s="10"/>
      <c r="BG78" s="10"/>
      <c r="BH78" s="10"/>
    </row>
    <row r="79" spans="1:60" ht="31.7" hidden="1" customHeight="1" x14ac:dyDescent="0.15">
      <c r="A79" s="174" t="s">
        <v>88</v>
      </c>
      <c r="B79" s="175"/>
      <c r="C79" s="175"/>
      <c r="D79" s="175"/>
      <c r="E79" s="175"/>
      <c r="F79" s="176"/>
      <c r="G79" s="183" t="s">
        <v>84</v>
      </c>
      <c r="H79" s="183"/>
      <c r="I79" s="183"/>
      <c r="J79" s="183"/>
      <c r="K79" s="183"/>
      <c r="L79" s="183"/>
      <c r="M79" s="183"/>
      <c r="N79" s="183"/>
      <c r="O79" s="183"/>
      <c r="P79" s="183"/>
      <c r="Q79" s="183"/>
      <c r="R79" s="183"/>
      <c r="S79" s="183"/>
      <c r="T79" s="183"/>
      <c r="U79" s="183"/>
      <c r="V79" s="183"/>
      <c r="W79" s="183"/>
      <c r="X79" s="184"/>
      <c r="Y79" s="185"/>
      <c r="Z79" s="77"/>
      <c r="AA79" s="78"/>
      <c r="AB79" s="111" t="s">
        <v>12</v>
      </c>
      <c r="AC79" s="112"/>
      <c r="AD79" s="162"/>
      <c r="AE79" s="166" t="s">
        <v>69</v>
      </c>
      <c r="AF79" s="161"/>
      <c r="AG79" s="161"/>
      <c r="AH79" s="161"/>
      <c r="AI79" s="186"/>
      <c r="AJ79" s="166" t="s">
        <v>70</v>
      </c>
      <c r="AK79" s="161"/>
      <c r="AL79" s="161"/>
      <c r="AM79" s="161"/>
      <c r="AN79" s="186"/>
      <c r="AO79" s="166" t="s">
        <v>71</v>
      </c>
      <c r="AP79" s="161"/>
      <c r="AQ79" s="161"/>
      <c r="AR79" s="161"/>
      <c r="AS79" s="186"/>
      <c r="AT79" s="167" t="s">
        <v>74</v>
      </c>
      <c r="AU79" s="168"/>
      <c r="AV79" s="168"/>
      <c r="AW79" s="168"/>
      <c r="AX79" s="169"/>
    </row>
    <row r="80" spans="1:60" ht="22.5" hidden="1" customHeight="1" x14ac:dyDescent="0.15">
      <c r="A80" s="177"/>
      <c r="B80" s="178"/>
      <c r="C80" s="178"/>
      <c r="D80" s="178"/>
      <c r="E80" s="178"/>
      <c r="F80" s="179"/>
      <c r="G80" s="187"/>
      <c r="H80" s="187"/>
      <c r="I80" s="187"/>
      <c r="J80" s="187"/>
      <c r="K80" s="187"/>
      <c r="L80" s="187"/>
      <c r="M80" s="187"/>
      <c r="N80" s="187"/>
      <c r="O80" s="187"/>
      <c r="P80" s="187"/>
      <c r="Q80" s="187"/>
      <c r="R80" s="187"/>
      <c r="S80" s="187"/>
      <c r="T80" s="187"/>
      <c r="U80" s="187"/>
      <c r="V80" s="187"/>
      <c r="W80" s="187"/>
      <c r="X80" s="188"/>
      <c r="Y80" s="191" t="s">
        <v>66</v>
      </c>
      <c r="Z80" s="192"/>
      <c r="AA80" s="193"/>
      <c r="AB80" s="194"/>
      <c r="AC80" s="195"/>
      <c r="AD80" s="196"/>
      <c r="AE80" s="84"/>
      <c r="AF80" s="85"/>
      <c r="AG80" s="85"/>
      <c r="AH80" s="85"/>
      <c r="AI80" s="86"/>
      <c r="AJ80" s="84"/>
      <c r="AK80" s="85"/>
      <c r="AL80" s="85"/>
      <c r="AM80" s="85"/>
      <c r="AN80" s="86"/>
      <c r="AO80" s="84"/>
      <c r="AP80" s="85"/>
      <c r="AQ80" s="85"/>
      <c r="AR80" s="85"/>
      <c r="AS80" s="86"/>
      <c r="AT80" s="197"/>
      <c r="AU80" s="197"/>
      <c r="AV80" s="197"/>
      <c r="AW80" s="197"/>
      <c r="AX80" s="198"/>
      <c r="AY80" s="10"/>
      <c r="AZ80" s="10"/>
      <c r="BA80" s="10"/>
      <c r="BB80" s="10"/>
      <c r="BC80" s="10"/>
    </row>
    <row r="81" spans="1:60" ht="22.5" hidden="1" customHeight="1" x14ac:dyDescent="0.15">
      <c r="A81" s="180"/>
      <c r="B81" s="181"/>
      <c r="C81" s="181"/>
      <c r="D81" s="181"/>
      <c r="E81" s="181"/>
      <c r="F81" s="182"/>
      <c r="G81" s="189"/>
      <c r="H81" s="189"/>
      <c r="I81" s="189"/>
      <c r="J81" s="189"/>
      <c r="K81" s="189"/>
      <c r="L81" s="189"/>
      <c r="M81" s="189"/>
      <c r="N81" s="189"/>
      <c r="O81" s="189"/>
      <c r="P81" s="189"/>
      <c r="Q81" s="189"/>
      <c r="R81" s="189"/>
      <c r="S81" s="189"/>
      <c r="T81" s="189"/>
      <c r="U81" s="189"/>
      <c r="V81" s="189"/>
      <c r="W81" s="189"/>
      <c r="X81" s="190"/>
      <c r="Y81" s="199" t="s">
        <v>67</v>
      </c>
      <c r="Z81" s="200"/>
      <c r="AA81" s="201"/>
      <c r="AB81" s="202"/>
      <c r="AC81" s="203"/>
      <c r="AD81" s="204"/>
      <c r="AE81" s="84"/>
      <c r="AF81" s="85"/>
      <c r="AG81" s="85"/>
      <c r="AH81" s="85"/>
      <c r="AI81" s="86"/>
      <c r="AJ81" s="84"/>
      <c r="AK81" s="85"/>
      <c r="AL81" s="85"/>
      <c r="AM81" s="85"/>
      <c r="AN81" s="86"/>
      <c r="AO81" s="84"/>
      <c r="AP81" s="85"/>
      <c r="AQ81" s="85"/>
      <c r="AR81" s="85"/>
      <c r="AS81" s="86"/>
      <c r="AT81" s="84"/>
      <c r="AU81" s="85"/>
      <c r="AV81" s="85"/>
      <c r="AW81" s="85"/>
      <c r="AX81" s="87"/>
      <c r="AY81" s="10"/>
      <c r="AZ81" s="10"/>
      <c r="BA81" s="10"/>
      <c r="BB81" s="10"/>
      <c r="BC81" s="10"/>
      <c r="BD81" s="10"/>
      <c r="BE81" s="10"/>
      <c r="BF81" s="10"/>
      <c r="BG81" s="10"/>
      <c r="BH81" s="10"/>
    </row>
    <row r="82" spans="1:60" ht="32.25" customHeight="1" x14ac:dyDescent="0.15">
      <c r="A82" s="158" t="s">
        <v>17</v>
      </c>
      <c r="B82" s="159"/>
      <c r="C82" s="159"/>
      <c r="D82" s="159"/>
      <c r="E82" s="159"/>
      <c r="F82" s="160"/>
      <c r="G82" s="161" t="s">
        <v>18</v>
      </c>
      <c r="H82" s="112"/>
      <c r="I82" s="112"/>
      <c r="J82" s="112"/>
      <c r="K82" s="112"/>
      <c r="L82" s="112"/>
      <c r="M82" s="112"/>
      <c r="N82" s="112"/>
      <c r="O82" s="112"/>
      <c r="P82" s="112"/>
      <c r="Q82" s="112"/>
      <c r="R82" s="112"/>
      <c r="S82" s="112"/>
      <c r="T82" s="112"/>
      <c r="U82" s="112"/>
      <c r="V82" s="112"/>
      <c r="W82" s="112"/>
      <c r="X82" s="162"/>
      <c r="Y82" s="163"/>
      <c r="Z82" s="164"/>
      <c r="AA82" s="165"/>
      <c r="AB82" s="111" t="s">
        <v>12</v>
      </c>
      <c r="AC82" s="112"/>
      <c r="AD82" s="162"/>
      <c r="AE82" s="166" t="s">
        <v>69</v>
      </c>
      <c r="AF82" s="112"/>
      <c r="AG82" s="112"/>
      <c r="AH82" s="112"/>
      <c r="AI82" s="162"/>
      <c r="AJ82" s="166" t="s">
        <v>70</v>
      </c>
      <c r="AK82" s="112"/>
      <c r="AL82" s="112"/>
      <c r="AM82" s="112"/>
      <c r="AN82" s="162"/>
      <c r="AO82" s="166" t="s">
        <v>71</v>
      </c>
      <c r="AP82" s="112"/>
      <c r="AQ82" s="112"/>
      <c r="AR82" s="112"/>
      <c r="AS82" s="162"/>
      <c r="AT82" s="167" t="s">
        <v>75</v>
      </c>
      <c r="AU82" s="168"/>
      <c r="AV82" s="168"/>
      <c r="AW82" s="168"/>
      <c r="AX82" s="169"/>
    </row>
    <row r="83" spans="1:60" ht="22.5" customHeight="1" x14ac:dyDescent="0.15">
      <c r="A83" s="120"/>
      <c r="B83" s="118"/>
      <c r="C83" s="118"/>
      <c r="D83" s="118"/>
      <c r="E83" s="118"/>
      <c r="F83" s="119"/>
      <c r="G83" s="135" t="s">
        <v>407</v>
      </c>
      <c r="H83" s="135"/>
      <c r="I83" s="135"/>
      <c r="J83" s="135"/>
      <c r="K83" s="135"/>
      <c r="L83" s="135"/>
      <c r="M83" s="135"/>
      <c r="N83" s="135"/>
      <c r="O83" s="135"/>
      <c r="P83" s="135"/>
      <c r="Q83" s="135"/>
      <c r="R83" s="135"/>
      <c r="S83" s="135"/>
      <c r="T83" s="135"/>
      <c r="U83" s="135"/>
      <c r="V83" s="135"/>
      <c r="W83" s="135"/>
      <c r="X83" s="135"/>
      <c r="Y83" s="137" t="s">
        <v>17</v>
      </c>
      <c r="Z83" s="138"/>
      <c r="AA83" s="139"/>
      <c r="AB83" s="172" t="s">
        <v>405</v>
      </c>
      <c r="AC83" s="141"/>
      <c r="AD83" s="142"/>
      <c r="AE83" s="143">
        <v>0</v>
      </c>
      <c r="AF83" s="144"/>
      <c r="AG83" s="144"/>
      <c r="AH83" s="144"/>
      <c r="AI83" s="144"/>
      <c r="AJ83" s="143">
        <v>227</v>
      </c>
      <c r="AK83" s="144"/>
      <c r="AL83" s="144"/>
      <c r="AM83" s="144"/>
      <c r="AN83" s="144"/>
      <c r="AO83" s="143">
        <v>118</v>
      </c>
      <c r="AP83" s="144"/>
      <c r="AQ83" s="144"/>
      <c r="AR83" s="144"/>
      <c r="AS83" s="144"/>
      <c r="AT83" s="84">
        <v>3.2</v>
      </c>
      <c r="AU83" s="85"/>
      <c r="AV83" s="85"/>
      <c r="AW83" s="85"/>
      <c r="AX83" s="87"/>
    </row>
    <row r="84" spans="1:60" ht="47.1" customHeight="1" x14ac:dyDescent="0.15">
      <c r="A84" s="121"/>
      <c r="B84" s="122"/>
      <c r="C84" s="122"/>
      <c r="D84" s="122"/>
      <c r="E84" s="122"/>
      <c r="F84" s="123"/>
      <c r="G84" s="136"/>
      <c r="H84" s="136"/>
      <c r="I84" s="136"/>
      <c r="J84" s="136"/>
      <c r="K84" s="136"/>
      <c r="L84" s="136"/>
      <c r="M84" s="136"/>
      <c r="N84" s="136"/>
      <c r="O84" s="136"/>
      <c r="P84" s="136"/>
      <c r="Q84" s="136"/>
      <c r="R84" s="136"/>
      <c r="S84" s="136"/>
      <c r="T84" s="136"/>
      <c r="U84" s="136"/>
      <c r="V84" s="136"/>
      <c r="W84" s="136"/>
      <c r="X84" s="136"/>
      <c r="Y84" s="145" t="s">
        <v>59</v>
      </c>
      <c r="Z84" s="146"/>
      <c r="AA84" s="147"/>
      <c r="AB84" s="173" t="s">
        <v>406</v>
      </c>
      <c r="AC84" s="149"/>
      <c r="AD84" s="150"/>
      <c r="AE84" s="173" t="s">
        <v>409</v>
      </c>
      <c r="AF84" s="149"/>
      <c r="AG84" s="149"/>
      <c r="AH84" s="149"/>
      <c r="AI84" s="150"/>
      <c r="AJ84" s="173" t="s">
        <v>410</v>
      </c>
      <c r="AK84" s="149"/>
      <c r="AL84" s="149"/>
      <c r="AM84" s="149"/>
      <c r="AN84" s="150"/>
      <c r="AO84" s="173" t="s">
        <v>414</v>
      </c>
      <c r="AP84" s="149"/>
      <c r="AQ84" s="149"/>
      <c r="AR84" s="149"/>
      <c r="AS84" s="150"/>
      <c r="AT84" s="173" t="s">
        <v>415</v>
      </c>
      <c r="AU84" s="149"/>
      <c r="AV84" s="149"/>
      <c r="AW84" s="149"/>
      <c r="AX84" s="151"/>
    </row>
    <row r="85" spans="1:60" ht="32.25" hidden="1" customHeight="1" x14ac:dyDescent="0.15">
      <c r="A85" s="158" t="s">
        <v>17</v>
      </c>
      <c r="B85" s="159"/>
      <c r="C85" s="159"/>
      <c r="D85" s="159"/>
      <c r="E85" s="159"/>
      <c r="F85" s="160"/>
      <c r="G85" s="161" t="s">
        <v>18</v>
      </c>
      <c r="H85" s="112"/>
      <c r="I85" s="112"/>
      <c r="J85" s="112"/>
      <c r="K85" s="112"/>
      <c r="L85" s="112"/>
      <c r="M85" s="112"/>
      <c r="N85" s="112"/>
      <c r="O85" s="112"/>
      <c r="P85" s="112"/>
      <c r="Q85" s="112"/>
      <c r="R85" s="112"/>
      <c r="S85" s="112"/>
      <c r="T85" s="112"/>
      <c r="U85" s="112"/>
      <c r="V85" s="112"/>
      <c r="W85" s="112"/>
      <c r="X85" s="162"/>
      <c r="Y85" s="163"/>
      <c r="Z85" s="164"/>
      <c r="AA85" s="165"/>
      <c r="AB85" s="111" t="s">
        <v>12</v>
      </c>
      <c r="AC85" s="112"/>
      <c r="AD85" s="162"/>
      <c r="AE85" s="166" t="s">
        <v>69</v>
      </c>
      <c r="AF85" s="112"/>
      <c r="AG85" s="112"/>
      <c r="AH85" s="112"/>
      <c r="AI85" s="162"/>
      <c r="AJ85" s="166" t="s">
        <v>70</v>
      </c>
      <c r="AK85" s="112"/>
      <c r="AL85" s="112"/>
      <c r="AM85" s="112"/>
      <c r="AN85" s="162"/>
      <c r="AO85" s="166" t="s">
        <v>71</v>
      </c>
      <c r="AP85" s="112"/>
      <c r="AQ85" s="112"/>
      <c r="AR85" s="112"/>
      <c r="AS85" s="162"/>
      <c r="AT85" s="167" t="s">
        <v>75</v>
      </c>
      <c r="AU85" s="168"/>
      <c r="AV85" s="168"/>
      <c r="AW85" s="168"/>
      <c r="AX85" s="169"/>
    </row>
    <row r="86" spans="1:60" ht="22.5" hidden="1" customHeight="1" x14ac:dyDescent="0.15">
      <c r="A86" s="120"/>
      <c r="B86" s="118"/>
      <c r="C86" s="118"/>
      <c r="D86" s="118"/>
      <c r="E86" s="118"/>
      <c r="F86" s="119"/>
      <c r="G86" s="135" t="s">
        <v>358</v>
      </c>
      <c r="H86" s="135"/>
      <c r="I86" s="135"/>
      <c r="J86" s="135"/>
      <c r="K86" s="135"/>
      <c r="L86" s="135"/>
      <c r="M86" s="135"/>
      <c r="N86" s="135"/>
      <c r="O86" s="135"/>
      <c r="P86" s="135"/>
      <c r="Q86" s="135"/>
      <c r="R86" s="135"/>
      <c r="S86" s="135"/>
      <c r="T86" s="135"/>
      <c r="U86" s="135"/>
      <c r="V86" s="135"/>
      <c r="W86" s="135"/>
      <c r="X86" s="135"/>
      <c r="Y86" s="137" t="s">
        <v>17</v>
      </c>
      <c r="Z86" s="138"/>
      <c r="AA86" s="139"/>
      <c r="AB86" s="140"/>
      <c r="AC86" s="141"/>
      <c r="AD86" s="142"/>
      <c r="AE86" s="143"/>
      <c r="AF86" s="144"/>
      <c r="AG86" s="144"/>
      <c r="AH86" s="144"/>
      <c r="AI86" s="144"/>
      <c r="AJ86" s="143"/>
      <c r="AK86" s="144"/>
      <c r="AL86" s="144"/>
      <c r="AM86" s="144"/>
      <c r="AN86" s="144"/>
      <c r="AO86" s="143"/>
      <c r="AP86" s="144"/>
      <c r="AQ86" s="144"/>
      <c r="AR86" s="144"/>
      <c r="AS86" s="144"/>
      <c r="AT86" s="84"/>
      <c r="AU86" s="85"/>
      <c r="AV86" s="85"/>
      <c r="AW86" s="85"/>
      <c r="AX86" s="87"/>
    </row>
    <row r="87" spans="1:60" ht="47.1" hidden="1" customHeight="1" x14ac:dyDescent="0.15">
      <c r="A87" s="121"/>
      <c r="B87" s="122"/>
      <c r="C87" s="122"/>
      <c r="D87" s="122"/>
      <c r="E87" s="122"/>
      <c r="F87" s="123"/>
      <c r="G87" s="136"/>
      <c r="H87" s="136"/>
      <c r="I87" s="136"/>
      <c r="J87" s="136"/>
      <c r="K87" s="136"/>
      <c r="L87" s="136"/>
      <c r="M87" s="136"/>
      <c r="N87" s="136"/>
      <c r="O87" s="136"/>
      <c r="P87" s="136"/>
      <c r="Q87" s="136"/>
      <c r="R87" s="136"/>
      <c r="S87" s="136"/>
      <c r="T87" s="136"/>
      <c r="U87" s="136"/>
      <c r="V87" s="136"/>
      <c r="W87" s="136"/>
      <c r="X87" s="136"/>
      <c r="Y87" s="145" t="s">
        <v>59</v>
      </c>
      <c r="Z87" s="146"/>
      <c r="AA87" s="147"/>
      <c r="AB87" s="148" t="s">
        <v>60</v>
      </c>
      <c r="AC87" s="149"/>
      <c r="AD87" s="150"/>
      <c r="AE87" s="148"/>
      <c r="AF87" s="149"/>
      <c r="AG87" s="149"/>
      <c r="AH87" s="149"/>
      <c r="AI87" s="150"/>
      <c r="AJ87" s="148"/>
      <c r="AK87" s="149"/>
      <c r="AL87" s="149"/>
      <c r="AM87" s="149"/>
      <c r="AN87" s="150"/>
      <c r="AO87" s="148"/>
      <c r="AP87" s="149"/>
      <c r="AQ87" s="149"/>
      <c r="AR87" s="149"/>
      <c r="AS87" s="150"/>
      <c r="AT87" s="148"/>
      <c r="AU87" s="149"/>
      <c r="AV87" s="149"/>
      <c r="AW87" s="149"/>
      <c r="AX87" s="151"/>
    </row>
    <row r="88" spans="1:60" ht="32.25" hidden="1" customHeight="1" x14ac:dyDescent="0.15">
      <c r="A88" s="158" t="s">
        <v>17</v>
      </c>
      <c r="B88" s="159"/>
      <c r="C88" s="159"/>
      <c r="D88" s="159"/>
      <c r="E88" s="159"/>
      <c r="F88" s="160"/>
      <c r="G88" s="161" t="s">
        <v>18</v>
      </c>
      <c r="H88" s="112"/>
      <c r="I88" s="112"/>
      <c r="J88" s="112"/>
      <c r="K88" s="112"/>
      <c r="L88" s="112"/>
      <c r="M88" s="112"/>
      <c r="N88" s="112"/>
      <c r="O88" s="112"/>
      <c r="P88" s="112"/>
      <c r="Q88" s="112"/>
      <c r="R88" s="112"/>
      <c r="S88" s="112"/>
      <c r="T88" s="112"/>
      <c r="U88" s="112"/>
      <c r="V88" s="112"/>
      <c r="W88" s="112"/>
      <c r="X88" s="162"/>
      <c r="Y88" s="163"/>
      <c r="Z88" s="164"/>
      <c r="AA88" s="165"/>
      <c r="AB88" s="111" t="s">
        <v>12</v>
      </c>
      <c r="AC88" s="112"/>
      <c r="AD88" s="162"/>
      <c r="AE88" s="166" t="s">
        <v>69</v>
      </c>
      <c r="AF88" s="112"/>
      <c r="AG88" s="112"/>
      <c r="AH88" s="112"/>
      <c r="AI88" s="162"/>
      <c r="AJ88" s="166" t="s">
        <v>70</v>
      </c>
      <c r="AK88" s="112"/>
      <c r="AL88" s="112"/>
      <c r="AM88" s="112"/>
      <c r="AN88" s="162"/>
      <c r="AO88" s="166" t="s">
        <v>71</v>
      </c>
      <c r="AP88" s="112"/>
      <c r="AQ88" s="112"/>
      <c r="AR88" s="112"/>
      <c r="AS88" s="162"/>
      <c r="AT88" s="167" t="s">
        <v>75</v>
      </c>
      <c r="AU88" s="168"/>
      <c r="AV88" s="168"/>
      <c r="AW88" s="168"/>
      <c r="AX88" s="169"/>
    </row>
    <row r="89" spans="1:60" ht="22.5" hidden="1" customHeight="1" x14ac:dyDescent="0.15">
      <c r="A89" s="120"/>
      <c r="B89" s="118"/>
      <c r="C89" s="118"/>
      <c r="D89" s="118"/>
      <c r="E89" s="118"/>
      <c r="F89" s="119"/>
      <c r="G89" s="135" t="s">
        <v>309</v>
      </c>
      <c r="H89" s="135"/>
      <c r="I89" s="135"/>
      <c r="J89" s="135"/>
      <c r="K89" s="135"/>
      <c r="L89" s="135"/>
      <c r="M89" s="135"/>
      <c r="N89" s="135"/>
      <c r="O89" s="135"/>
      <c r="P89" s="135"/>
      <c r="Q89" s="135"/>
      <c r="R89" s="135"/>
      <c r="S89" s="135"/>
      <c r="T89" s="135"/>
      <c r="U89" s="135"/>
      <c r="V89" s="135"/>
      <c r="W89" s="135"/>
      <c r="X89" s="135"/>
      <c r="Y89" s="137" t="s">
        <v>17</v>
      </c>
      <c r="Z89" s="138"/>
      <c r="AA89" s="139"/>
      <c r="AB89" s="140"/>
      <c r="AC89" s="141"/>
      <c r="AD89" s="142"/>
      <c r="AE89" s="143"/>
      <c r="AF89" s="144"/>
      <c r="AG89" s="144"/>
      <c r="AH89" s="144"/>
      <c r="AI89" s="144"/>
      <c r="AJ89" s="143"/>
      <c r="AK89" s="144"/>
      <c r="AL89" s="144"/>
      <c r="AM89" s="144"/>
      <c r="AN89" s="144"/>
      <c r="AO89" s="143"/>
      <c r="AP89" s="144"/>
      <c r="AQ89" s="144"/>
      <c r="AR89" s="144"/>
      <c r="AS89" s="144"/>
      <c r="AT89" s="84"/>
      <c r="AU89" s="85"/>
      <c r="AV89" s="85"/>
      <c r="AW89" s="85"/>
      <c r="AX89" s="87"/>
    </row>
    <row r="90" spans="1:60" ht="47.1" hidden="1" customHeight="1" x14ac:dyDescent="0.15">
      <c r="A90" s="121"/>
      <c r="B90" s="122"/>
      <c r="C90" s="122"/>
      <c r="D90" s="122"/>
      <c r="E90" s="122"/>
      <c r="F90" s="123"/>
      <c r="G90" s="136"/>
      <c r="H90" s="136"/>
      <c r="I90" s="136"/>
      <c r="J90" s="136"/>
      <c r="K90" s="136"/>
      <c r="L90" s="136"/>
      <c r="M90" s="136"/>
      <c r="N90" s="136"/>
      <c r="O90" s="136"/>
      <c r="P90" s="136"/>
      <c r="Q90" s="136"/>
      <c r="R90" s="136"/>
      <c r="S90" s="136"/>
      <c r="T90" s="136"/>
      <c r="U90" s="136"/>
      <c r="V90" s="136"/>
      <c r="W90" s="136"/>
      <c r="X90" s="136"/>
      <c r="Y90" s="145" t="s">
        <v>59</v>
      </c>
      <c r="Z90" s="146"/>
      <c r="AA90" s="147"/>
      <c r="AB90" s="148" t="s">
        <v>60</v>
      </c>
      <c r="AC90" s="149"/>
      <c r="AD90" s="150"/>
      <c r="AE90" s="148"/>
      <c r="AF90" s="149"/>
      <c r="AG90" s="149"/>
      <c r="AH90" s="149"/>
      <c r="AI90" s="150"/>
      <c r="AJ90" s="148"/>
      <c r="AK90" s="149"/>
      <c r="AL90" s="149"/>
      <c r="AM90" s="149"/>
      <c r="AN90" s="150"/>
      <c r="AO90" s="148"/>
      <c r="AP90" s="149"/>
      <c r="AQ90" s="149"/>
      <c r="AR90" s="149"/>
      <c r="AS90" s="150"/>
      <c r="AT90" s="148"/>
      <c r="AU90" s="149"/>
      <c r="AV90" s="149"/>
      <c r="AW90" s="149"/>
      <c r="AX90" s="151"/>
    </row>
    <row r="91" spans="1:60" ht="32.25" hidden="1" customHeight="1" x14ac:dyDescent="0.15">
      <c r="A91" s="158" t="s">
        <v>17</v>
      </c>
      <c r="B91" s="159"/>
      <c r="C91" s="159"/>
      <c r="D91" s="159"/>
      <c r="E91" s="159"/>
      <c r="F91" s="160"/>
      <c r="G91" s="161" t="s">
        <v>18</v>
      </c>
      <c r="H91" s="112"/>
      <c r="I91" s="112"/>
      <c r="J91" s="112"/>
      <c r="K91" s="112"/>
      <c r="L91" s="112"/>
      <c r="M91" s="112"/>
      <c r="N91" s="112"/>
      <c r="O91" s="112"/>
      <c r="P91" s="112"/>
      <c r="Q91" s="112"/>
      <c r="R91" s="112"/>
      <c r="S91" s="112"/>
      <c r="T91" s="112"/>
      <c r="U91" s="112"/>
      <c r="V91" s="112"/>
      <c r="W91" s="112"/>
      <c r="X91" s="162"/>
      <c r="Y91" s="163"/>
      <c r="Z91" s="164"/>
      <c r="AA91" s="165"/>
      <c r="AB91" s="111" t="s">
        <v>12</v>
      </c>
      <c r="AC91" s="112"/>
      <c r="AD91" s="162"/>
      <c r="AE91" s="166" t="s">
        <v>69</v>
      </c>
      <c r="AF91" s="112"/>
      <c r="AG91" s="112"/>
      <c r="AH91" s="112"/>
      <c r="AI91" s="162"/>
      <c r="AJ91" s="166" t="s">
        <v>70</v>
      </c>
      <c r="AK91" s="112"/>
      <c r="AL91" s="112"/>
      <c r="AM91" s="112"/>
      <c r="AN91" s="162"/>
      <c r="AO91" s="166" t="s">
        <v>71</v>
      </c>
      <c r="AP91" s="112"/>
      <c r="AQ91" s="112"/>
      <c r="AR91" s="112"/>
      <c r="AS91" s="162"/>
      <c r="AT91" s="167" t="s">
        <v>75</v>
      </c>
      <c r="AU91" s="168"/>
      <c r="AV91" s="168"/>
      <c r="AW91" s="168"/>
      <c r="AX91" s="169"/>
    </row>
    <row r="92" spans="1:60" ht="22.5" hidden="1" customHeight="1" x14ac:dyDescent="0.15">
      <c r="A92" s="120"/>
      <c r="B92" s="118"/>
      <c r="C92" s="118"/>
      <c r="D92" s="118"/>
      <c r="E92" s="118"/>
      <c r="F92" s="119"/>
      <c r="G92" s="135" t="s">
        <v>309</v>
      </c>
      <c r="H92" s="135"/>
      <c r="I92" s="135"/>
      <c r="J92" s="135"/>
      <c r="K92" s="135"/>
      <c r="L92" s="135"/>
      <c r="M92" s="135"/>
      <c r="N92" s="135"/>
      <c r="O92" s="135"/>
      <c r="P92" s="135"/>
      <c r="Q92" s="135"/>
      <c r="R92" s="135"/>
      <c r="S92" s="135"/>
      <c r="T92" s="135"/>
      <c r="U92" s="135"/>
      <c r="V92" s="135"/>
      <c r="W92" s="135"/>
      <c r="X92" s="170"/>
      <c r="Y92" s="137" t="s">
        <v>17</v>
      </c>
      <c r="Z92" s="138"/>
      <c r="AA92" s="139"/>
      <c r="AB92" s="140"/>
      <c r="AC92" s="141"/>
      <c r="AD92" s="142"/>
      <c r="AE92" s="143"/>
      <c r="AF92" s="144"/>
      <c r="AG92" s="144"/>
      <c r="AH92" s="144"/>
      <c r="AI92" s="144"/>
      <c r="AJ92" s="143"/>
      <c r="AK92" s="144"/>
      <c r="AL92" s="144"/>
      <c r="AM92" s="144"/>
      <c r="AN92" s="144"/>
      <c r="AO92" s="143"/>
      <c r="AP92" s="144"/>
      <c r="AQ92" s="144"/>
      <c r="AR92" s="144"/>
      <c r="AS92" s="144"/>
      <c r="AT92" s="84"/>
      <c r="AU92" s="85"/>
      <c r="AV92" s="85"/>
      <c r="AW92" s="85"/>
      <c r="AX92" s="87"/>
    </row>
    <row r="93" spans="1:60" ht="47.1" hidden="1" customHeight="1" x14ac:dyDescent="0.15">
      <c r="A93" s="121"/>
      <c r="B93" s="122"/>
      <c r="C93" s="122"/>
      <c r="D93" s="122"/>
      <c r="E93" s="122"/>
      <c r="F93" s="123"/>
      <c r="G93" s="136"/>
      <c r="H93" s="136"/>
      <c r="I93" s="136"/>
      <c r="J93" s="136"/>
      <c r="K93" s="136"/>
      <c r="L93" s="136"/>
      <c r="M93" s="136"/>
      <c r="N93" s="136"/>
      <c r="O93" s="136"/>
      <c r="P93" s="136"/>
      <c r="Q93" s="136"/>
      <c r="R93" s="136"/>
      <c r="S93" s="136"/>
      <c r="T93" s="136"/>
      <c r="U93" s="136"/>
      <c r="V93" s="136"/>
      <c r="W93" s="136"/>
      <c r="X93" s="171"/>
      <c r="Y93" s="145" t="s">
        <v>59</v>
      </c>
      <c r="Z93" s="146"/>
      <c r="AA93" s="147"/>
      <c r="AB93" s="148" t="s">
        <v>60</v>
      </c>
      <c r="AC93" s="149"/>
      <c r="AD93" s="150"/>
      <c r="AE93" s="148"/>
      <c r="AF93" s="149"/>
      <c r="AG93" s="149"/>
      <c r="AH93" s="149"/>
      <c r="AI93" s="150"/>
      <c r="AJ93" s="148"/>
      <c r="AK93" s="149"/>
      <c r="AL93" s="149"/>
      <c r="AM93" s="149"/>
      <c r="AN93" s="150"/>
      <c r="AO93" s="148"/>
      <c r="AP93" s="149"/>
      <c r="AQ93" s="149"/>
      <c r="AR93" s="149"/>
      <c r="AS93" s="150"/>
      <c r="AT93" s="148"/>
      <c r="AU93" s="149"/>
      <c r="AV93" s="149"/>
      <c r="AW93" s="149"/>
      <c r="AX93" s="151"/>
    </row>
    <row r="94" spans="1:60" ht="32.25" hidden="1" customHeight="1" x14ac:dyDescent="0.15">
      <c r="A94" s="117" t="s">
        <v>17</v>
      </c>
      <c r="B94" s="118"/>
      <c r="C94" s="118"/>
      <c r="D94" s="118"/>
      <c r="E94" s="118"/>
      <c r="F94" s="119"/>
      <c r="G94" s="124" t="s">
        <v>18</v>
      </c>
      <c r="H94" s="125"/>
      <c r="I94" s="125"/>
      <c r="J94" s="125"/>
      <c r="K94" s="125"/>
      <c r="L94" s="125"/>
      <c r="M94" s="125"/>
      <c r="N94" s="125"/>
      <c r="O94" s="125"/>
      <c r="P94" s="125"/>
      <c r="Q94" s="125"/>
      <c r="R94" s="125"/>
      <c r="S94" s="125"/>
      <c r="T94" s="125"/>
      <c r="U94" s="125"/>
      <c r="V94" s="125"/>
      <c r="W94" s="125"/>
      <c r="X94" s="126"/>
      <c r="Y94" s="127"/>
      <c r="Z94" s="128"/>
      <c r="AA94" s="129"/>
      <c r="AB94" s="130" t="s">
        <v>12</v>
      </c>
      <c r="AC94" s="125"/>
      <c r="AD94" s="126"/>
      <c r="AE94" s="131" t="s">
        <v>69</v>
      </c>
      <c r="AF94" s="125"/>
      <c r="AG94" s="125"/>
      <c r="AH94" s="125"/>
      <c r="AI94" s="126"/>
      <c r="AJ94" s="131" t="s">
        <v>70</v>
      </c>
      <c r="AK94" s="125"/>
      <c r="AL94" s="125"/>
      <c r="AM94" s="125"/>
      <c r="AN94" s="126"/>
      <c r="AO94" s="131" t="s">
        <v>71</v>
      </c>
      <c r="AP94" s="125"/>
      <c r="AQ94" s="125"/>
      <c r="AR94" s="125"/>
      <c r="AS94" s="126"/>
      <c r="AT94" s="132" t="s">
        <v>75</v>
      </c>
      <c r="AU94" s="133"/>
      <c r="AV94" s="133"/>
      <c r="AW94" s="133"/>
      <c r="AX94" s="134"/>
    </row>
    <row r="95" spans="1:60" ht="22.5" hidden="1" customHeight="1" x14ac:dyDescent="0.15">
      <c r="A95" s="120"/>
      <c r="B95" s="118"/>
      <c r="C95" s="118"/>
      <c r="D95" s="118"/>
      <c r="E95" s="118"/>
      <c r="F95" s="119"/>
      <c r="G95" s="135" t="s">
        <v>309</v>
      </c>
      <c r="H95" s="135"/>
      <c r="I95" s="135"/>
      <c r="J95" s="135"/>
      <c r="K95" s="135"/>
      <c r="L95" s="135"/>
      <c r="M95" s="135"/>
      <c r="N95" s="135"/>
      <c r="O95" s="135"/>
      <c r="P95" s="135"/>
      <c r="Q95" s="135"/>
      <c r="R95" s="135"/>
      <c r="S95" s="135"/>
      <c r="T95" s="135"/>
      <c r="U95" s="135"/>
      <c r="V95" s="135"/>
      <c r="W95" s="135"/>
      <c r="X95" s="135"/>
      <c r="Y95" s="137" t="s">
        <v>17</v>
      </c>
      <c r="Z95" s="138"/>
      <c r="AA95" s="139"/>
      <c r="AB95" s="140"/>
      <c r="AC95" s="141"/>
      <c r="AD95" s="142"/>
      <c r="AE95" s="143"/>
      <c r="AF95" s="144"/>
      <c r="AG95" s="144"/>
      <c r="AH95" s="144"/>
      <c r="AI95" s="144"/>
      <c r="AJ95" s="143"/>
      <c r="AK95" s="144"/>
      <c r="AL95" s="144"/>
      <c r="AM95" s="144"/>
      <c r="AN95" s="144"/>
      <c r="AO95" s="143"/>
      <c r="AP95" s="144"/>
      <c r="AQ95" s="144"/>
      <c r="AR95" s="144"/>
      <c r="AS95" s="144"/>
      <c r="AT95" s="84"/>
      <c r="AU95" s="85"/>
      <c r="AV95" s="85"/>
      <c r="AW95" s="85"/>
      <c r="AX95" s="87"/>
    </row>
    <row r="96" spans="1:60" ht="47.1" hidden="1" customHeight="1" x14ac:dyDescent="0.15">
      <c r="A96" s="121"/>
      <c r="B96" s="122"/>
      <c r="C96" s="122"/>
      <c r="D96" s="122"/>
      <c r="E96" s="122"/>
      <c r="F96" s="123"/>
      <c r="G96" s="136"/>
      <c r="H96" s="136"/>
      <c r="I96" s="136"/>
      <c r="J96" s="136"/>
      <c r="K96" s="136"/>
      <c r="L96" s="136"/>
      <c r="M96" s="136"/>
      <c r="N96" s="136"/>
      <c r="O96" s="136"/>
      <c r="P96" s="136"/>
      <c r="Q96" s="136"/>
      <c r="R96" s="136"/>
      <c r="S96" s="136"/>
      <c r="T96" s="136"/>
      <c r="U96" s="136"/>
      <c r="V96" s="136"/>
      <c r="W96" s="136"/>
      <c r="X96" s="136"/>
      <c r="Y96" s="145" t="s">
        <v>59</v>
      </c>
      <c r="Z96" s="146"/>
      <c r="AA96" s="147"/>
      <c r="AB96" s="148" t="s">
        <v>60</v>
      </c>
      <c r="AC96" s="149"/>
      <c r="AD96" s="150"/>
      <c r="AE96" s="148"/>
      <c r="AF96" s="149"/>
      <c r="AG96" s="149"/>
      <c r="AH96" s="149"/>
      <c r="AI96" s="150"/>
      <c r="AJ96" s="148"/>
      <c r="AK96" s="149"/>
      <c r="AL96" s="149"/>
      <c r="AM96" s="149"/>
      <c r="AN96" s="150"/>
      <c r="AO96" s="148"/>
      <c r="AP96" s="149"/>
      <c r="AQ96" s="149"/>
      <c r="AR96" s="149"/>
      <c r="AS96" s="150"/>
      <c r="AT96" s="148"/>
      <c r="AU96" s="149"/>
      <c r="AV96" s="149"/>
      <c r="AW96" s="149"/>
      <c r="AX96" s="151"/>
    </row>
    <row r="97" spans="1:50" ht="23.1" customHeight="1" x14ac:dyDescent="0.15">
      <c r="A97" s="369" t="s">
        <v>77</v>
      </c>
      <c r="B97" s="370"/>
      <c r="C97" s="342" t="s">
        <v>19</v>
      </c>
      <c r="D97" s="343"/>
      <c r="E97" s="343"/>
      <c r="F97" s="343"/>
      <c r="G97" s="343"/>
      <c r="H97" s="343"/>
      <c r="I97" s="343"/>
      <c r="J97" s="343"/>
      <c r="K97" s="344"/>
      <c r="L97" s="401" t="s">
        <v>76</v>
      </c>
      <c r="M97" s="401"/>
      <c r="N97" s="401"/>
      <c r="O97" s="401"/>
      <c r="P97" s="401"/>
      <c r="Q97" s="401"/>
      <c r="R97" s="402" t="s">
        <v>73</v>
      </c>
      <c r="S97" s="403"/>
      <c r="T97" s="403"/>
      <c r="U97" s="403"/>
      <c r="V97" s="403"/>
      <c r="W97" s="403"/>
      <c r="X97" s="404" t="s">
        <v>29</v>
      </c>
      <c r="Y97" s="343"/>
      <c r="Z97" s="343"/>
      <c r="AA97" s="343"/>
      <c r="AB97" s="343"/>
      <c r="AC97" s="343"/>
      <c r="AD97" s="343"/>
      <c r="AE97" s="343"/>
      <c r="AF97" s="343"/>
      <c r="AG97" s="343"/>
      <c r="AH97" s="343"/>
      <c r="AI97" s="343"/>
      <c r="AJ97" s="343"/>
      <c r="AK97" s="343"/>
      <c r="AL97" s="343"/>
      <c r="AM97" s="343"/>
      <c r="AN97" s="343"/>
      <c r="AO97" s="343"/>
      <c r="AP97" s="343"/>
      <c r="AQ97" s="343"/>
      <c r="AR97" s="343"/>
      <c r="AS97" s="343"/>
      <c r="AT97" s="343"/>
      <c r="AU97" s="343"/>
      <c r="AV97" s="343"/>
      <c r="AW97" s="343"/>
      <c r="AX97" s="405"/>
    </row>
    <row r="98" spans="1:50" ht="55.5" customHeight="1" x14ac:dyDescent="0.15">
      <c r="A98" s="371"/>
      <c r="B98" s="372"/>
      <c r="C98" s="406" t="s">
        <v>419</v>
      </c>
      <c r="D98" s="407"/>
      <c r="E98" s="407"/>
      <c r="F98" s="407"/>
      <c r="G98" s="407"/>
      <c r="H98" s="407"/>
      <c r="I98" s="407"/>
      <c r="J98" s="407"/>
      <c r="K98" s="408"/>
      <c r="L98" s="62">
        <v>100</v>
      </c>
      <c r="M98" s="63"/>
      <c r="N98" s="63"/>
      <c r="O98" s="63"/>
      <c r="P98" s="63"/>
      <c r="Q98" s="64"/>
      <c r="R98" s="62">
        <v>752</v>
      </c>
      <c r="S98" s="63"/>
      <c r="T98" s="63"/>
      <c r="U98" s="63"/>
      <c r="V98" s="63"/>
      <c r="W98" s="64"/>
      <c r="X98" s="670" t="s">
        <v>426</v>
      </c>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18.75" customHeight="1" x14ac:dyDescent="0.15">
      <c r="A99" s="371"/>
      <c r="B99" s="372"/>
      <c r="C99" s="152"/>
      <c r="D99" s="153"/>
      <c r="E99" s="153"/>
      <c r="F99" s="153"/>
      <c r="G99" s="153"/>
      <c r="H99" s="153"/>
      <c r="I99" s="153"/>
      <c r="J99" s="153"/>
      <c r="K99" s="154"/>
      <c r="L99" s="62"/>
      <c r="M99" s="63"/>
      <c r="N99" s="63"/>
      <c r="O99" s="63"/>
      <c r="P99" s="63"/>
      <c r="Q99" s="64"/>
      <c r="R99" s="62"/>
      <c r="S99" s="63"/>
      <c r="T99" s="63"/>
      <c r="U99" s="63"/>
      <c r="V99" s="63"/>
      <c r="W99" s="64"/>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18.75" customHeight="1" x14ac:dyDescent="0.15">
      <c r="A100" s="371"/>
      <c r="B100" s="372"/>
      <c r="C100" s="152"/>
      <c r="D100" s="153"/>
      <c r="E100" s="153"/>
      <c r="F100" s="153"/>
      <c r="G100" s="153"/>
      <c r="H100" s="153"/>
      <c r="I100" s="153"/>
      <c r="J100" s="153"/>
      <c r="K100" s="154"/>
      <c r="L100" s="62"/>
      <c r="M100" s="63"/>
      <c r="N100" s="63"/>
      <c r="O100" s="63"/>
      <c r="P100" s="63"/>
      <c r="Q100" s="64"/>
      <c r="R100" s="62"/>
      <c r="S100" s="63"/>
      <c r="T100" s="63"/>
      <c r="U100" s="63"/>
      <c r="V100" s="63"/>
      <c r="W100" s="64"/>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18.75" hidden="1" customHeight="1" x14ac:dyDescent="0.15">
      <c r="A101" s="371"/>
      <c r="B101" s="372"/>
      <c r="C101" s="152"/>
      <c r="D101" s="153"/>
      <c r="E101" s="153"/>
      <c r="F101" s="153"/>
      <c r="G101" s="153"/>
      <c r="H101" s="153"/>
      <c r="I101" s="153"/>
      <c r="J101" s="153"/>
      <c r="K101" s="154"/>
      <c r="L101" s="62"/>
      <c r="M101" s="63"/>
      <c r="N101" s="63"/>
      <c r="O101" s="63"/>
      <c r="P101" s="63"/>
      <c r="Q101" s="64"/>
      <c r="R101" s="62"/>
      <c r="S101" s="63"/>
      <c r="T101" s="63"/>
      <c r="U101" s="63"/>
      <c r="V101" s="63"/>
      <c r="W101" s="64"/>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18.75" customHeight="1" x14ac:dyDescent="0.15">
      <c r="A102" s="371"/>
      <c r="B102" s="372"/>
      <c r="C102" s="152"/>
      <c r="D102" s="153"/>
      <c r="E102" s="153"/>
      <c r="F102" s="153"/>
      <c r="G102" s="153"/>
      <c r="H102" s="153"/>
      <c r="I102" s="153"/>
      <c r="J102" s="153"/>
      <c r="K102" s="154"/>
      <c r="L102" s="62"/>
      <c r="M102" s="63"/>
      <c r="N102" s="63"/>
      <c r="O102" s="63"/>
      <c r="P102" s="63"/>
      <c r="Q102" s="64"/>
      <c r="R102" s="62"/>
      <c r="S102" s="63"/>
      <c r="T102" s="63"/>
      <c r="U102" s="63"/>
      <c r="V102" s="63"/>
      <c r="W102" s="64"/>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18.75" customHeight="1" x14ac:dyDescent="0.15">
      <c r="A103" s="371"/>
      <c r="B103" s="372"/>
      <c r="C103" s="375"/>
      <c r="D103" s="376"/>
      <c r="E103" s="376"/>
      <c r="F103" s="376"/>
      <c r="G103" s="376"/>
      <c r="H103" s="376"/>
      <c r="I103" s="376"/>
      <c r="J103" s="376"/>
      <c r="K103" s="377"/>
      <c r="L103" s="62"/>
      <c r="M103" s="63"/>
      <c r="N103" s="63"/>
      <c r="O103" s="63"/>
      <c r="P103" s="63"/>
      <c r="Q103" s="64"/>
      <c r="R103" s="62"/>
      <c r="S103" s="63"/>
      <c r="T103" s="63"/>
      <c r="U103" s="63"/>
      <c r="V103" s="63"/>
      <c r="W103" s="64"/>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1" customHeight="1" thickBot="1" x14ac:dyDescent="0.2">
      <c r="A104" s="373"/>
      <c r="B104" s="374"/>
      <c r="C104" s="363" t="s">
        <v>22</v>
      </c>
      <c r="D104" s="364"/>
      <c r="E104" s="364"/>
      <c r="F104" s="364"/>
      <c r="G104" s="364"/>
      <c r="H104" s="364"/>
      <c r="I104" s="364"/>
      <c r="J104" s="364"/>
      <c r="K104" s="365"/>
      <c r="L104" s="366">
        <f>SUM(L98:Q103)</f>
        <v>100</v>
      </c>
      <c r="M104" s="367"/>
      <c r="N104" s="367"/>
      <c r="O104" s="367"/>
      <c r="P104" s="367"/>
      <c r="Q104" s="368"/>
      <c r="R104" s="366">
        <f>SUM(R98:W103)</f>
        <v>752</v>
      </c>
      <c r="S104" s="367"/>
      <c r="T104" s="367"/>
      <c r="U104" s="367"/>
      <c r="V104" s="367"/>
      <c r="W104" s="368"/>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55" t="s">
        <v>57</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7"/>
    </row>
    <row r="107" spans="1:50" ht="21"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8" t="s">
        <v>38</v>
      </c>
      <c r="AH107" s="594"/>
      <c r="AI107" s="594"/>
      <c r="AJ107" s="594"/>
      <c r="AK107" s="594"/>
      <c r="AL107" s="594"/>
      <c r="AM107" s="594"/>
      <c r="AN107" s="594"/>
      <c r="AO107" s="594"/>
      <c r="AP107" s="594"/>
      <c r="AQ107" s="594"/>
      <c r="AR107" s="594"/>
      <c r="AS107" s="594"/>
      <c r="AT107" s="594"/>
      <c r="AU107" s="594"/>
      <c r="AV107" s="594"/>
      <c r="AW107" s="594"/>
      <c r="AX107" s="629"/>
    </row>
    <row r="108" spans="1:50" ht="166.5" customHeight="1" x14ac:dyDescent="0.15">
      <c r="A108" s="298" t="s">
        <v>312</v>
      </c>
      <c r="B108" s="299"/>
      <c r="C108" s="527" t="s">
        <v>313</v>
      </c>
      <c r="D108" s="528"/>
      <c r="E108" s="528"/>
      <c r="F108" s="528"/>
      <c r="G108" s="528"/>
      <c r="H108" s="528"/>
      <c r="I108" s="528"/>
      <c r="J108" s="528"/>
      <c r="K108" s="528"/>
      <c r="L108" s="528"/>
      <c r="M108" s="528"/>
      <c r="N108" s="528"/>
      <c r="O108" s="528"/>
      <c r="P108" s="528"/>
      <c r="Q108" s="528"/>
      <c r="R108" s="528"/>
      <c r="S108" s="528"/>
      <c r="T108" s="528"/>
      <c r="U108" s="528"/>
      <c r="V108" s="528"/>
      <c r="W108" s="528"/>
      <c r="X108" s="528"/>
      <c r="Y108" s="528"/>
      <c r="Z108" s="528"/>
      <c r="AA108" s="528"/>
      <c r="AB108" s="528"/>
      <c r="AC108" s="529"/>
      <c r="AD108" s="603" t="s">
        <v>389</v>
      </c>
      <c r="AE108" s="604"/>
      <c r="AF108" s="604"/>
      <c r="AG108" s="599" t="s">
        <v>404</v>
      </c>
      <c r="AH108" s="600"/>
      <c r="AI108" s="600"/>
      <c r="AJ108" s="600"/>
      <c r="AK108" s="600"/>
      <c r="AL108" s="600"/>
      <c r="AM108" s="600"/>
      <c r="AN108" s="600"/>
      <c r="AO108" s="600"/>
      <c r="AP108" s="600"/>
      <c r="AQ108" s="600"/>
      <c r="AR108" s="600"/>
      <c r="AS108" s="600"/>
      <c r="AT108" s="600"/>
      <c r="AU108" s="600"/>
      <c r="AV108" s="600"/>
      <c r="AW108" s="600"/>
      <c r="AX108" s="601"/>
    </row>
    <row r="109" spans="1:50" ht="28.5" customHeight="1" x14ac:dyDescent="0.15">
      <c r="A109" s="300"/>
      <c r="B109" s="301"/>
      <c r="C109" s="417" t="s">
        <v>44</v>
      </c>
      <c r="D109" s="418"/>
      <c r="E109" s="418"/>
      <c r="F109" s="418"/>
      <c r="G109" s="418"/>
      <c r="H109" s="418"/>
      <c r="I109" s="418"/>
      <c r="J109" s="418"/>
      <c r="K109" s="418"/>
      <c r="L109" s="418"/>
      <c r="M109" s="418"/>
      <c r="N109" s="418"/>
      <c r="O109" s="418"/>
      <c r="P109" s="418"/>
      <c r="Q109" s="418"/>
      <c r="R109" s="418"/>
      <c r="S109" s="418"/>
      <c r="T109" s="418"/>
      <c r="U109" s="418"/>
      <c r="V109" s="418"/>
      <c r="W109" s="418"/>
      <c r="X109" s="418"/>
      <c r="Y109" s="418"/>
      <c r="Z109" s="418"/>
      <c r="AA109" s="418"/>
      <c r="AB109" s="418"/>
      <c r="AC109" s="410"/>
      <c r="AD109" s="434" t="s">
        <v>389</v>
      </c>
      <c r="AE109" s="435"/>
      <c r="AF109" s="436"/>
      <c r="AG109" s="295" t="s">
        <v>396</v>
      </c>
      <c r="AH109" s="296"/>
      <c r="AI109" s="296"/>
      <c r="AJ109" s="296"/>
      <c r="AK109" s="296"/>
      <c r="AL109" s="296"/>
      <c r="AM109" s="296"/>
      <c r="AN109" s="296"/>
      <c r="AO109" s="296"/>
      <c r="AP109" s="296"/>
      <c r="AQ109" s="296"/>
      <c r="AR109" s="296"/>
      <c r="AS109" s="296"/>
      <c r="AT109" s="296"/>
      <c r="AU109" s="296"/>
      <c r="AV109" s="296"/>
      <c r="AW109" s="296"/>
      <c r="AX109" s="297"/>
    </row>
    <row r="110" spans="1:50" ht="48" customHeight="1" x14ac:dyDescent="0.15">
      <c r="A110" s="302"/>
      <c r="B110" s="303"/>
      <c r="C110" s="419" t="s">
        <v>314</v>
      </c>
      <c r="D110" s="420"/>
      <c r="E110" s="420"/>
      <c r="F110" s="420"/>
      <c r="G110" s="420"/>
      <c r="H110" s="420"/>
      <c r="I110" s="420"/>
      <c r="J110" s="420"/>
      <c r="K110" s="420"/>
      <c r="L110" s="420"/>
      <c r="M110" s="420"/>
      <c r="N110" s="420"/>
      <c r="O110" s="420"/>
      <c r="P110" s="420"/>
      <c r="Q110" s="420"/>
      <c r="R110" s="420"/>
      <c r="S110" s="420"/>
      <c r="T110" s="420"/>
      <c r="U110" s="420"/>
      <c r="V110" s="420"/>
      <c r="W110" s="420"/>
      <c r="X110" s="420"/>
      <c r="Y110" s="420"/>
      <c r="Z110" s="420"/>
      <c r="AA110" s="420"/>
      <c r="AB110" s="420"/>
      <c r="AC110" s="421"/>
      <c r="AD110" s="583" t="s">
        <v>389</v>
      </c>
      <c r="AE110" s="584"/>
      <c r="AF110" s="585"/>
      <c r="AG110" s="524" t="s">
        <v>396</v>
      </c>
      <c r="AH110" s="189"/>
      <c r="AI110" s="189"/>
      <c r="AJ110" s="189"/>
      <c r="AK110" s="189"/>
      <c r="AL110" s="189"/>
      <c r="AM110" s="189"/>
      <c r="AN110" s="189"/>
      <c r="AO110" s="189"/>
      <c r="AP110" s="189"/>
      <c r="AQ110" s="189"/>
      <c r="AR110" s="189"/>
      <c r="AS110" s="189"/>
      <c r="AT110" s="189"/>
      <c r="AU110" s="189"/>
      <c r="AV110" s="189"/>
      <c r="AW110" s="189"/>
      <c r="AX110" s="525"/>
    </row>
    <row r="111" spans="1:50" x14ac:dyDescent="0.15">
      <c r="A111" s="548" t="s">
        <v>46</v>
      </c>
      <c r="B111" s="586"/>
      <c r="C111" s="422" t="s">
        <v>48</v>
      </c>
      <c r="D111" s="423"/>
      <c r="E111" s="423"/>
      <c r="F111" s="423"/>
      <c r="G111" s="423"/>
      <c r="H111" s="423"/>
      <c r="I111" s="423"/>
      <c r="J111" s="423"/>
      <c r="K111" s="423"/>
      <c r="L111" s="423"/>
      <c r="M111" s="423"/>
      <c r="N111" s="423"/>
      <c r="O111" s="423"/>
      <c r="P111" s="423"/>
      <c r="Q111" s="423"/>
      <c r="R111" s="423"/>
      <c r="S111" s="423"/>
      <c r="T111" s="423"/>
      <c r="U111" s="423"/>
      <c r="V111" s="423"/>
      <c r="W111" s="423"/>
      <c r="X111" s="423"/>
      <c r="Y111" s="423"/>
      <c r="Z111" s="423"/>
      <c r="AA111" s="423"/>
      <c r="AB111" s="423"/>
      <c r="AC111" s="423"/>
      <c r="AD111" s="430" t="s">
        <v>397</v>
      </c>
      <c r="AE111" s="431"/>
      <c r="AF111" s="431"/>
      <c r="AG111" s="292"/>
      <c r="AH111" s="293"/>
      <c r="AI111" s="293"/>
      <c r="AJ111" s="293"/>
      <c r="AK111" s="293"/>
      <c r="AL111" s="293"/>
      <c r="AM111" s="293"/>
      <c r="AN111" s="293"/>
      <c r="AO111" s="293"/>
      <c r="AP111" s="293"/>
      <c r="AQ111" s="293"/>
      <c r="AR111" s="293"/>
      <c r="AS111" s="293"/>
      <c r="AT111" s="293"/>
      <c r="AU111" s="293"/>
      <c r="AV111" s="293"/>
      <c r="AW111" s="293"/>
      <c r="AX111" s="294"/>
    </row>
    <row r="112" spans="1:50" x14ac:dyDescent="0.15">
      <c r="A112" s="587"/>
      <c r="B112" s="588"/>
      <c r="C112" s="409" t="s">
        <v>49</v>
      </c>
      <c r="D112" s="410"/>
      <c r="E112" s="410"/>
      <c r="F112" s="410"/>
      <c r="G112" s="410"/>
      <c r="H112" s="410"/>
      <c r="I112" s="410"/>
      <c r="J112" s="410"/>
      <c r="K112" s="410"/>
      <c r="L112" s="410"/>
      <c r="M112" s="410"/>
      <c r="N112" s="410"/>
      <c r="O112" s="410"/>
      <c r="P112" s="410"/>
      <c r="Q112" s="410"/>
      <c r="R112" s="410"/>
      <c r="S112" s="410"/>
      <c r="T112" s="410"/>
      <c r="U112" s="410"/>
      <c r="V112" s="410"/>
      <c r="W112" s="410"/>
      <c r="X112" s="410"/>
      <c r="Y112" s="410"/>
      <c r="Z112" s="410"/>
      <c r="AA112" s="410"/>
      <c r="AB112" s="410"/>
      <c r="AC112" s="410"/>
      <c r="AD112" s="602" t="s">
        <v>397</v>
      </c>
      <c r="AE112" s="435"/>
      <c r="AF112" s="435"/>
      <c r="AG112" s="295"/>
      <c r="AH112" s="296"/>
      <c r="AI112" s="296"/>
      <c r="AJ112" s="296"/>
      <c r="AK112" s="296"/>
      <c r="AL112" s="296"/>
      <c r="AM112" s="296"/>
      <c r="AN112" s="296"/>
      <c r="AO112" s="296"/>
      <c r="AP112" s="296"/>
      <c r="AQ112" s="296"/>
      <c r="AR112" s="296"/>
      <c r="AS112" s="296"/>
      <c r="AT112" s="296"/>
      <c r="AU112" s="296"/>
      <c r="AV112" s="296"/>
      <c r="AW112" s="296"/>
      <c r="AX112" s="297"/>
    </row>
    <row r="113" spans="1:64" ht="30.75" customHeight="1" x14ac:dyDescent="0.15">
      <c r="A113" s="587"/>
      <c r="B113" s="588"/>
      <c r="C113" s="499" t="s">
        <v>315</v>
      </c>
      <c r="D113" s="410"/>
      <c r="E113" s="410"/>
      <c r="F113" s="410"/>
      <c r="G113" s="410"/>
      <c r="H113" s="410"/>
      <c r="I113" s="410"/>
      <c r="J113" s="410"/>
      <c r="K113" s="410"/>
      <c r="L113" s="410"/>
      <c r="M113" s="410"/>
      <c r="N113" s="410"/>
      <c r="O113" s="410"/>
      <c r="P113" s="410"/>
      <c r="Q113" s="410"/>
      <c r="R113" s="410"/>
      <c r="S113" s="410"/>
      <c r="T113" s="410"/>
      <c r="U113" s="410"/>
      <c r="V113" s="410"/>
      <c r="W113" s="410"/>
      <c r="X113" s="410"/>
      <c r="Y113" s="410"/>
      <c r="Z113" s="410"/>
      <c r="AA113" s="410"/>
      <c r="AB113" s="410"/>
      <c r="AC113" s="410"/>
      <c r="AD113" s="434" t="s">
        <v>381</v>
      </c>
      <c r="AE113" s="435"/>
      <c r="AF113" s="436"/>
      <c r="AG113" s="295" t="s">
        <v>427</v>
      </c>
      <c r="AH113" s="296"/>
      <c r="AI113" s="296"/>
      <c r="AJ113" s="296"/>
      <c r="AK113" s="296"/>
      <c r="AL113" s="296"/>
      <c r="AM113" s="296"/>
      <c r="AN113" s="296"/>
      <c r="AO113" s="296"/>
      <c r="AP113" s="296"/>
      <c r="AQ113" s="296"/>
      <c r="AR113" s="296"/>
      <c r="AS113" s="296"/>
      <c r="AT113" s="296"/>
      <c r="AU113" s="296"/>
      <c r="AV113" s="296"/>
      <c r="AW113" s="296"/>
      <c r="AX113" s="297"/>
    </row>
    <row r="114" spans="1:64" ht="18.75" customHeight="1" x14ac:dyDescent="0.15">
      <c r="A114" s="587"/>
      <c r="B114" s="588"/>
      <c r="C114" s="409" t="s">
        <v>45</v>
      </c>
      <c r="D114" s="410"/>
      <c r="E114" s="410"/>
      <c r="F114" s="410"/>
      <c r="G114" s="410"/>
      <c r="H114" s="410"/>
      <c r="I114" s="410"/>
      <c r="J114" s="410"/>
      <c r="K114" s="410"/>
      <c r="L114" s="410"/>
      <c r="M114" s="410"/>
      <c r="N114" s="410"/>
      <c r="O114" s="410"/>
      <c r="P114" s="410"/>
      <c r="Q114" s="410"/>
      <c r="R114" s="410"/>
      <c r="S114" s="410"/>
      <c r="T114" s="410"/>
      <c r="U114" s="410"/>
      <c r="V114" s="410"/>
      <c r="W114" s="410"/>
      <c r="X114" s="410"/>
      <c r="Y114" s="410"/>
      <c r="Z114" s="410"/>
      <c r="AA114" s="410"/>
      <c r="AB114" s="410"/>
      <c r="AC114" s="410"/>
      <c r="AD114" s="434" t="s">
        <v>397</v>
      </c>
      <c r="AE114" s="435"/>
      <c r="AF114" s="436"/>
      <c r="AG114" s="526"/>
      <c r="AH114" s="296"/>
      <c r="AI114" s="296"/>
      <c r="AJ114" s="296"/>
      <c r="AK114" s="296"/>
      <c r="AL114" s="296"/>
      <c r="AM114" s="296"/>
      <c r="AN114" s="296"/>
      <c r="AO114" s="296"/>
      <c r="AP114" s="296"/>
      <c r="AQ114" s="296"/>
      <c r="AR114" s="296"/>
      <c r="AS114" s="296"/>
      <c r="AT114" s="296"/>
      <c r="AU114" s="296"/>
      <c r="AV114" s="296"/>
      <c r="AW114" s="296"/>
      <c r="AX114" s="297"/>
    </row>
    <row r="115" spans="1:64" ht="45.75" customHeight="1" x14ac:dyDescent="0.15">
      <c r="A115" s="587"/>
      <c r="B115" s="588"/>
      <c r="C115" s="409" t="s">
        <v>50</v>
      </c>
      <c r="D115" s="410"/>
      <c r="E115" s="410"/>
      <c r="F115" s="410"/>
      <c r="G115" s="410"/>
      <c r="H115" s="410"/>
      <c r="I115" s="410"/>
      <c r="J115" s="410"/>
      <c r="K115" s="410"/>
      <c r="L115" s="410"/>
      <c r="M115" s="410"/>
      <c r="N115" s="410"/>
      <c r="O115" s="410"/>
      <c r="P115" s="410"/>
      <c r="Q115" s="410"/>
      <c r="R115" s="410"/>
      <c r="S115" s="410"/>
      <c r="T115" s="410"/>
      <c r="U115" s="410"/>
      <c r="V115" s="410"/>
      <c r="W115" s="410"/>
      <c r="X115" s="410"/>
      <c r="Y115" s="410"/>
      <c r="Z115" s="410"/>
      <c r="AA115" s="410"/>
      <c r="AB115" s="410"/>
      <c r="AC115" s="485"/>
      <c r="AD115" s="602" t="s">
        <v>389</v>
      </c>
      <c r="AE115" s="435"/>
      <c r="AF115" s="436"/>
      <c r="AG115" s="295" t="s">
        <v>411</v>
      </c>
      <c r="AH115" s="296"/>
      <c r="AI115" s="296"/>
      <c r="AJ115" s="296"/>
      <c r="AK115" s="296"/>
      <c r="AL115" s="296"/>
      <c r="AM115" s="296"/>
      <c r="AN115" s="296"/>
      <c r="AO115" s="296"/>
      <c r="AP115" s="296"/>
      <c r="AQ115" s="296"/>
      <c r="AR115" s="296"/>
      <c r="AS115" s="296"/>
      <c r="AT115" s="296"/>
      <c r="AU115" s="296"/>
      <c r="AV115" s="296"/>
      <c r="AW115" s="296"/>
      <c r="AX115" s="297"/>
    </row>
    <row r="116" spans="1:64" ht="19.350000000000001" customHeight="1" x14ac:dyDescent="0.15">
      <c r="A116" s="587"/>
      <c r="B116" s="588"/>
      <c r="C116" s="409" t="s">
        <v>55</v>
      </c>
      <c r="D116" s="410"/>
      <c r="E116" s="410"/>
      <c r="F116" s="410"/>
      <c r="G116" s="410"/>
      <c r="H116" s="410"/>
      <c r="I116" s="410"/>
      <c r="J116" s="410"/>
      <c r="K116" s="410"/>
      <c r="L116" s="410"/>
      <c r="M116" s="410"/>
      <c r="N116" s="410"/>
      <c r="O116" s="410"/>
      <c r="P116" s="410"/>
      <c r="Q116" s="410"/>
      <c r="R116" s="410"/>
      <c r="S116" s="410"/>
      <c r="T116" s="410"/>
      <c r="U116" s="410"/>
      <c r="V116" s="410"/>
      <c r="W116" s="410"/>
      <c r="X116" s="410"/>
      <c r="Y116" s="410"/>
      <c r="Z116" s="410"/>
      <c r="AA116" s="410"/>
      <c r="AB116" s="410"/>
      <c r="AC116" s="485"/>
      <c r="AD116" s="434" t="s">
        <v>397</v>
      </c>
      <c r="AE116" s="435"/>
      <c r="AF116" s="436"/>
      <c r="AG116" s="359"/>
      <c r="AH116" s="360"/>
      <c r="AI116" s="360"/>
      <c r="AJ116" s="360"/>
      <c r="AK116" s="360"/>
      <c r="AL116" s="360"/>
      <c r="AM116" s="360"/>
      <c r="AN116" s="360"/>
      <c r="AO116" s="360"/>
      <c r="AP116" s="360"/>
      <c r="AQ116" s="360"/>
      <c r="AR116" s="360"/>
      <c r="AS116" s="360"/>
      <c r="AT116" s="360"/>
      <c r="AU116" s="360"/>
      <c r="AV116" s="360"/>
      <c r="AW116" s="360"/>
      <c r="AX116" s="361"/>
      <c r="BI116" s="10"/>
      <c r="BJ116" s="10"/>
      <c r="BK116" s="10"/>
      <c r="BL116" s="10"/>
    </row>
    <row r="117" spans="1:64" ht="26.2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3" t="s">
        <v>397</v>
      </c>
      <c r="AE117" s="584"/>
      <c r="AF117" s="585"/>
      <c r="AG117" s="597"/>
      <c r="AH117" s="428"/>
      <c r="AI117" s="428"/>
      <c r="AJ117" s="428"/>
      <c r="AK117" s="428"/>
      <c r="AL117" s="428"/>
      <c r="AM117" s="428"/>
      <c r="AN117" s="428"/>
      <c r="AO117" s="428"/>
      <c r="AP117" s="428"/>
      <c r="AQ117" s="428"/>
      <c r="AR117" s="428"/>
      <c r="AS117" s="428"/>
      <c r="AT117" s="428"/>
      <c r="AU117" s="428"/>
      <c r="AV117" s="428"/>
      <c r="AW117" s="428"/>
      <c r="AX117" s="598"/>
      <c r="BG117" s="10"/>
      <c r="BH117" s="10"/>
      <c r="BI117" s="10"/>
      <c r="BJ117" s="10"/>
    </row>
    <row r="118" spans="1:64" ht="58.5" customHeight="1" x14ac:dyDescent="0.15">
      <c r="A118" s="548" t="s">
        <v>47</v>
      </c>
      <c r="B118" s="586"/>
      <c r="C118" s="632" t="s">
        <v>81</v>
      </c>
      <c r="D118" s="633"/>
      <c r="E118" s="633"/>
      <c r="F118" s="633"/>
      <c r="G118" s="633"/>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4"/>
      <c r="AD118" s="635" t="s">
        <v>381</v>
      </c>
      <c r="AE118" s="431"/>
      <c r="AF118" s="636"/>
      <c r="AG118" s="292" t="s">
        <v>412</v>
      </c>
      <c r="AH118" s="293"/>
      <c r="AI118" s="293"/>
      <c r="AJ118" s="293"/>
      <c r="AK118" s="293"/>
      <c r="AL118" s="293"/>
      <c r="AM118" s="293"/>
      <c r="AN118" s="293"/>
      <c r="AO118" s="293"/>
      <c r="AP118" s="293"/>
      <c r="AQ118" s="293"/>
      <c r="AR118" s="293"/>
      <c r="AS118" s="293"/>
      <c r="AT118" s="293"/>
      <c r="AU118" s="293"/>
      <c r="AV118" s="293"/>
      <c r="AW118" s="293"/>
      <c r="AX118" s="294"/>
    </row>
    <row r="119" spans="1:64" ht="30" customHeight="1" x14ac:dyDescent="0.15">
      <c r="A119" s="587"/>
      <c r="B119" s="588"/>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5" t="s">
        <v>397</v>
      </c>
      <c r="AE119" s="606"/>
      <c r="AF119" s="606"/>
      <c r="AG119" s="526"/>
      <c r="AH119" s="296"/>
      <c r="AI119" s="296"/>
      <c r="AJ119" s="296"/>
      <c r="AK119" s="296"/>
      <c r="AL119" s="296"/>
      <c r="AM119" s="296"/>
      <c r="AN119" s="296"/>
      <c r="AO119" s="296"/>
      <c r="AP119" s="296"/>
      <c r="AQ119" s="296"/>
      <c r="AR119" s="296"/>
      <c r="AS119" s="296"/>
      <c r="AT119" s="296"/>
      <c r="AU119" s="296"/>
      <c r="AV119" s="296"/>
      <c r="AW119" s="296"/>
      <c r="AX119" s="297"/>
    </row>
    <row r="120" spans="1:64" ht="49.5" customHeight="1" x14ac:dyDescent="0.15">
      <c r="A120" s="587"/>
      <c r="B120" s="588"/>
      <c r="C120" s="409" t="s">
        <v>51</v>
      </c>
      <c r="D120" s="410"/>
      <c r="E120" s="410"/>
      <c r="F120" s="410"/>
      <c r="G120" s="410"/>
      <c r="H120" s="410"/>
      <c r="I120" s="410"/>
      <c r="J120" s="410"/>
      <c r="K120" s="410"/>
      <c r="L120" s="410"/>
      <c r="M120" s="410"/>
      <c r="N120" s="410"/>
      <c r="O120" s="410"/>
      <c r="P120" s="410"/>
      <c r="Q120" s="410"/>
      <c r="R120" s="410"/>
      <c r="S120" s="410"/>
      <c r="T120" s="410"/>
      <c r="U120" s="410"/>
      <c r="V120" s="410"/>
      <c r="W120" s="410"/>
      <c r="X120" s="410"/>
      <c r="Y120" s="410"/>
      <c r="Z120" s="410"/>
      <c r="AA120" s="410"/>
      <c r="AB120" s="410"/>
      <c r="AC120" s="410"/>
      <c r="AD120" s="434" t="s">
        <v>381</v>
      </c>
      <c r="AE120" s="435"/>
      <c r="AF120" s="436"/>
      <c r="AG120" s="295" t="s">
        <v>413</v>
      </c>
      <c r="AH120" s="296"/>
      <c r="AI120" s="296"/>
      <c r="AJ120" s="296"/>
      <c r="AK120" s="296"/>
      <c r="AL120" s="296"/>
      <c r="AM120" s="296"/>
      <c r="AN120" s="296"/>
      <c r="AO120" s="296"/>
      <c r="AP120" s="296"/>
      <c r="AQ120" s="296"/>
      <c r="AR120" s="296"/>
      <c r="AS120" s="296"/>
      <c r="AT120" s="296"/>
      <c r="AU120" s="296"/>
      <c r="AV120" s="296"/>
      <c r="AW120" s="296"/>
      <c r="AX120" s="297"/>
    </row>
    <row r="121" spans="1:64" ht="18" customHeight="1" x14ac:dyDescent="0.15">
      <c r="A121" s="589"/>
      <c r="B121" s="590"/>
      <c r="C121" s="409" t="s">
        <v>52</v>
      </c>
      <c r="D121" s="410"/>
      <c r="E121" s="410"/>
      <c r="F121" s="410"/>
      <c r="G121" s="410"/>
      <c r="H121" s="410"/>
      <c r="I121" s="410"/>
      <c r="J121" s="410"/>
      <c r="K121" s="410"/>
      <c r="L121" s="410"/>
      <c r="M121" s="410"/>
      <c r="N121" s="410"/>
      <c r="O121" s="410"/>
      <c r="P121" s="410"/>
      <c r="Q121" s="410"/>
      <c r="R121" s="410"/>
      <c r="S121" s="410"/>
      <c r="T121" s="410"/>
      <c r="U121" s="410"/>
      <c r="V121" s="410"/>
      <c r="W121" s="410"/>
      <c r="X121" s="410"/>
      <c r="Y121" s="410"/>
      <c r="Z121" s="410"/>
      <c r="AA121" s="410"/>
      <c r="AB121" s="410"/>
      <c r="AC121" s="410"/>
      <c r="AD121" s="583" t="s">
        <v>397</v>
      </c>
      <c r="AE121" s="584"/>
      <c r="AF121" s="585"/>
      <c r="AG121" s="579"/>
      <c r="AH121" s="189"/>
      <c r="AI121" s="189"/>
      <c r="AJ121" s="189"/>
      <c r="AK121" s="189"/>
      <c r="AL121" s="189"/>
      <c r="AM121" s="189"/>
      <c r="AN121" s="189"/>
      <c r="AO121" s="189"/>
      <c r="AP121" s="189"/>
      <c r="AQ121" s="189"/>
      <c r="AR121" s="189"/>
      <c r="AS121" s="189"/>
      <c r="AT121" s="189"/>
      <c r="AU121" s="189"/>
      <c r="AV121" s="189"/>
      <c r="AW121" s="189"/>
      <c r="AX121" s="525"/>
    </row>
    <row r="122" spans="1:64" ht="33.6" customHeight="1" x14ac:dyDescent="0.15">
      <c r="A122" s="622" t="s">
        <v>80</v>
      </c>
      <c r="B122" s="623"/>
      <c r="C122" s="432" t="s">
        <v>316</v>
      </c>
      <c r="D122" s="433"/>
      <c r="E122" s="433"/>
      <c r="F122" s="433"/>
      <c r="G122" s="433"/>
      <c r="H122" s="433"/>
      <c r="I122" s="433"/>
      <c r="J122" s="433"/>
      <c r="K122" s="433"/>
      <c r="L122" s="433"/>
      <c r="M122" s="433"/>
      <c r="N122" s="433"/>
      <c r="O122" s="433"/>
      <c r="P122" s="433"/>
      <c r="Q122" s="433"/>
      <c r="R122" s="433"/>
      <c r="S122" s="433"/>
      <c r="T122" s="433"/>
      <c r="U122" s="433"/>
      <c r="V122" s="433"/>
      <c r="W122" s="433"/>
      <c r="X122" s="433"/>
      <c r="Y122" s="433"/>
      <c r="Z122" s="433"/>
      <c r="AA122" s="433"/>
      <c r="AB122" s="433"/>
      <c r="AC122" s="423"/>
      <c r="AD122" s="430" t="s">
        <v>397</v>
      </c>
      <c r="AE122" s="431"/>
      <c r="AF122" s="431"/>
      <c r="AG122" s="575"/>
      <c r="AH122" s="187"/>
      <c r="AI122" s="187"/>
      <c r="AJ122" s="187"/>
      <c r="AK122" s="187"/>
      <c r="AL122" s="187"/>
      <c r="AM122" s="187"/>
      <c r="AN122" s="187"/>
      <c r="AO122" s="187"/>
      <c r="AP122" s="187"/>
      <c r="AQ122" s="187"/>
      <c r="AR122" s="187"/>
      <c r="AS122" s="187"/>
      <c r="AT122" s="187"/>
      <c r="AU122" s="187"/>
      <c r="AV122" s="187"/>
      <c r="AW122" s="187"/>
      <c r="AX122" s="576"/>
    </row>
    <row r="123" spans="1:64" ht="15.75" customHeight="1" x14ac:dyDescent="0.15">
      <c r="A123" s="624"/>
      <c r="B123" s="625"/>
      <c r="C123" s="650" t="s">
        <v>87</v>
      </c>
      <c r="D123" s="651"/>
      <c r="E123" s="651"/>
      <c r="F123" s="651"/>
      <c r="G123" s="651"/>
      <c r="H123" s="651"/>
      <c r="I123" s="651"/>
      <c r="J123" s="651"/>
      <c r="K123" s="651"/>
      <c r="L123" s="651"/>
      <c r="M123" s="651"/>
      <c r="N123" s="651"/>
      <c r="O123" s="652"/>
      <c r="P123" s="644" t="s">
        <v>0</v>
      </c>
      <c r="Q123" s="653"/>
      <c r="R123" s="653"/>
      <c r="S123" s="654"/>
      <c r="T123" s="643" t="s">
        <v>30</v>
      </c>
      <c r="U123" s="644"/>
      <c r="V123" s="644"/>
      <c r="W123" s="644"/>
      <c r="X123" s="644"/>
      <c r="Y123" s="644"/>
      <c r="Z123" s="644"/>
      <c r="AA123" s="644"/>
      <c r="AB123" s="644"/>
      <c r="AC123" s="644"/>
      <c r="AD123" s="644"/>
      <c r="AE123" s="644"/>
      <c r="AF123" s="645"/>
      <c r="AG123" s="577"/>
      <c r="AH123" s="268"/>
      <c r="AI123" s="268"/>
      <c r="AJ123" s="268"/>
      <c r="AK123" s="268"/>
      <c r="AL123" s="268"/>
      <c r="AM123" s="268"/>
      <c r="AN123" s="268"/>
      <c r="AO123" s="268"/>
      <c r="AP123" s="268"/>
      <c r="AQ123" s="268"/>
      <c r="AR123" s="268"/>
      <c r="AS123" s="268"/>
      <c r="AT123" s="268"/>
      <c r="AU123" s="268"/>
      <c r="AV123" s="268"/>
      <c r="AW123" s="268"/>
      <c r="AX123" s="578"/>
    </row>
    <row r="124" spans="1:64" ht="20.25" customHeight="1" x14ac:dyDescent="0.15">
      <c r="A124" s="624"/>
      <c r="B124" s="625"/>
      <c r="C124" s="637"/>
      <c r="D124" s="638"/>
      <c r="E124" s="638"/>
      <c r="F124" s="638"/>
      <c r="G124" s="638"/>
      <c r="H124" s="638"/>
      <c r="I124" s="638"/>
      <c r="J124" s="638"/>
      <c r="K124" s="638"/>
      <c r="L124" s="638"/>
      <c r="M124" s="638"/>
      <c r="N124" s="638"/>
      <c r="O124" s="639"/>
      <c r="P124" s="646"/>
      <c r="Q124" s="646"/>
      <c r="R124" s="646"/>
      <c r="S124" s="647"/>
      <c r="T124" s="630"/>
      <c r="U124" s="296"/>
      <c r="V124" s="296"/>
      <c r="W124" s="296"/>
      <c r="X124" s="296"/>
      <c r="Y124" s="296"/>
      <c r="Z124" s="296"/>
      <c r="AA124" s="296"/>
      <c r="AB124" s="296"/>
      <c r="AC124" s="296"/>
      <c r="AD124" s="296"/>
      <c r="AE124" s="296"/>
      <c r="AF124" s="631"/>
      <c r="AG124" s="577"/>
      <c r="AH124" s="268"/>
      <c r="AI124" s="268"/>
      <c r="AJ124" s="268"/>
      <c r="AK124" s="268"/>
      <c r="AL124" s="268"/>
      <c r="AM124" s="268"/>
      <c r="AN124" s="268"/>
      <c r="AO124" s="268"/>
      <c r="AP124" s="268"/>
      <c r="AQ124" s="268"/>
      <c r="AR124" s="268"/>
      <c r="AS124" s="268"/>
      <c r="AT124" s="268"/>
      <c r="AU124" s="268"/>
      <c r="AV124" s="268"/>
      <c r="AW124" s="268"/>
      <c r="AX124" s="578"/>
    </row>
    <row r="125" spans="1:64" ht="20.25" customHeight="1" x14ac:dyDescent="0.15">
      <c r="A125" s="626"/>
      <c r="B125" s="627"/>
      <c r="C125" s="640"/>
      <c r="D125" s="641"/>
      <c r="E125" s="641"/>
      <c r="F125" s="641"/>
      <c r="G125" s="641"/>
      <c r="H125" s="641"/>
      <c r="I125" s="641"/>
      <c r="J125" s="641"/>
      <c r="K125" s="641"/>
      <c r="L125" s="641"/>
      <c r="M125" s="641"/>
      <c r="N125" s="641"/>
      <c r="O125" s="642"/>
      <c r="P125" s="648"/>
      <c r="Q125" s="648"/>
      <c r="R125" s="648"/>
      <c r="S125" s="649"/>
      <c r="T125" s="427"/>
      <c r="U125" s="428"/>
      <c r="V125" s="428"/>
      <c r="W125" s="428"/>
      <c r="X125" s="428"/>
      <c r="Y125" s="428"/>
      <c r="Z125" s="428"/>
      <c r="AA125" s="428"/>
      <c r="AB125" s="428"/>
      <c r="AC125" s="428"/>
      <c r="AD125" s="428"/>
      <c r="AE125" s="428"/>
      <c r="AF125" s="429"/>
      <c r="AG125" s="579"/>
      <c r="AH125" s="189"/>
      <c r="AI125" s="189"/>
      <c r="AJ125" s="189"/>
      <c r="AK125" s="189"/>
      <c r="AL125" s="189"/>
      <c r="AM125" s="189"/>
      <c r="AN125" s="189"/>
      <c r="AO125" s="189"/>
      <c r="AP125" s="189"/>
      <c r="AQ125" s="189"/>
      <c r="AR125" s="189"/>
      <c r="AS125" s="189"/>
      <c r="AT125" s="189"/>
      <c r="AU125" s="189"/>
      <c r="AV125" s="189"/>
      <c r="AW125" s="189"/>
      <c r="AX125" s="525"/>
    </row>
    <row r="126" spans="1:64" ht="57" customHeight="1" x14ac:dyDescent="0.15">
      <c r="A126" s="548" t="s">
        <v>58</v>
      </c>
      <c r="B126" s="549"/>
      <c r="C126" s="385" t="s">
        <v>64</v>
      </c>
      <c r="D126" s="571"/>
      <c r="E126" s="571"/>
      <c r="F126" s="572"/>
      <c r="G126" s="542" t="s">
        <v>390</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54" t="s">
        <v>68</v>
      </c>
      <c r="D127" s="355"/>
      <c r="E127" s="355"/>
      <c r="F127" s="356"/>
      <c r="G127" s="357" t="s">
        <v>398</v>
      </c>
      <c r="H127" s="357"/>
      <c r="I127" s="357"/>
      <c r="J127" s="357"/>
      <c r="K127" s="357"/>
      <c r="L127" s="357"/>
      <c r="M127" s="357"/>
      <c r="N127" s="357"/>
      <c r="O127" s="357"/>
      <c r="P127" s="357"/>
      <c r="Q127" s="357"/>
      <c r="R127" s="357"/>
      <c r="S127" s="357"/>
      <c r="T127" s="357"/>
      <c r="U127" s="357"/>
      <c r="V127" s="357"/>
      <c r="W127" s="357"/>
      <c r="X127" s="357"/>
      <c r="Y127" s="357"/>
      <c r="Z127" s="357"/>
      <c r="AA127" s="357"/>
      <c r="AB127" s="357"/>
      <c r="AC127" s="357"/>
      <c r="AD127" s="357"/>
      <c r="AE127" s="357"/>
      <c r="AF127" s="357"/>
      <c r="AG127" s="357"/>
      <c r="AH127" s="357"/>
      <c r="AI127" s="357"/>
      <c r="AJ127" s="357"/>
      <c r="AK127" s="357"/>
      <c r="AL127" s="357"/>
      <c r="AM127" s="357"/>
      <c r="AN127" s="357"/>
      <c r="AO127" s="357"/>
      <c r="AP127" s="357"/>
      <c r="AQ127" s="357"/>
      <c r="AR127" s="357"/>
      <c r="AS127" s="357"/>
      <c r="AT127" s="357"/>
      <c r="AU127" s="357"/>
      <c r="AV127" s="357"/>
      <c r="AW127" s="357"/>
      <c r="AX127" s="358"/>
    </row>
    <row r="128" spans="1:64" ht="21" customHeight="1" x14ac:dyDescent="0.15">
      <c r="A128" s="351" t="s">
        <v>40</v>
      </c>
      <c r="B128" s="352"/>
      <c r="C128" s="352"/>
      <c r="D128" s="352"/>
      <c r="E128" s="352"/>
      <c r="F128" s="352"/>
      <c r="G128" s="352"/>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51"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66" customHeight="1" thickBot="1" x14ac:dyDescent="0.2">
      <c r="A131" s="545" t="s">
        <v>306</v>
      </c>
      <c r="B131" s="546"/>
      <c r="C131" s="546"/>
      <c r="D131" s="546"/>
      <c r="E131" s="547"/>
      <c r="F131" s="564" t="s">
        <v>422</v>
      </c>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77.25" customHeight="1" thickBot="1" x14ac:dyDescent="0.2">
      <c r="A133" s="424" t="s">
        <v>423</v>
      </c>
      <c r="B133" s="425"/>
      <c r="C133" s="425"/>
      <c r="D133" s="425"/>
      <c r="E133" s="426"/>
      <c r="F133" s="567" t="s">
        <v>425</v>
      </c>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40.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397" t="s">
        <v>224</v>
      </c>
      <c r="B137" s="398"/>
      <c r="C137" s="398"/>
      <c r="D137" s="398"/>
      <c r="E137" s="398"/>
      <c r="F137" s="398"/>
      <c r="G137" s="411" t="s">
        <v>420</v>
      </c>
      <c r="H137" s="412"/>
      <c r="I137" s="412"/>
      <c r="J137" s="412"/>
      <c r="K137" s="412"/>
      <c r="L137" s="412"/>
      <c r="M137" s="412"/>
      <c r="N137" s="412"/>
      <c r="O137" s="412"/>
      <c r="P137" s="413"/>
      <c r="Q137" s="398" t="s">
        <v>225</v>
      </c>
      <c r="R137" s="398"/>
      <c r="S137" s="398"/>
      <c r="T137" s="398"/>
      <c r="U137" s="398"/>
      <c r="V137" s="398"/>
      <c r="W137" s="411" t="s">
        <v>421</v>
      </c>
      <c r="X137" s="412"/>
      <c r="Y137" s="412"/>
      <c r="Z137" s="412"/>
      <c r="AA137" s="412"/>
      <c r="AB137" s="412"/>
      <c r="AC137" s="412"/>
      <c r="AD137" s="412"/>
      <c r="AE137" s="412"/>
      <c r="AF137" s="413"/>
      <c r="AG137" s="398" t="s">
        <v>226</v>
      </c>
      <c r="AH137" s="398"/>
      <c r="AI137" s="398"/>
      <c r="AJ137" s="398"/>
      <c r="AK137" s="398"/>
      <c r="AL137" s="398"/>
      <c r="AM137" s="394" t="s">
        <v>421</v>
      </c>
      <c r="AN137" s="395"/>
      <c r="AO137" s="395"/>
      <c r="AP137" s="395"/>
      <c r="AQ137" s="395"/>
      <c r="AR137" s="395"/>
      <c r="AS137" s="395"/>
      <c r="AT137" s="395"/>
      <c r="AU137" s="395"/>
      <c r="AV137" s="396"/>
      <c r="AW137" s="12"/>
      <c r="AX137" s="13"/>
    </row>
    <row r="138" spans="1:50" ht="19.899999999999999" customHeight="1" thickBot="1" x14ac:dyDescent="0.2">
      <c r="A138" s="399" t="s">
        <v>227</v>
      </c>
      <c r="B138" s="400"/>
      <c r="C138" s="400"/>
      <c r="D138" s="400"/>
      <c r="E138" s="400"/>
      <c r="F138" s="400"/>
      <c r="G138" s="414">
        <v>140</v>
      </c>
      <c r="H138" s="415"/>
      <c r="I138" s="415"/>
      <c r="J138" s="415"/>
      <c r="K138" s="415"/>
      <c r="L138" s="415"/>
      <c r="M138" s="415"/>
      <c r="N138" s="415"/>
      <c r="O138" s="415"/>
      <c r="P138" s="416"/>
      <c r="Q138" s="400" t="s">
        <v>228</v>
      </c>
      <c r="R138" s="400"/>
      <c r="S138" s="400"/>
      <c r="T138" s="400"/>
      <c r="U138" s="400"/>
      <c r="V138" s="400"/>
      <c r="W138" s="414">
        <v>136</v>
      </c>
      <c r="X138" s="415"/>
      <c r="Y138" s="415"/>
      <c r="Z138" s="415"/>
      <c r="AA138" s="415"/>
      <c r="AB138" s="415"/>
      <c r="AC138" s="415"/>
      <c r="AD138" s="415"/>
      <c r="AE138" s="415"/>
      <c r="AF138" s="416"/>
      <c r="AG138" s="573"/>
      <c r="AH138" s="574"/>
      <c r="AI138" s="574"/>
      <c r="AJ138" s="574"/>
      <c r="AK138" s="574"/>
      <c r="AL138" s="574"/>
      <c r="AM138" s="610"/>
      <c r="AN138" s="611"/>
      <c r="AO138" s="611"/>
      <c r="AP138" s="611"/>
      <c r="AQ138" s="611"/>
      <c r="AR138" s="611"/>
      <c r="AS138" s="611"/>
      <c r="AT138" s="611"/>
      <c r="AU138" s="611"/>
      <c r="AV138" s="612"/>
      <c r="AW138" s="28"/>
      <c r="AX138" s="29"/>
    </row>
    <row r="139" spans="1:50" ht="23.65" customHeight="1" x14ac:dyDescent="0.15">
      <c r="A139" s="555" t="s">
        <v>28</v>
      </c>
      <c r="B139" s="556"/>
      <c r="C139" s="556"/>
      <c r="D139" s="556"/>
      <c r="E139" s="556"/>
      <c r="F139" s="557"/>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57"/>
      <c r="B140" s="458"/>
      <c r="C140" s="458"/>
      <c r="D140" s="458"/>
      <c r="E140" s="458"/>
      <c r="F140" s="459"/>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57"/>
      <c r="B141" s="458"/>
      <c r="C141" s="458"/>
      <c r="D141" s="458"/>
      <c r="E141" s="458"/>
      <c r="F141" s="459"/>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57"/>
      <c r="B142" s="458"/>
      <c r="C142" s="458"/>
      <c r="D142" s="458"/>
      <c r="E142" s="458"/>
      <c r="F142" s="459"/>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57"/>
      <c r="B143" s="458"/>
      <c r="C143" s="458"/>
      <c r="D143" s="458"/>
      <c r="E143" s="458"/>
      <c r="F143" s="459"/>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57"/>
      <c r="B144" s="458"/>
      <c r="C144" s="458"/>
      <c r="D144" s="458"/>
      <c r="E144" s="458"/>
      <c r="F144" s="459"/>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57"/>
      <c r="B145" s="458"/>
      <c r="C145" s="458"/>
      <c r="D145" s="458"/>
      <c r="E145" s="458"/>
      <c r="F145" s="459"/>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57"/>
      <c r="B146" s="458"/>
      <c r="C146" s="458"/>
      <c r="D146" s="458"/>
      <c r="E146" s="458"/>
      <c r="F146" s="459"/>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57"/>
      <c r="B147" s="458"/>
      <c r="C147" s="458"/>
      <c r="D147" s="458"/>
      <c r="E147" s="458"/>
      <c r="F147" s="459"/>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57"/>
      <c r="B148" s="458"/>
      <c r="C148" s="458"/>
      <c r="D148" s="458"/>
      <c r="E148" s="458"/>
      <c r="F148" s="459"/>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57"/>
      <c r="B149" s="458"/>
      <c r="C149" s="458"/>
      <c r="D149" s="458"/>
      <c r="E149" s="458"/>
      <c r="F149" s="459"/>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57"/>
      <c r="B150" s="458"/>
      <c r="C150" s="458"/>
      <c r="D150" s="458"/>
      <c r="E150" s="458"/>
      <c r="F150" s="459"/>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57"/>
      <c r="B151" s="458"/>
      <c r="C151" s="458"/>
      <c r="D151" s="458"/>
      <c r="E151" s="458"/>
      <c r="F151" s="459"/>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57"/>
      <c r="B152" s="458"/>
      <c r="C152" s="458"/>
      <c r="D152" s="458"/>
      <c r="E152" s="458"/>
      <c r="F152" s="459"/>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57"/>
      <c r="B153" s="458"/>
      <c r="C153" s="458"/>
      <c r="D153" s="458"/>
      <c r="E153" s="458"/>
      <c r="F153" s="459"/>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57"/>
      <c r="B154" s="458"/>
      <c r="C154" s="458"/>
      <c r="D154" s="458"/>
      <c r="E154" s="458"/>
      <c r="F154" s="459"/>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57"/>
      <c r="B155" s="458"/>
      <c r="C155" s="458"/>
      <c r="D155" s="458"/>
      <c r="E155" s="458"/>
      <c r="F155" s="459"/>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57"/>
      <c r="B156" s="458"/>
      <c r="C156" s="458"/>
      <c r="D156" s="458"/>
      <c r="E156" s="458"/>
      <c r="F156" s="459"/>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57"/>
      <c r="B157" s="458"/>
      <c r="C157" s="458"/>
      <c r="D157" s="458"/>
      <c r="E157" s="458"/>
      <c r="F157" s="459"/>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57"/>
      <c r="B158" s="458"/>
      <c r="C158" s="458"/>
      <c r="D158" s="458"/>
      <c r="E158" s="458"/>
      <c r="F158" s="459"/>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57"/>
      <c r="B159" s="458"/>
      <c r="C159" s="458"/>
      <c r="D159" s="458"/>
      <c r="E159" s="458"/>
      <c r="F159" s="459"/>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57"/>
      <c r="B160" s="458"/>
      <c r="C160" s="458"/>
      <c r="D160" s="458"/>
      <c r="E160" s="458"/>
      <c r="F160" s="459"/>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57"/>
      <c r="B161" s="458"/>
      <c r="C161" s="458"/>
      <c r="D161" s="458"/>
      <c r="E161" s="458"/>
      <c r="F161" s="459"/>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57"/>
      <c r="B162" s="458"/>
      <c r="C162" s="458"/>
      <c r="D162" s="458"/>
      <c r="E162" s="458"/>
      <c r="F162" s="459"/>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57"/>
      <c r="B163" s="458"/>
      <c r="C163" s="458"/>
      <c r="D163" s="458"/>
      <c r="E163" s="458"/>
      <c r="F163" s="459"/>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57"/>
      <c r="B164" s="458"/>
      <c r="C164" s="458"/>
      <c r="D164" s="458"/>
      <c r="E164" s="458"/>
      <c r="F164" s="459"/>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57"/>
      <c r="B165" s="458"/>
      <c r="C165" s="458"/>
      <c r="D165" s="458"/>
      <c r="E165" s="458"/>
      <c r="F165" s="459"/>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57"/>
      <c r="B166" s="458"/>
      <c r="C166" s="458"/>
      <c r="D166" s="458"/>
      <c r="E166" s="458"/>
      <c r="F166" s="459"/>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57"/>
      <c r="B167" s="458"/>
      <c r="C167" s="458"/>
      <c r="D167" s="458"/>
      <c r="E167" s="458"/>
      <c r="F167" s="459"/>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57"/>
      <c r="B168" s="458"/>
      <c r="C168" s="458"/>
      <c r="D168" s="458"/>
      <c r="E168" s="458"/>
      <c r="F168" s="459"/>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57"/>
      <c r="B169" s="458"/>
      <c r="C169" s="458"/>
      <c r="D169" s="458"/>
      <c r="E169" s="458"/>
      <c r="F169" s="459"/>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57"/>
      <c r="B170" s="458"/>
      <c r="C170" s="458"/>
      <c r="D170" s="458"/>
      <c r="E170" s="458"/>
      <c r="F170" s="459"/>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57"/>
      <c r="B171" s="458"/>
      <c r="C171" s="458"/>
      <c r="D171" s="458"/>
      <c r="E171" s="458"/>
      <c r="F171" s="459"/>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57"/>
      <c r="B172" s="458"/>
      <c r="C172" s="458"/>
      <c r="D172" s="458"/>
      <c r="E172" s="458"/>
      <c r="F172" s="459"/>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57"/>
      <c r="B173" s="458"/>
      <c r="C173" s="458"/>
      <c r="D173" s="458"/>
      <c r="E173" s="458"/>
      <c r="F173" s="459"/>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57"/>
      <c r="B174" s="458"/>
      <c r="C174" s="458"/>
      <c r="D174" s="458"/>
      <c r="E174" s="458"/>
      <c r="F174" s="459"/>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57"/>
      <c r="B175" s="458"/>
      <c r="C175" s="458"/>
      <c r="D175" s="458"/>
      <c r="E175" s="458"/>
      <c r="F175" s="459"/>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57"/>
      <c r="B176" s="458"/>
      <c r="C176" s="458"/>
      <c r="D176" s="458"/>
      <c r="E176" s="458"/>
      <c r="F176" s="459"/>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58"/>
      <c r="B177" s="559"/>
      <c r="C177" s="559"/>
      <c r="D177" s="559"/>
      <c r="E177" s="559"/>
      <c r="F177" s="560"/>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34" t="s">
        <v>34</v>
      </c>
      <c r="B178" s="535"/>
      <c r="C178" s="535"/>
      <c r="D178" s="535"/>
      <c r="E178" s="535"/>
      <c r="F178" s="536"/>
      <c r="G178" s="381" t="s">
        <v>417</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377</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117"/>
      <c r="B179" s="537"/>
      <c r="C179" s="537"/>
      <c r="D179" s="537"/>
      <c r="E179" s="537"/>
      <c r="F179" s="538"/>
      <c r="G179" s="385" t="s">
        <v>19</v>
      </c>
      <c r="H179" s="386"/>
      <c r="I179" s="386"/>
      <c r="J179" s="386"/>
      <c r="K179" s="386"/>
      <c r="L179" s="387" t="s">
        <v>20</v>
      </c>
      <c r="M179" s="386"/>
      <c r="N179" s="386"/>
      <c r="O179" s="386"/>
      <c r="P179" s="386"/>
      <c r="Q179" s="386"/>
      <c r="R179" s="386"/>
      <c r="S179" s="386"/>
      <c r="T179" s="386"/>
      <c r="U179" s="386"/>
      <c r="V179" s="386"/>
      <c r="W179" s="386"/>
      <c r="X179" s="388"/>
      <c r="Y179" s="389" t="s">
        <v>21</v>
      </c>
      <c r="Z179" s="390"/>
      <c r="AA179" s="390"/>
      <c r="AB179" s="391"/>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9" t="s">
        <v>21</v>
      </c>
      <c r="AV179" s="390"/>
      <c r="AW179" s="390"/>
      <c r="AX179" s="392"/>
    </row>
    <row r="180" spans="1:50" ht="24.75" customHeight="1" x14ac:dyDescent="0.15">
      <c r="A180" s="117"/>
      <c r="B180" s="537"/>
      <c r="C180" s="537"/>
      <c r="D180" s="537"/>
      <c r="E180" s="537"/>
      <c r="F180" s="538"/>
      <c r="G180" s="88" t="s">
        <v>388</v>
      </c>
      <c r="H180" s="530"/>
      <c r="I180" s="530"/>
      <c r="J180" s="530"/>
      <c r="K180" s="531"/>
      <c r="L180" s="91" t="s">
        <v>392</v>
      </c>
      <c r="M180" s="532"/>
      <c r="N180" s="532"/>
      <c r="O180" s="532"/>
      <c r="P180" s="532"/>
      <c r="Q180" s="532"/>
      <c r="R180" s="532"/>
      <c r="S180" s="532"/>
      <c r="T180" s="532"/>
      <c r="U180" s="532"/>
      <c r="V180" s="532"/>
      <c r="W180" s="532"/>
      <c r="X180" s="533"/>
      <c r="Y180" s="94">
        <v>3301</v>
      </c>
      <c r="Z180" s="95"/>
      <c r="AA180" s="95"/>
      <c r="AB180" s="96"/>
      <c r="AC180" s="88"/>
      <c r="AD180" s="89"/>
      <c r="AE180" s="89"/>
      <c r="AF180" s="89"/>
      <c r="AG180" s="90"/>
      <c r="AH180" s="91"/>
      <c r="AI180" s="92"/>
      <c r="AJ180" s="92"/>
      <c r="AK180" s="92"/>
      <c r="AL180" s="92"/>
      <c r="AM180" s="92"/>
      <c r="AN180" s="92"/>
      <c r="AO180" s="92"/>
      <c r="AP180" s="92"/>
      <c r="AQ180" s="92"/>
      <c r="AR180" s="92"/>
      <c r="AS180" s="92"/>
      <c r="AT180" s="93"/>
      <c r="AU180" s="94"/>
      <c r="AV180" s="95"/>
      <c r="AW180" s="95"/>
      <c r="AX180" s="393"/>
    </row>
    <row r="181" spans="1:50" ht="24.75" customHeight="1" x14ac:dyDescent="0.15">
      <c r="A181" s="117"/>
      <c r="B181" s="537"/>
      <c r="C181" s="537"/>
      <c r="D181" s="537"/>
      <c r="E181" s="537"/>
      <c r="F181" s="538"/>
      <c r="G181" s="65"/>
      <c r="H181" s="66"/>
      <c r="I181" s="66"/>
      <c r="J181" s="66"/>
      <c r="K181" s="67"/>
      <c r="L181" s="68"/>
      <c r="M181" s="69"/>
      <c r="N181" s="69"/>
      <c r="O181" s="69"/>
      <c r="P181" s="69"/>
      <c r="Q181" s="69"/>
      <c r="R181" s="69"/>
      <c r="S181" s="69"/>
      <c r="T181" s="69"/>
      <c r="U181" s="69"/>
      <c r="V181" s="69"/>
      <c r="W181" s="69"/>
      <c r="X181" s="70"/>
      <c r="Y181" s="71"/>
      <c r="Z181" s="72"/>
      <c r="AA181" s="72"/>
      <c r="AB181" s="83"/>
      <c r="AC181" s="65"/>
      <c r="AD181" s="66"/>
      <c r="AE181" s="66"/>
      <c r="AF181" s="66"/>
      <c r="AG181" s="67"/>
      <c r="AH181" s="68"/>
      <c r="AI181" s="69"/>
      <c r="AJ181" s="69"/>
      <c r="AK181" s="69"/>
      <c r="AL181" s="69"/>
      <c r="AM181" s="69"/>
      <c r="AN181" s="69"/>
      <c r="AO181" s="69"/>
      <c r="AP181" s="69"/>
      <c r="AQ181" s="69"/>
      <c r="AR181" s="69"/>
      <c r="AS181" s="69"/>
      <c r="AT181" s="70"/>
      <c r="AU181" s="71"/>
      <c r="AV181" s="72"/>
      <c r="AW181" s="72"/>
      <c r="AX181" s="73"/>
    </row>
    <row r="182" spans="1:50" ht="24.75" customHeight="1" x14ac:dyDescent="0.15">
      <c r="A182" s="117"/>
      <c r="B182" s="537"/>
      <c r="C182" s="537"/>
      <c r="D182" s="537"/>
      <c r="E182" s="537"/>
      <c r="F182" s="538"/>
      <c r="G182" s="65"/>
      <c r="H182" s="66"/>
      <c r="I182" s="66"/>
      <c r="J182" s="66"/>
      <c r="K182" s="67"/>
      <c r="L182" s="68"/>
      <c r="M182" s="69"/>
      <c r="N182" s="69"/>
      <c r="O182" s="69"/>
      <c r="P182" s="69"/>
      <c r="Q182" s="69"/>
      <c r="R182" s="69"/>
      <c r="S182" s="69"/>
      <c r="T182" s="69"/>
      <c r="U182" s="69"/>
      <c r="V182" s="69"/>
      <c r="W182" s="69"/>
      <c r="X182" s="70"/>
      <c r="Y182" s="71"/>
      <c r="Z182" s="72"/>
      <c r="AA182" s="72"/>
      <c r="AB182" s="83"/>
      <c r="AC182" s="65"/>
      <c r="AD182" s="66"/>
      <c r="AE182" s="66"/>
      <c r="AF182" s="66"/>
      <c r="AG182" s="67"/>
      <c r="AH182" s="68"/>
      <c r="AI182" s="69"/>
      <c r="AJ182" s="69"/>
      <c r="AK182" s="69"/>
      <c r="AL182" s="69"/>
      <c r="AM182" s="69"/>
      <c r="AN182" s="69"/>
      <c r="AO182" s="69"/>
      <c r="AP182" s="69"/>
      <c r="AQ182" s="69"/>
      <c r="AR182" s="69"/>
      <c r="AS182" s="69"/>
      <c r="AT182" s="70"/>
      <c r="AU182" s="71"/>
      <c r="AV182" s="72"/>
      <c r="AW182" s="72"/>
      <c r="AX182" s="73"/>
    </row>
    <row r="183" spans="1:50" ht="24.75" customHeight="1" x14ac:dyDescent="0.15">
      <c r="A183" s="117"/>
      <c r="B183" s="537"/>
      <c r="C183" s="537"/>
      <c r="D183" s="537"/>
      <c r="E183" s="537"/>
      <c r="F183" s="538"/>
      <c r="G183" s="65"/>
      <c r="H183" s="66"/>
      <c r="I183" s="66"/>
      <c r="J183" s="66"/>
      <c r="K183" s="67"/>
      <c r="L183" s="68"/>
      <c r="M183" s="69"/>
      <c r="N183" s="69"/>
      <c r="O183" s="69"/>
      <c r="P183" s="69"/>
      <c r="Q183" s="69"/>
      <c r="R183" s="69"/>
      <c r="S183" s="69"/>
      <c r="T183" s="69"/>
      <c r="U183" s="69"/>
      <c r="V183" s="69"/>
      <c r="W183" s="69"/>
      <c r="X183" s="70"/>
      <c r="Y183" s="71"/>
      <c r="Z183" s="72"/>
      <c r="AA183" s="72"/>
      <c r="AB183" s="83"/>
      <c r="AC183" s="65"/>
      <c r="AD183" s="66"/>
      <c r="AE183" s="66"/>
      <c r="AF183" s="66"/>
      <c r="AG183" s="67"/>
      <c r="AH183" s="68"/>
      <c r="AI183" s="69"/>
      <c r="AJ183" s="69"/>
      <c r="AK183" s="69"/>
      <c r="AL183" s="69"/>
      <c r="AM183" s="69"/>
      <c r="AN183" s="69"/>
      <c r="AO183" s="69"/>
      <c r="AP183" s="69"/>
      <c r="AQ183" s="69"/>
      <c r="AR183" s="69"/>
      <c r="AS183" s="69"/>
      <c r="AT183" s="70"/>
      <c r="AU183" s="71"/>
      <c r="AV183" s="72"/>
      <c r="AW183" s="72"/>
      <c r="AX183" s="73"/>
    </row>
    <row r="184" spans="1:50" ht="24.75" customHeight="1" x14ac:dyDescent="0.15">
      <c r="A184" s="117"/>
      <c r="B184" s="537"/>
      <c r="C184" s="537"/>
      <c r="D184" s="537"/>
      <c r="E184" s="537"/>
      <c r="F184" s="538"/>
      <c r="G184" s="65"/>
      <c r="H184" s="66"/>
      <c r="I184" s="66"/>
      <c r="J184" s="66"/>
      <c r="K184" s="67"/>
      <c r="L184" s="68"/>
      <c r="M184" s="69"/>
      <c r="N184" s="69"/>
      <c r="O184" s="69"/>
      <c r="P184" s="69"/>
      <c r="Q184" s="69"/>
      <c r="R184" s="69"/>
      <c r="S184" s="69"/>
      <c r="T184" s="69"/>
      <c r="U184" s="69"/>
      <c r="V184" s="69"/>
      <c r="W184" s="69"/>
      <c r="X184" s="70"/>
      <c r="Y184" s="71"/>
      <c r="Z184" s="72"/>
      <c r="AA184" s="72"/>
      <c r="AB184" s="83"/>
      <c r="AC184" s="65"/>
      <c r="AD184" s="66"/>
      <c r="AE184" s="66"/>
      <c r="AF184" s="66"/>
      <c r="AG184" s="67"/>
      <c r="AH184" s="68"/>
      <c r="AI184" s="69"/>
      <c r="AJ184" s="69"/>
      <c r="AK184" s="69"/>
      <c r="AL184" s="69"/>
      <c r="AM184" s="69"/>
      <c r="AN184" s="69"/>
      <c r="AO184" s="69"/>
      <c r="AP184" s="69"/>
      <c r="AQ184" s="69"/>
      <c r="AR184" s="69"/>
      <c r="AS184" s="69"/>
      <c r="AT184" s="70"/>
      <c r="AU184" s="71"/>
      <c r="AV184" s="72"/>
      <c r="AW184" s="72"/>
      <c r="AX184" s="73"/>
    </row>
    <row r="185" spans="1:50" ht="24.75" hidden="1" customHeight="1" x14ac:dyDescent="0.15">
      <c r="A185" s="117"/>
      <c r="B185" s="537"/>
      <c r="C185" s="537"/>
      <c r="D185" s="537"/>
      <c r="E185" s="537"/>
      <c r="F185" s="538"/>
      <c r="G185" s="65"/>
      <c r="H185" s="66"/>
      <c r="I185" s="66"/>
      <c r="J185" s="66"/>
      <c r="K185" s="67"/>
      <c r="L185" s="68"/>
      <c r="M185" s="69"/>
      <c r="N185" s="69"/>
      <c r="O185" s="69"/>
      <c r="P185" s="69"/>
      <c r="Q185" s="69"/>
      <c r="R185" s="69"/>
      <c r="S185" s="69"/>
      <c r="T185" s="69"/>
      <c r="U185" s="69"/>
      <c r="V185" s="69"/>
      <c r="W185" s="69"/>
      <c r="X185" s="70"/>
      <c r="Y185" s="71"/>
      <c r="Z185" s="72"/>
      <c r="AA185" s="72"/>
      <c r="AB185" s="83"/>
      <c r="AC185" s="65"/>
      <c r="AD185" s="66"/>
      <c r="AE185" s="66"/>
      <c r="AF185" s="66"/>
      <c r="AG185" s="67"/>
      <c r="AH185" s="68"/>
      <c r="AI185" s="69"/>
      <c r="AJ185" s="69"/>
      <c r="AK185" s="69"/>
      <c r="AL185" s="69"/>
      <c r="AM185" s="69"/>
      <c r="AN185" s="69"/>
      <c r="AO185" s="69"/>
      <c r="AP185" s="69"/>
      <c r="AQ185" s="69"/>
      <c r="AR185" s="69"/>
      <c r="AS185" s="69"/>
      <c r="AT185" s="70"/>
      <c r="AU185" s="71"/>
      <c r="AV185" s="72"/>
      <c r="AW185" s="72"/>
      <c r="AX185" s="73"/>
    </row>
    <row r="186" spans="1:50" ht="24.75" customHeight="1" x14ac:dyDescent="0.15">
      <c r="A186" s="117"/>
      <c r="B186" s="537"/>
      <c r="C186" s="537"/>
      <c r="D186" s="537"/>
      <c r="E186" s="537"/>
      <c r="F186" s="538"/>
      <c r="G186" s="65"/>
      <c r="H186" s="66"/>
      <c r="I186" s="66"/>
      <c r="J186" s="66"/>
      <c r="K186" s="67"/>
      <c r="L186" s="68"/>
      <c r="M186" s="69"/>
      <c r="N186" s="69"/>
      <c r="O186" s="69"/>
      <c r="P186" s="69"/>
      <c r="Q186" s="69"/>
      <c r="R186" s="69"/>
      <c r="S186" s="69"/>
      <c r="T186" s="69"/>
      <c r="U186" s="69"/>
      <c r="V186" s="69"/>
      <c r="W186" s="69"/>
      <c r="X186" s="70"/>
      <c r="Y186" s="71"/>
      <c r="Z186" s="72"/>
      <c r="AA186" s="72"/>
      <c r="AB186" s="83"/>
      <c r="AC186" s="65"/>
      <c r="AD186" s="66"/>
      <c r="AE186" s="66"/>
      <c r="AF186" s="66"/>
      <c r="AG186" s="67"/>
      <c r="AH186" s="68"/>
      <c r="AI186" s="69"/>
      <c r="AJ186" s="69"/>
      <c r="AK186" s="69"/>
      <c r="AL186" s="69"/>
      <c r="AM186" s="69"/>
      <c r="AN186" s="69"/>
      <c r="AO186" s="69"/>
      <c r="AP186" s="69"/>
      <c r="AQ186" s="69"/>
      <c r="AR186" s="69"/>
      <c r="AS186" s="69"/>
      <c r="AT186" s="70"/>
      <c r="AU186" s="71"/>
      <c r="AV186" s="72"/>
      <c r="AW186" s="72"/>
      <c r="AX186" s="73"/>
    </row>
    <row r="187" spans="1:50" ht="24.75" customHeight="1" x14ac:dyDescent="0.15">
      <c r="A187" s="117"/>
      <c r="B187" s="537"/>
      <c r="C187" s="537"/>
      <c r="D187" s="537"/>
      <c r="E187" s="537"/>
      <c r="F187" s="538"/>
      <c r="G187" s="65"/>
      <c r="H187" s="66"/>
      <c r="I187" s="66"/>
      <c r="J187" s="66"/>
      <c r="K187" s="67"/>
      <c r="L187" s="68"/>
      <c r="M187" s="69"/>
      <c r="N187" s="69"/>
      <c r="O187" s="69"/>
      <c r="P187" s="69"/>
      <c r="Q187" s="69"/>
      <c r="R187" s="69"/>
      <c r="S187" s="69"/>
      <c r="T187" s="69"/>
      <c r="U187" s="69"/>
      <c r="V187" s="69"/>
      <c r="W187" s="69"/>
      <c r="X187" s="70"/>
      <c r="Y187" s="71"/>
      <c r="Z187" s="72"/>
      <c r="AA187" s="72"/>
      <c r="AB187" s="83"/>
      <c r="AC187" s="65"/>
      <c r="AD187" s="66"/>
      <c r="AE187" s="66"/>
      <c r="AF187" s="66"/>
      <c r="AG187" s="67"/>
      <c r="AH187" s="68"/>
      <c r="AI187" s="69"/>
      <c r="AJ187" s="69"/>
      <c r="AK187" s="69"/>
      <c r="AL187" s="69"/>
      <c r="AM187" s="69"/>
      <c r="AN187" s="69"/>
      <c r="AO187" s="69"/>
      <c r="AP187" s="69"/>
      <c r="AQ187" s="69"/>
      <c r="AR187" s="69"/>
      <c r="AS187" s="69"/>
      <c r="AT187" s="70"/>
      <c r="AU187" s="71"/>
      <c r="AV187" s="72"/>
      <c r="AW187" s="72"/>
      <c r="AX187" s="73"/>
    </row>
    <row r="188" spans="1:50" ht="24.75" customHeight="1" x14ac:dyDescent="0.15">
      <c r="A188" s="117"/>
      <c r="B188" s="537"/>
      <c r="C188" s="537"/>
      <c r="D188" s="537"/>
      <c r="E188" s="537"/>
      <c r="F188" s="538"/>
      <c r="G188" s="65"/>
      <c r="H188" s="66"/>
      <c r="I188" s="66"/>
      <c r="J188" s="66"/>
      <c r="K188" s="67"/>
      <c r="L188" s="68"/>
      <c r="M188" s="69"/>
      <c r="N188" s="69"/>
      <c r="O188" s="69"/>
      <c r="P188" s="69"/>
      <c r="Q188" s="69"/>
      <c r="R188" s="69"/>
      <c r="S188" s="69"/>
      <c r="T188" s="69"/>
      <c r="U188" s="69"/>
      <c r="V188" s="69"/>
      <c r="W188" s="69"/>
      <c r="X188" s="70"/>
      <c r="Y188" s="71"/>
      <c r="Z188" s="72"/>
      <c r="AA188" s="72"/>
      <c r="AB188" s="83"/>
      <c r="AC188" s="65"/>
      <c r="AD188" s="66"/>
      <c r="AE188" s="66"/>
      <c r="AF188" s="66"/>
      <c r="AG188" s="67"/>
      <c r="AH188" s="68"/>
      <c r="AI188" s="69"/>
      <c r="AJ188" s="69"/>
      <c r="AK188" s="69"/>
      <c r="AL188" s="69"/>
      <c r="AM188" s="69"/>
      <c r="AN188" s="69"/>
      <c r="AO188" s="69"/>
      <c r="AP188" s="69"/>
      <c r="AQ188" s="69"/>
      <c r="AR188" s="69"/>
      <c r="AS188" s="69"/>
      <c r="AT188" s="70"/>
      <c r="AU188" s="71"/>
      <c r="AV188" s="72"/>
      <c r="AW188" s="72"/>
      <c r="AX188" s="73"/>
    </row>
    <row r="189" spans="1:50" ht="24.75" customHeight="1" x14ac:dyDescent="0.15">
      <c r="A189" s="117"/>
      <c r="B189" s="537"/>
      <c r="C189" s="537"/>
      <c r="D189" s="537"/>
      <c r="E189" s="537"/>
      <c r="F189" s="538"/>
      <c r="G189" s="65"/>
      <c r="H189" s="66"/>
      <c r="I189" s="66"/>
      <c r="J189" s="66"/>
      <c r="K189" s="67"/>
      <c r="L189" s="68"/>
      <c r="M189" s="69"/>
      <c r="N189" s="69"/>
      <c r="O189" s="69"/>
      <c r="P189" s="69"/>
      <c r="Q189" s="69"/>
      <c r="R189" s="69"/>
      <c r="S189" s="69"/>
      <c r="T189" s="69"/>
      <c r="U189" s="69"/>
      <c r="V189" s="69"/>
      <c r="W189" s="69"/>
      <c r="X189" s="70"/>
      <c r="Y189" s="71"/>
      <c r="Z189" s="72"/>
      <c r="AA189" s="72"/>
      <c r="AB189" s="83"/>
      <c r="AC189" s="65"/>
      <c r="AD189" s="66"/>
      <c r="AE189" s="66"/>
      <c r="AF189" s="66"/>
      <c r="AG189" s="67"/>
      <c r="AH189" s="68"/>
      <c r="AI189" s="69"/>
      <c r="AJ189" s="69"/>
      <c r="AK189" s="69"/>
      <c r="AL189" s="69"/>
      <c r="AM189" s="69"/>
      <c r="AN189" s="69"/>
      <c r="AO189" s="69"/>
      <c r="AP189" s="69"/>
      <c r="AQ189" s="69"/>
      <c r="AR189" s="69"/>
      <c r="AS189" s="69"/>
      <c r="AT189" s="70"/>
      <c r="AU189" s="71"/>
      <c r="AV189" s="72"/>
      <c r="AW189" s="72"/>
      <c r="AX189" s="73"/>
    </row>
    <row r="190" spans="1:50" ht="24.75" customHeight="1" thickBot="1" x14ac:dyDescent="0.2">
      <c r="A190" s="117"/>
      <c r="B190" s="537"/>
      <c r="C190" s="537"/>
      <c r="D190" s="537"/>
      <c r="E190" s="537"/>
      <c r="F190" s="538"/>
      <c r="G190" s="74" t="s">
        <v>22</v>
      </c>
      <c r="H190" s="75"/>
      <c r="I190" s="75"/>
      <c r="J190" s="75"/>
      <c r="K190" s="75"/>
      <c r="L190" s="76"/>
      <c r="M190" s="77"/>
      <c r="N190" s="77"/>
      <c r="O190" s="77"/>
      <c r="P190" s="77"/>
      <c r="Q190" s="77"/>
      <c r="R190" s="77"/>
      <c r="S190" s="77"/>
      <c r="T190" s="77"/>
      <c r="U190" s="77"/>
      <c r="V190" s="77"/>
      <c r="W190" s="77"/>
      <c r="X190" s="78"/>
      <c r="Y190" s="79">
        <f>SUM(Y180:AB189)</f>
        <v>3301</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0</v>
      </c>
      <c r="AV190" s="80"/>
      <c r="AW190" s="80"/>
      <c r="AX190" s="82"/>
    </row>
    <row r="191" spans="1:50" ht="30" customHeight="1" x14ac:dyDescent="0.15">
      <c r="A191" s="117"/>
      <c r="B191" s="537"/>
      <c r="C191" s="537"/>
      <c r="D191" s="537"/>
      <c r="E191" s="537"/>
      <c r="F191" s="538"/>
      <c r="G191" s="381" t="s">
        <v>418</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360</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117"/>
      <c r="B192" s="537"/>
      <c r="C192" s="537"/>
      <c r="D192" s="537"/>
      <c r="E192" s="537"/>
      <c r="F192" s="538"/>
      <c r="G192" s="385" t="s">
        <v>19</v>
      </c>
      <c r="H192" s="386"/>
      <c r="I192" s="386"/>
      <c r="J192" s="386"/>
      <c r="K192" s="386"/>
      <c r="L192" s="387" t="s">
        <v>20</v>
      </c>
      <c r="M192" s="386"/>
      <c r="N192" s="386"/>
      <c r="O192" s="386"/>
      <c r="P192" s="386"/>
      <c r="Q192" s="386"/>
      <c r="R192" s="386"/>
      <c r="S192" s="386"/>
      <c r="T192" s="386"/>
      <c r="U192" s="386"/>
      <c r="V192" s="386"/>
      <c r="W192" s="386"/>
      <c r="X192" s="388"/>
      <c r="Y192" s="389" t="s">
        <v>21</v>
      </c>
      <c r="Z192" s="390"/>
      <c r="AA192" s="390"/>
      <c r="AB192" s="391"/>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9" t="s">
        <v>21</v>
      </c>
      <c r="AV192" s="390"/>
      <c r="AW192" s="390"/>
      <c r="AX192" s="392"/>
    </row>
    <row r="193" spans="1:50" ht="24.75" customHeight="1" x14ac:dyDescent="0.15">
      <c r="A193" s="117"/>
      <c r="B193" s="537"/>
      <c r="C193" s="537"/>
      <c r="D193" s="537"/>
      <c r="E193" s="537"/>
      <c r="F193" s="538"/>
      <c r="G193" s="88" t="s">
        <v>393</v>
      </c>
      <c r="H193" s="89"/>
      <c r="I193" s="89"/>
      <c r="J193" s="89"/>
      <c r="K193" s="90"/>
      <c r="L193" s="91" t="s">
        <v>392</v>
      </c>
      <c r="M193" s="92"/>
      <c r="N193" s="92"/>
      <c r="O193" s="92"/>
      <c r="P193" s="92"/>
      <c r="Q193" s="92"/>
      <c r="R193" s="92"/>
      <c r="S193" s="92"/>
      <c r="T193" s="92"/>
      <c r="U193" s="92"/>
      <c r="V193" s="92"/>
      <c r="W193" s="92"/>
      <c r="X193" s="93"/>
      <c r="Y193" s="94">
        <v>3301</v>
      </c>
      <c r="Z193" s="95"/>
      <c r="AA193" s="95"/>
      <c r="AB193" s="96"/>
      <c r="AC193" s="88"/>
      <c r="AD193" s="89"/>
      <c r="AE193" s="89"/>
      <c r="AF193" s="89"/>
      <c r="AG193" s="90"/>
      <c r="AH193" s="91"/>
      <c r="AI193" s="92"/>
      <c r="AJ193" s="92"/>
      <c r="AK193" s="92"/>
      <c r="AL193" s="92"/>
      <c r="AM193" s="92"/>
      <c r="AN193" s="92"/>
      <c r="AO193" s="92"/>
      <c r="AP193" s="92"/>
      <c r="AQ193" s="92"/>
      <c r="AR193" s="92"/>
      <c r="AS193" s="92"/>
      <c r="AT193" s="93"/>
      <c r="AU193" s="94"/>
      <c r="AV193" s="95"/>
      <c r="AW193" s="95"/>
      <c r="AX193" s="393"/>
    </row>
    <row r="194" spans="1:50" ht="24.75" customHeight="1" x14ac:dyDescent="0.15">
      <c r="A194" s="117"/>
      <c r="B194" s="537"/>
      <c r="C194" s="537"/>
      <c r="D194" s="537"/>
      <c r="E194" s="537"/>
      <c r="F194" s="538"/>
      <c r="G194" s="65"/>
      <c r="H194" s="66"/>
      <c r="I194" s="66"/>
      <c r="J194" s="66"/>
      <c r="K194" s="67"/>
      <c r="L194" s="68"/>
      <c r="M194" s="69"/>
      <c r="N194" s="69"/>
      <c r="O194" s="69"/>
      <c r="P194" s="69"/>
      <c r="Q194" s="69"/>
      <c r="R194" s="69"/>
      <c r="S194" s="69"/>
      <c r="T194" s="69"/>
      <c r="U194" s="69"/>
      <c r="V194" s="69"/>
      <c r="W194" s="69"/>
      <c r="X194" s="70"/>
      <c r="Y194" s="71"/>
      <c r="Z194" s="72"/>
      <c r="AA194" s="72"/>
      <c r="AB194" s="83"/>
      <c r="AC194" s="65"/>
      <c r="AD194" s="66"/>
      <c r="AE194" s="66"/>
      <c r="AF194" s="66"/>
      <c r="AG194" s="67"/>
      <c r="AH194" s="68"/>
      <c r="AI194" s="69"/>
      <c r="AJ194" s="69"/>
      <c r="AK194" s="69"/>
      <c r="AL194" s="69"/>
      <c r="AM194" s="69"/>
      <c r="AN194" s="69"/>
      <c r="AO194" s="69"/>
      <c r="AP194" s="69"/>
      <c r="AQ194" s="69"/>
      <c r="AR194" s="69"/>
      <c r="AS194" s="69"/>
      <c r="AT194" s="70"/>
      <c r="AU194" s="71"/>
      <c r="AV194" s="72"/>
      <c r="AW194" s="72"/>
      <c r="AX194" s="73"/>
    </row>
    <row r="195" spans="1:50" ht="24.75" customHeight="1" x14ac:dyDescent="0.15">
      <c r="A195" s="117"/>
      <c r="B195" s="537"/>
      <c r="C195" s="537"/>
      <c r="D195" s="537"/>
      <c r="E195" s="537"/>
      <c r="F195" s="538"/>
      <c r="G195" s="65"/>
      <c r="H195" s="66"/>
      <c r="I195" s="66"/>
      <c r="J195" s="66"/>
      <c r="K195" s="67"/>
      <c r="L195" s="68"/>
      <c r="M195" s="69"/>
      <c r="N195" s="69"/>
      <c r="O195" s="69"/>
      <c r="P195" s="69"/>
      <c r="Q195" s="69"/>
      <c r="R195" s="69"/>
      <c r="S195" s="69"/>
      <c r="T195" s="69"/>
      <c r="U195" s="69"/>
      <c r="V195" s="69"/>
      <c r="W195" s="69"/>
      <c r="X195" s="70"/>
      <c r="Y195" s="71"/>
      <c r="Z195" s="72"/>
      <c r="AA195" s="72"/>
      <c r="AB195" s="83"/>
      <c r="AC195" s="65"/>
      <c r="AD195" s="66"/>
      <c r="AE195" s="66"/>
      <c r="AF195" s="66"/>
      <c r="AG195" s="67"/>
      <c r="AH195" s="68"/>
      <c r="AI195" s="69"/>
      <c r="AJ195" s="69"/>
      <c r="AK195" s="69"/>
      <c r="AL195" s="69"/>
      <c r="AM195" s="69"/>
      <c r="AN195" s="69"/>
      <c r="AO195" s="69"/>
      <c r="AP195" s="69"/>
      <c r="AQ195" s="69"/>
      <c r="AR195" s="69"/>
      <c r="AS195" s="69"/>
      <c r="AT195" s="70"/>
      <c r="AU195" s="71"/>
      <c r="AV195" s="72"/>
      <c r="AW195" s="72"/>
      <c r="AX195" s="73"/>
    </row>
    <row r="196" spans="1:50" ht="24.75" customHeight="1" x14ac:dyDescent="0.15">
      <c r="A196" s="117"/>
      <c r="B196" s="537"/>
      <c r="C196" s="537"/>
      <c r="D196" s="537"/>
      <c r="E196" s="537"/>
      <c r="F196" s="538"/>
      <c r="G196" s="65"/>
      <c r="H196" s="66"/>
      <c r="I196" s="66"/>
      <c r="J196" s="66"/>
      <c r="K196" s="67"/>
      <c r="L196" s="68"/>
      <c r="M196" s="69"/>
      <c r="N196" s="69"/>
      <c r="O196" s="69"/>
      <c r="P196" s="69"/>
      <c r="Q196" s="69"/>
      <c r="R196" s="69"/>
      <c r="S196" s="69"/>
      <c r="T196" s="69"/>
      <c r="U196" s="69"/>
      <c r="V196" s="69"/>
      <c r="W196" s="69"/>
      <c r="X196" s="70"/>
      <c r="Y196" s="71"/>
      <c r="Z196" s="72"/>
      <c r="AA196" s="72"/>
      <c r="AB196" s="83"/>
      <c r="AC196" s="65"/>
      <c r="AD196" s="66"/>
      <c r="AE196" s="66"/>
      <c r="AF196" s="66"/>
      <c r="AG196" s="67"/>
      <c r="AH196" s="68"/>
      <c r="AI196" s="69"/>
      <c r="AJ196" s="69"/>
      <c r="AK196" s="69"/>
      <c r="AL196" s="69"/>
      <c r="AM196" s="69"/>
      <c r="AN196" s="69"/>
      <c r="AO196" s="69"/>
      <c r="AP196" s="69"/>
      <c r="AQ196" s="69"/>
      <c r="AR196" s="69"/>
      <c r="AS196" s="69"/>
      <c r="AT196" s="70"/>
      <c r="AU196" s="71"/>
      <c r="AV196" s="72"/>
      <c r="AW196" s="72"/>
      <c r="AX196" s="73"/>
    </row>
    <row r="197" spans="1:50" ht="24.75" customHeight="1" x14ac:dyDescent="0.15">
      <c r="A197" s="117"/>
      <c r="B197" s="537"/>
      <c r="C197" s="537"/>
      <c r="D197" s="537"/>
      <c r="E197" s="537"/>
      <c r="F197" s="538"/>
      <c r="G197" s="65"/>
      <c r="H197" s="66"/>
      <c r="I197" s="66"/>
      <c r="J197" s="66"/>
      <c r="K197" s="67"/>
      <c r="L197" s="68"/>
      <c r="M197" s="69"/>
      <c r="N197" s="69"/>
      <c r="O197" s="69"/>
      <c r="P197" s="69"/>
      <c r="Q197" s="69"/>
      <c r="R197" s="69"/>
      <c r="S197" s="69"/>
      <c r="T197" s="69"/>
      <c r="U197" s="69"/>
      <c r="V197" s="69"/>
      <c r="W197" s="69"/>
      <c r="X197" s="70"/>
      <c r="Y197" s="71"/>
      <c r="Z197" s="72"/>
      <c r="AA197" s="72"/>
      <c r="AB197" s="83"/>
      <c r="AC197" s="65"/>
      <c r="AD197" s="66"/>
      <c r="AE197" s="66"/>
      <c r="AF197" s="66"/>
      <c r="AG197" s="67"/>
      <c r="AH197" s="68"/>
      <c r="AI197" s="69"/>
      <c r="AJ197" s="69"/>
      <c r="AK197" s="69"/>
      <c r="AL197" s="69"/>
      <c r="AM197" s="69"/>
      <c r="AN197" s="69"/>
      <c r="AO197" s="69"/>
      <c r="AP197" s="69"/>
      <c r="AQ197" s="69"/>
      <c r="AR197" s="69"/>
      <c r="AS197" s="69"/>
      <c r="AT197" s="70"/>
      <c r="AU197" s="71"/>
      <c r="AV197" s="72"/>
      <c r="AW197" s="72"/>
      <c r="AX197" s="73"/>
    </row>
    <row r="198" spans="1:50" ht="24.75" customHeight="1" x14ac:dyDescent="0.15">
      <c r="A198" s="117"/>
      <c r="B198" s="537"/>
      <c r="C198" s="537"/>
      <c r="D198" s="537"/>
      <c r="E198" s="537"/>
      <c r="F198" s="538"/>
      <c r="G198" s="65"/>
      <c r="H198" s="66"/>
      <c r="I198" s="66"/>
      <c r="J198" s="66"/>
      <c r="K198" s="67"/>
      <c r="L198" s="68"/>
      <c r="M198" s="69"/>
      <c r="N198" s="69"/>
      <c r="O198" s="69"/>
      <c r="P198" s="69"/>
      <c r="Q198" s="69"/>
      <c r="R198" s="69"/>
      <c r="S198" s="69"/>
      <c r="T198" s="69"/>
      <c r="U198" s="69"/>
      <c r="V198" s="69"/>
      <c r="W198" s="69"/>
      <c r="X198" s="70"/>
      <c r="Y198" s="71"/>
      <c r="Z198" s="72"/>
      <c r="AA198" s="72"/>
      <c r="AB198" s="83"/>
      <c r="AC198" s="65"/>
      <c r="AD198" s="66"/>
      <c r="AE198" s="66"/>
      <c r="AF198" s="66"/>
      <c r="AG198" s="67"/>
      <c r="AH198" s="68"/>
      <c r="AI198" s="69"/>
      <c r="AJ198" s="69"/>
      <c r="AK198" s="69"/>
      <c r="AL198" s="69"/>
      <c r="AM198" s="69"/>
      <c r="AN198" s="69"/>
      <c r="AO198" s="69"/>
      <c r="AP198" s="69"/>
      <c r="AQ198" s="69"/>
      <c r="AR198" s="69"/>
      <c r="AS198" s="69"/>
      <c r="AT198" s="70"/>
      <c r="AU198" s="71"/>
      <c r="AV198" s="72"/>
      <c r="AW198" s="72"/>
      <c r="AX198" s="73"/>
    </row>
    <row r="199" spans="1:50" ht="24.75" customHeight="1" x14ac:dyDescent="0.15">
      <c r="A199" s="117"/>
      <c r="B199" s="537"/>
      <c r="C199" s="537"/>
      <c r="D199" s="537"/>
      <c r="E199" s="537"/>
      <c r="F199" s="538"/>
      <c r="G199" s="65"/>
      <c r="H199" s="66"/>
      <c r="I199" s="66"/>
      <c r="J199" s="66"/>
      <c r="K199" s="67"/>
      <c r="L199" s="68"/>
      <c r="M199" s="69"/>
      <c r="N199" s="69"/>
      <c r="O199" s="69"/>
      <c r="P199" s="69"/>
      <c r="Q199" s="69"/>
      <c r="R199" s="69"/>
      <c r="S199" s="69"/>
      <c r="T199" s="69"/>
      <c r="U199" s="69"/>
      <c r="V199" s="69"/>
      <c r="W199" s="69"/>
      <c r="X199" s="70"/>
      <c r="Y199" s="71"/>
      <c r="Z199" s="72"/>
      <c r="AA199" s="72"/>
      <c r="AB199" s="83"/>
      <c r="AC199" s="65"/>
      <c r="AD199" s="66"/>
      <c r="AE199" s="66"/>
      <c r="AF199" s="66"/>
      <c r="AG199" s="67"/>
      <c r="AH199" s="68"/>
      <c r="AI199" s="69"/>
      <c r="AJ199" s="69"/>
      <c r="AK199" s="69"/>
      <c r="AL199" s="69"/>
      <c r="AM199" s="69"/>
      <c r="AN199" s="69"/>
      <c r="AO199" s="69"/>
      <c r="AP199" s="69"/>
      <c r="AQ199" s="69"/>
      <c r="AR199" s="69"/>
      <c r="AS199" s="69"/>
      <c r="AT199" s="70"/>
      <c r="AU199" s="71"/>
      <c r="AV199" s="72"/>
      <c r="AW199" s="72"/>
      <c r="AX199" s="73"/>
    </row>
    <row r="200" spans="1:50" ht="24.75" hidden="1" customHeight="1" x14ac:dyDescent="0.15">
      <c r="A200" s="117"/>
      <c r="B200" s="537"/>
      <c r="C200" s="537"/>
      <c r="D200" s="537"/>
      <c r="E200" s="537"/>
      <c r="F200" s="538"/>
      <c r="G200" s="65"/>
      <c r="H200" s="66"/>
      <c r="I200" s="66"/>
      <c r="J200" s="66"/>
      <c r="K200" s="67"/>
      <c r="L200" s="68"/>
      <c r="M200" s="69"/>
      <c r="N200" s="69"/>
      <c r="O200" s="69"/>
      <c r="P200" s="69"/>
      <c r="Q200" s="69"/>
      <c r="R200" s="69"/>
      <c r="S200" s="69"/>
      <c r="T200" s="69"/>
      <c r="U200" s="69"/>
      <c r="V200" s="69"/>
      <c r="W200" s="69"/>
      <c r="X200" s="70"/>
      <c r="Y200" s="71"/>
      <c r="Z200" s="72"/>
      <c r="AA200" s="72"/>
      <c r="AB200" s="83"/>
      <c r="AC200" s="65"/>
      <c r="AD200" s="66"/>
      <c r="AE200" s="66"/>
      <c r="AF200" s="66"/>
      <c r="AG200" s="67"/>
      <c r="AH200" s="68"/>
      <c r="AI200" s="69"/>
      <c r="AJ200" s="69"/>
      <c r="AK200" s="69"/>
      <c r="AL200" s="69"/>
      <c r="AM200" s="69"/>
      <c r="AN200" s="69"/>
      <c r="AO200" s="69"/>
      <c r="AP200" s="69"/>
      <c r="AQ200" s="69"/>
      <c r="AR200" s="69"/>
      <c r="AS200" s="69"/>
      <c r="AT200" s="70"/>
      <c r="AU200" s="71"/>
      <c r="AV200" s="72"/>
      <c r="AW200" s="72"/>
      <c r="AX200" s="73"/>
    </row>
    <row r="201" spans="1:50" ht="24.75" customHeight="1" x14ac:dyDescent="0.15">
      <c r="A201" s="117"/>
      <c r="B201" s="537"/>
      <c r="C201" s="537"/>
      <c r="D201" s="537"/>
      <c r="E201" s="537"/>
      <c r="F201" s="538"/>
      <c r="G201" s="65"/>
      <c r="H201" s="66"/>
      <c r="I201" s="66"/>
      <c r="J201" s="66"/>
      <c r="K201" s="67"/>
      <c r="L201" s="68"/>
      <c r="M201" s="69"/>
      <c r="N201" s="69"/>
      <c r="O201" s="69"/>
      <c r="P201" s="69"/>
      <c r="Q201" s="69"/>
      <c r="R201" s="69"/>
      <c r="S201" s="69"/>
      <c r="T201" s="69"/>
      <c r="U201" s="69"/>
      <c r="V201" s="69"/>
      <c r="W201" s="69"/>
      <c r="X201" s="70"/>
      <c r="Y201" s="71"/>
      <c r="Z201" s="72"/>
      <c r="AA201" s="72"/>
      <c r="AB201" s="83"/>
      <c r="AC201" s="65"/>
      <c r="AD201" s="66"/>
      <c r="AE201" s="66"/>
      <c r="AF201" s="66"/>
      <c r="AG201" s="67"/>
      <c r="AH201" s="68"/>
      <c r="AI201" s="69"/>
      <c r="AJ201" s="69"/>
      <c r="AK201" s="69"/>
      <c r="AL201" s="69"/>
      <c r="AM201" s="69"/>
      <c r="AN201" s="69"/>
      <c r="AO201" s="69"/>
      <c r="AP201" s="69"/>
      <c r="AQ201" s="69"/>
      <c r="AR201" s="69"/>
      <c r="AS201" s="69"/>
      <c r="AT201" s="70"/>
      <c r="AU201" s="71"/>
      <c r="AV201" s="72"/>
      <c r="AW201" s="72"/>
      <c r="AX201" s="73"/>
    </row>
    <row r="202" spans="1:50" ht="24.75" customHeight="1" x14ac:dyDescent="0.15">
      <c r="A202" s="117"/>
      <c r="B202" s="537"/>
      <c r="C202" s="537"/>
      <c r="D202" s="537"/>
      <c r="E202" s="537"/>
      <c r="F202" s="538"/>
      <c r="G202" s="65"/>
      <c r="H202" s="66"/>
      <c r="I202" s="66"/>
      <c r="J202" s="66"/>
      <c r="K202" s="67"/>
      <c r="L202" s="68"/>
      <c r="M202" s="69"/>
      <c r="N202" s="69"/>
      <c r="O202" s="69"/>
      <c r="P202" s="69"/>
      <c r="Q202" s="69"/>
      <c r="R202" s="69"/>
      <c r="S202" s="69"/>
      <c r="T202" s="69"/>
      <c r="U202" s="69"/>
      <c r="V202" s="69"/>
      <c r="W202" s="69"/>
      <c r="X202" s="70"/>
      <c r="Y202" s="71"/>
      <c r="Z202" s="72"/>
      <c r="AA202" s="72"/>
      <c r="AB202" s="83"/>
      <c r="AC202" s="65"/>
      <c r="AD202" s="66"/>
      <c r="AE202" s="66"/>
      <c r="AF202" s="66"/>
      <c r="AG202" s="67"/>
      <c r="AH202" s="68"/>
      <c r="AI202" s="69"/>
      <c r="AJ202" s="69"/>
      <c r="AK202" s="69"/>
      <c r="AL202" s="69"/>
      <c r="AM202" s="69"/>
      <c r="AN202" s="69"/>
      <c r="AO202" s="69"/>
      <c r="AP202" s="69"/>
      <c r="AQ202" s="69"/>
      <c r="AR202" s="69"/>
      <c r="AS202" s="69"/>
      <c r="AT202" s="70"/>
      <c r="AU202" s="71"/>
      <c r="AV202" s="72"/>
      <c r="AW202" s="72"/>
      <c r="AX202" s="73"/>
    </row>
    <row r="203" spans="1:50" ht="24.75" customHeight="1" thickBot="1" x14ac:dyDescent="0.2">
      <c r="A203" s="117"/>
      <c r="B203" s="537"/>
      <c r="C203" s="537"/>
      <c r="D203" s="537"/>
      <c r="E203" s="537"/>
      <c r="F203" s="538"/>
      <c r="G203" s="74" t="s">
        <v>22</v>
      </c>
      <c r="H203" s="75"/>
      <c r="I203" s="75"/>
      <c r="J203" s="75"/>
      <c r="K203" s="75"/>
      <c r="L203" s="76"/>
      <c r="M203" s="77"/>
      <c r="N203" s="77"/>
      <c r="O203" s="77"/>
      <c r="P203" s="77"/>
      <c r="Q203" s="77"/>
      <c r="R203" s="77"/>
      <c r="S203" s="77"/>
      <c r="T203" s="77"/>
      <c r="U203" s="77"/>
      <c r="V203" s="77"/>
      <c r="W203" s="77"/>
      <c r="X203" s="78"/>
      <c r="Y203" s="79">
        <f>SUM(Y193:AB202)</f>
        <v>3301</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17"/>
      <c r="B204" s="537"/>
      <c r="C204" s="537"/>
      <c r="D204" s="537"/>
      <c r="E204" s="537"/>
      <c r="F204" s="538"/>
      <c r="G204" s="381" t="s">
        <v>361</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362</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117"/>
      <c r="B205" s="537"/>
      <c r="C205" s="537"/>
      <c r="D205" s="537"/>
      <c r="E205" s="537"/>
      <c r="F205" s="538"/>
      <c r="G205" s="385" t="s">
        <v>19</v>
      </c>
      <c r="H205" s="386"/>
      <c r="I205" s="386"/>
      <c r="J205" s="386"/>
      <c r="K205" s="386"/>
      <c r="L205" s="387" t="s">
        <v>20</v>
      </c>
      <c r="M205" s="386"/>
      <c r="N205" s="386"/>
      <c r="O205" s="386"/>
      <c r="P205" s="386"/>
      <c r="Q205" s="386"/>
      <c r="R205" s="386"/>
      <c r="S205" s="386"/>
      <c r="T205" s="386"/>
      <c r="U205" s="386"/>
      <c r="V205" s="386"/>
      <c r="W205" s="386"/>
      <c r="X205" s="388"/>
      <c r="Y205" s="389" t="s">
        <v>21</v>
      </c>
      <c r="Z205" s="390"/>
      <c r="AA205" s="390"/>
      <c r="AB205" s="391"/>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9" t="s">
        <v>21</v>
      </c>
      <c r="AV205" s="390"/>
      <c r="AW205" s="390"/>
      <c r="AX205" s="392"/>
    </row>
    <row r="206" spans="1:50" ht="24.75" customHeight="1" x14ac:dyDescent="0.15">
      <c r="A206" s="117"/>
      <c r="B206" s="537"/>
      <c r="C206" s="537"/>
      <c r="D206" s="537"/>
      <c r="E206" s="537"/>
      <c r="F206" s="538"/>
      <c r="G206" s="88"/>
      <c r="H206" s="89"/>
      <c r="I206" s="89"/>
      <c r="J206" s="89"/>
      <c r="K206" s="90"/>
      <c r="L206" s="91"/>
      <c r="M206" s="92"/>
      <c r="N206" s="92"/>
      <c r="O206" s="92"/>
      <c r="P206" s="92"/>
      <c r="Q206" s="92"/>
      <c r="R206" s="92"/>
      <c r="S206" s="92"/>
      <c r="T206" s="92"/>
      <c r="U206" s="92"/>
      <c r="V206" s="92"/>
      <c r="W206" s="92"/>
      <c r="X206" s="93"/>
      <c r="Y206" s="94"/>
      <c r="Z206" s="95"/>
      <c r="AA206" s="95"/>
      <c r="AB206" s="96"/>
      <c r="AC206" s="88"/>
      <c r="AD206" s="89"/>
      <c r="AE206" s="89"/>
      <c r="AF206" s="89"/>
      <c r="AG206" s="90"/>
      <c r="AH206" s="91"/>
      <c r="AI206" s="92"/>
      <c r="AJ206" s="92"/>
      <c r="AK206" s="92"/>
      <c r="AL206" s="92"/>
      <c r="AM206" s="92"/>
      <c r="AN206" s="92"/>
      <c r="AO206" s="92"/>
      <c r="AP206" s="92"/>
      <c r="AQ206" s="92"/>
      <c r="AR206" s="92"/>
      <c r="AS206" s="92"/>
      <c r="AT206" s="93"/>
      <c r="AU206" s="94"/>
      <c r="AV206" s="95"/>
      <c r="AW206" s="95"/>
      <c r="AX206" s="393"/>
    </row>
    <row r="207" spans="1:50" ht="24.75" customHeight="1" x14ac:dyDescent="0.15">
      <c r="A207" s="117"/>
      <c r="B207" s="537"/>
      <c r="C207" s="537"/>
      <c r="D207" s="537"/>
      <c r="E207" s="537"/>
      <c r="F207" s="538"/>
      <c r="G207" s="65"/>
      <c r="H207" s="66"/>
      <c r="I207" s="66"/>
      <c r="J207" s="66"/>
      <c r="K207" s="67"/>
      <c r="L207" s="68"/>
      <c r="M207" s="69"/>
      <c r="N207" s="69"/>
      <c r="O207" s="69"/>
      <c r="P207" s="69"/>
      <c r="Q207" s="69"/>
      <c r="R207" s="69"/>
      <c r="S207" s="69"/>
      <c r="T207" s="69"/>
      <c r="U207" s="69"/>
      <c r="V207" s="69"/>
      <c r="W207" s="69"/>
      <c r="X207" s="70"/>
      <c r="Y207" s="71"/>
      <c r="Z207" s="72"/>
      <c r="AA207" s="72"/>
      <c r="AB207" s="83"/>
      <c r="AC207" s="65"/>
      <c r="AD207" s="66"/>
      <c r="AE207" s="66"/>
      <c r="AF207" s="66"/>
      <c r="AG207" s="67"/>
      <c r="AH207" s="68"/>
      <c r="AI207" s="69"/>
      <c r="AJ207" s="69"/>
      <c r="AK207" s="69"/>
      <c r="AL207" s="69"/>
      <c r="AM207" s="69"/>
      <c r="AN207" s="69"/>
      <c r="AO207" s="69"/>
      <c r="AP207" s="69"/>
      <c r="AQ207" s="69"/>
      <c r="AR207" s="69"/>
      <c r="AS207" s="69"/>
      <c r="AT207" s="70"/>
      <c r="AU207" s="71"/>
      <c r="AV207" s="72"/>
      <c r="AW207" s="72"/>
      <c r="AX207" s="73"/>
    </row>
    <row r="208" spans="1:50" ht="24.75" customHeight="1" x14ac:dyDescent="0.15">
      <c r="A208" s="117"/>
      <c r="B208" s="537"/>
      <c r="C208" s="537"/>
      <c r="D208" s="537"/>
      <c r="E208" s="537"/>
      <c r="F208" s="538"/>
      <c r="G208" s="65"/>
      <c r="H208" s="66"/>
      <c r="I208" s="66"/>
      <c r="J208" s="66"/>
      <c r="K208" s="67"/>
      <c r="L208" s="68"/>
      <c r="M208" s="69"/>
      <c r="N208" s="69"/>
      <c r="O208" s="69"/>
      <c r="P208" s="69"/>
      <c r="Q208" s="69"/>
      <c r="R208" s="69"/>
      <c r="S208" s="69"/>
      <c r="T208" s="69"/>
      <c r="U208" s="69"/>
      <c r="V208" s="69"/>
      <c r="W208" s="69"/>
      <c r="X208" s="70"/>
      <c r="Y208" s="71"/>
      <c r="Z208" s="72"/>
      <c r="AA208" s="72"/>
      <c r="AB208" s="83"/>
      <c r="AC208" s="65"/>
      <c r="AD208" s="66"/>
      <c r="AE208" s="66"/>
      <c r="AF208" s="66"/>
      <c r="AG208" s="67"/>
      <c r="AH208" s="68"/>
      <c r="AI208" s="69"/>
      <c r="AJ208" s="69"/>
      <c r="AK208" s="69"/>
      <c r="AL208" s="69"/>
      <c r="AM208" s="69"/>
      <c r="AN208" s="69"/>
      <c r="AO208" s="69"/>
      <c r="AP208" s="69"/>
      <c r="AQ208" s="69"/>
      <c r="AR208" s="69"/>
      <c r="AS208" s="69"/>
      <c r="AT208" s="70"/>
      <c r="AU208" s="71"/>
      <c r="AV208" s="72"/>
      <c r="AW208" s="72"/>
      <c r="AX208" s="73"/>
    </row>
    <row r="209" spans="1:50" ht="24.75" customHeight="1" x14ac:dyDescent="0.15">
      <c r="A209" s="117"/>
      <c r="B209" s="537"/>
      <c r="C209" s="537"/>
      <c r="D209" s="537"/>
      <c r="E209" s="537"/>
      <c r="F209" s="538"/>
      <c r="G209" s="65"/>
      <c r="H209" s="66"/>
      <c r="I209" s="66"/>
      <c r="J209" s="66"/>
      <c r="K209" s="67"/>
      <c r="L209" s="68"/>
      <c r="M209" s="69"/>
      <c r="N209" s="69"/>
      <c r="O209" s="69"/>
      <c r="P209" s="69"/>
      <c r="Q209" s="69"/>
      <c r="R209" s="69"/>
      <c r="S209" s="69"/>
      <c r="T209" s="69"/>
      <c r="U209" s="69"/>
      <c r="V209" s="69"/>
      <c r="W209" s="69"/>
      <c r="X209" s="70"/>
      <c r="Y209" s="71"/>
      <c r="Z209" s="72"/>
      <c r="AA209" s="72"/>
      <c r="AB209" s="83"/>
      <c r="AC209" s="65"/>
      <c r="AD209" s="66"/>
      <c r="AE209" s="66"/>
      <c r="AF209" s="66"/>
      <c r="AG209" s="67"/>
      <c r="AH209" s="68"/>
      <c r="AI209" s="69"/>
      <c r="AJ209" s="69"/>
      <c r="AK209" s="69"/>
      <c r="AL209" s="69"/>
      <c r="AM209" s="69"/>
      <c r="AN209" s="69"/>
      <c r="AO209" s="69"/>
      <c r="AP209" s="69"/>
      <c r="AQ209" s="69"/>
      <c r="AR209" s="69"/>
      <c r="AS209" s="69"/>
      <c r="AT209" s="70"/>
      <c r="AU209" s="71"/>
      <c r="AV209" s="72"/>
      <c r="AW209" s="72"/>
      <c r="AX209" s="73"/>
    </row>
    <row r="210" spans="1:50" ht="24.75" customHeight="1" x14ac:dyDescent="0.15">
      <c r="A210" s="117"/>
      <c r="B210" s="537"/>
      <c r="C210" s="537"/>
      <c r="D210" s="537"/>
      <c r="E210" s="537"/>
      <c r="F210" s="538"/>
      <c r="G210" s="65"/>
      <c r="H210" s="66"/>
      <c r="I210" s="66"/>
      <c r="J210" s="66"/>
      <c r="K210" s="67"/>
      <c r="L210" s="68"/>
      <c r="M210" s="69"/>
      <c r="N210" s="69"/>
      <c r="O210" s="69"/>
      <c r="P210" s="69"/>
      <c r="Q210" s="69"/>
      <c r="R210" s="69"/>
      <c r="S210" s="69"/>
      <c r="T210" s="69"/>
      <c r="U210" s="69"/>
      <c r="V210" s="69"/>
      <c r="W210" s="69"/>
      <c r="X210" s="70"/>
      <c r="Y210" s="71"/>
      <c r="Z210" s="72"/>
      <c r="AA210" s="72"/>
      <c r="AB210" s="83"/>
      <c r="AC210" s="65"/>
      <c r="AD210" s="66"/>
      <c r="AE210" s="66"/>
      <c r="AF210" s="66"/>
      <c r="AG210" s="67"/>
      <c r="AH210" s="68"/>
      <c r="AI210" s="69"/>
      <c r="AJ210" s="69"/>
      <c r="AK210" s="69"/>
      <c r="AL210" s="69"/>
      <c r="AM210" s="69"/>
      <c r="AN210" s="69"/>
      <c r="AO210" s="69"/>
      <c r="AP210" s="69"/>
      <c r="AQ210" s="69"/>
      <c r="AR210" s="69"/>
      <c r="AS210" s="69"/>
      <c r="AT210" s="70"/>
      <c r="AU210" s="71"/>
      <c r="AV210" s="72"/>
      <c r="AW210" s="72"/>
      <c r="AX210" s="73"/>
    </row>
    <row r="211" spans="1:50" ht="24.75" customHeight="1" x14ac:dyDescent="0.15">
      <c r="A211" s="117"/>
      <c r="B211" s="537"/>
      <c r="C211" s="537"/>
      <c r="D211" s="537"/>
      <c r="E211" s="537"/>
      <c r="F211" s="538"/>
      <c r="G211" s="65"/>
      <c r="H211" s="66"/>
      <c r="I211" s="66"/>
      <c r="J211" s="66"/>
      <c r="K211" s="67"/>
      <c r="L211" s="68"/>
      <c r="M211" s="69"/>
      <c r="N211" s="69"/>
      <c r="O211" s="69"/>
      <c r="P211" s="69"/>
      <c r="Q211" s="69"/>
      <c r="R211" s="69"/>
      <c r="S211" s="69"/>
      <c r="T211" s="69"/>
      <c r="U211" s="69"/>
      <c r="V211" s="69"/>
      <c r="W211" s="69"/>
      <c r="X211" s="70"/>
      <c r="Y211" s="71"/>
      <c r="Z211" s="72"/>
      <c r="AA211" s="72"/>
      <c r="AB211" s="83"/>
      <c r="AC211" s="65"/>
      <c r="AD211" s="66"/>
      <c r="AE211" s="66"/>
      <c r="AF211" s="66"/>
      <c r="AG211" s="67"/>
      <c r="AH211" s="68"/>
      <c r="AI211" s="69"/>
      <c r="AJ211" s="69"/>
      <c r="AK211" s="69"/>
      <c r="AL211" s="69"/>
      <c r="AM211" s="69"/>
      <c r="AN211" s="69"/>
      <c r="AO211" s="69"/>
      <c r="AP211" s="69"/>
      <c r="AQ211" s="69"/>
      <c r="AR211" s="69"/>
      <c r="AS211" s="69"/>
      <c r="AT211" s="70"/>
      <c r="AU211" s="71"/>
      <c r="AV211" s="72"/>
      <c r="AW211" s="72"/>
      <c r="AX211" s="73"/>
    </row>
    <row r="212" spans="1:50" ht="24.75" hidden="1" customHeight="1" x14ac:dyDescent="0.15">
      <c r="A212" s="117"/>
      <c r="B212" s="537"/>
      <c r="C212" s="537"/>
      <c r="D212" s="537"/>
      <c r="E212" s="537"/>
      <c r="F212" s="538"/>
      <c r="G212" s="65"/>
      <c r="H212" s="66"/>
      <c r="I212" s="66"/>
      <c r="J212" s="66"/>
      <c r="K212" s="67"/>
      <c r="L212" s="68"/>
      <c r="M212" s="69"/>
      <c r="N212" s="69"/>
      <c r="O212" s="69"/>
      <c r="P212" s="69"/>
      <c r="Q212" s="69"/>
      <c r="R212" s="69"/>
      <c r="S212" s="69"/>
      <c r="T212" s="69"/>
      <c r="U212" s="69"/>
      <c r="V212" s="69"/>
      <c r="W212" s="69"/>
      <c r="X212" s="70"/>
      <c r="Y212" s="71"/>
      <c r="Z212" s="72"/>
      <c r="AA212" s="72"/>
      <c r="AB212" s="83"/>
      <c r="AC212" s="65"/>
      <c r="AD212" s="66"/>
      <c r="AE212" s="66"/>
      <c r="AF212" s="66"/>
      <c r="AG212" s="67"/>
      <c r="AH212" s="68"/>
      <c r="AI212" s="69"/>
      <c r="AJ212" s="69"/>
      <c r="AK212" s="69"/>
      <c r="AL212" s="69"/>
      <c r="AM212" s="69"/>
      <c r="AN212" s="69"/>
      <c r="AO212" s="69"/>
      <c r="AP212" s="69"/>
      <c r="AQ212" s="69"/>
      <c r="AR212" s="69"/>
      <c r="AS212" s="69"/>
      <c r="AT212" s="70"/>
      <c r="AU212" s="71"/>
      <c r="AV212" s="72"/>
      <c r="AW212" s="72"/>
      <c r="AX212" s="73"/>
    </row>
    <row r="213" spans="1:50" ht="24.75" customHeight="1" x14ac:dyDescent="0.15">
      <c r="A213" s="117"/>
      <c r="B213" s="537"/>
      <c r="C213" s="537"/>
      <c r="D213" s="537"/>
      <c r="E213" s="537"/>
      <c r="F213" s="538"/>
      <c r="G213" s="65"/>
      <c r="H213" s="66"/>
      <c r="I213" s="66"/>
      <c r="J213" s="66"/>
      <c r="K213" s="67"/>
      <c r="L213" s="68"/>
      <c r="M213" s="69"/>
      <c r="N213" s="69"/>
      <c r="O213" s="69"/>
      <c r="P213" s="69"/>
      <c r="Q213" s="69"/>
      <c r="R213" s="69"/>
      <c r="S213" s="69"/>
      <c r="T213" s="69"/>
      <c r="U213" s="69"/>
      <c r="V213" s="69"/>
      <c r="W213" s="69"/>
      <c r="X213" s="70"/>
      <c r="Y213" s="71"/>
      <c r="Z213" s="72"/>
      <c r="AA213" s="72"/>
      <c r="AB213" s="83"/>
      <c r="AC213" s="65"/>
      <c r="AD213" s="66"/>
      <c r="AE213" s="66"/>
      <c r="AF213" s="66"/>
      <c r="AG213" s="67"/>
      <c r="AH213" s="68"/>
      <c r="AI213" s="69"/>
      <c r="AJ213" s="69"/>
      <c r="AK213" s="69"/>
      <c r="AL213" s="69"/>
      <c r="AM213" s="69"/>
      <c r="AN213" s="69"/>
      <c r="AO213" s="69"/>
      <c r="AP213" s="69"/>
      <c r="AQ213" s="69"/>
      <c r="AR213" s="69"/>
      <c r="AS213" s="69"/>
      <c r="AT213" s="70"/>
      <c r="AU213" s="71"/>
      <c r="AV213" s="72"/>
      <c r="AW213" s="72"/>
      <c r="AX213" s="73"/>
    </row>
    <row r="214" spans="1:50" ht="24.75" customHeight="1" x14ac:dyDescent="0.15">
      <c r="A214" s="117"/>
      <c r="B214" s="537"/>
      <c r="C214" s="537"/>
      <c r="D214" s="537"/>
      <c r="E214" s="537"/>
      <c r="F214" s="538"/>
      <c r="G214" s="65"/>
      <c r="H214" s="66"/>
      <c r="I214" s="66"/>
      <c r="J214" s="66"/>
      <c r="K214" s="67"/>
      <c r="L214" s="68"/>
      <c r="M214" s="69"/>
      <c r="N214" s="69"/>
      <c r="O214" s="69"/>
      <c r="P214" s="69"/>
      <c r="Q214" s="69"/>
      <c r="R214" s="69"/>
      <c r="S214" s="69"/>
      <c r="T214" s="69"/>
      <c r="U214" s="69"/>
      <c r="V214" s="69"/>
      <c r="W214" s="69"/>
      <c r="X214" s="70"/>
      <c r="Y214" s="71"/>
      <c r="Z214" s="72"/>
      <c r="AA214" s="72"/>
      <c r="AB214" s="83"/>
      <c r="AC214" s="65"/>
      <c r="AD214" s="66"/>
      <c r="AE214" s="66"/>
      <c r="AF214" s="66"/>
      <c r="AG214" s="67"/>
      <c r="AH214" s="68"/>
      <c r="AI214" s="69"/>
      <c r="AJ214" s="69"/>
      <c r="AK214" s="69"/>
      <c r="AL214" s="69"/>
      <c r="AM214" s="69"/>
      <c r="AN214" s="69"/>
      <c r="AO214" s="69"/>
      <c r="AP214" s="69"/>
      <c r="AQ214" s="69"/>
      <c r="AR214" s="69"/>
      <c r="AS214" s="69"/>
      <c r="AT214" s="70"/>
      <c r="AU214" s="71"/>
      <c r="AV214" s="72"/>
      <c r="AW214" s="72"/>
      <c r="AX214" s="73"/>
    </row>
    <row r="215" spans="1:50" ht="24.75" customHeight="1" x14ac:dyDescent="0.15">
      <c r="A215" s="117"/>
      <c r="B215" s="537"/>
      <c r="C215" s="537"/>
      <c r="D215" s="537"/>
      <c r="E215" s="537"/>
      <c r="F215" s="538"/>
      <c r="G215" s="65"/>
      <c r="H215" s="66"/>
      <c r="I215" s="66"/>
      <c r="J215" s="66"/>
      <c r="K215" s="67"/>
      <c r="L215" s="68"/>
      <c r="M215" s="69"/>
      <c r="N215" s="69"/>
      <c r="O215" s="69"/>
      <c r="P215" s="69"/>
      <c r="Q215" s="69"/>
      <c r="R215" s="69"/>
      <c r="S215" s="69"/>
      <c r="T215" s="69"/>
      <c r="U215" s="69"/>
      <c r="V215" s="69"/>
      <c r="W215" s="69"/>
      <c r="X215" s="70"/>
      <c r="Y215" s="71"/>
      <c r="Z215" s="72"/>
      <c r="AA215" s="72"/>
      <c r="AB215" s="83"/>
      <c r="AC215" s="65"/>
      <c r="AD215" s="66"/>
      <c r="AE215" s="66"/>
      <c r="AF215" s="66"/>
      <c r="AG215" s="67"/>
      <c r="AH215" s="68"/>
      <c r="AI215" s="69"/>
      <c r="AJ215" s="69"/>
      <c r="AK215" s="69"/>
      <c r="AL215" s="69"/>
      <c r="AM215" s="69"/>
      <c r="AN215" s="69"/>
      <c r="AO215" s="69"/>
      <c r="AP215" s="69"/>
      <c r="AQ215" s="69"/>
      <c r="AR215" s="69"/>
      <c r="AS215" s="69"/>
      <c r="AT215" s="70"/>
      <c r="AU215" s="71"/>
      <c r="AV215" s="72"/>
      <c r="AW215" s="72"/>
      <c r="AX215" s="73"/>
    </row>
    <row r="216" spans="1:50" ht="24.75" customHeight="1" thickBot="1" x14ac:dyDescent="0.2">
      <c r="A216" s="117"/>
      <c r="B216" s="537"/>
      <c r="C216" s="537"/>
      <c r="D216" s="537"/>
      <c r="E216" s="537"/>
      <c r="F216" s="538"/>
      <c r="G216" s="74" t="s">
        <v>22</v>
      </c>
      <c r="H216" s="75"/>
      <c r="I216" s="75"/>
      <c r="J216" s="75"/>
      <c r="K216" s="75"/>
      <c r="L216" s="76"/>
      <c r="M216" s="77"/>
      <c r="N216" s="77"/>
      <c r="O216" s="77"/>
      <c r="P216" s="77"/>
      <c r="Q216" s="77"/>
      <c r="R216" s="77"/>
      <c r="S216" s="77"/>
      <c r="T216" s="77"/>
      <c r="U216" s="77"/>
      <c r="V216" s="77"/>
      <c r="W216" s="77"/>
      <c r="X216" s="78"/>
      <c r="Y216" s="79">
        <f>SUM(Y206:AB215)</f>
        <v>0</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17"/>
      <c r="B217" s="537"/>
      <c r="C217" s="537"/>
      <c r="D217" s="537"/>
      <c r="E217" s="537"/>
      <c r="F217" s="538"/>
      <c r="G217" s="381" t="s">
        <v>363</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364</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117"/>
      <c r="B218" s="537"/>
      <c r="C218" s="537"/>
      <c r="D218" s="537"/>
      <c r="E218" s="537"/>
      <c r="F218" s="538"/>
      <c r="G218" s="385" t="s">
        <v>19</v>
      </c>
      <c r="H218" s="386"/>
      <c r="I218" s="386"/>
      <c r="J218" s="386"/>
      <c r="K218" s="386"/>
      <c r="L218" s="387" t="s">
        <v>20</v>
      </c>
      <c r="M218" s="386"/>
      <c r="N218" s="386"/>
      <c r="O218" s="386"/>
      <c r="P218" s="386"/>
      <c r="Q218" s="386"/>
      <c r="R218" s="386"/>
      <c r="S218" s="386"/>
      <c r="T218" s="386"/>
      <c r="U218" s="386"/>
      <c r="V218" s="386"/>
      <c r="W218" s="386"/>
      <c r="X218" s="388"/>
      <c r="Y218" s="389" t="s">
        <v>21</v>
      </c>
      <c r="Z218" s="390"/>
      <c r="AA218" s="390"/>
      <c r="AB218" s="391"/>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9" t="s">
        <v>21</v>
      </c>
      <c r="AV218" s="390"/>
      <c r="AW218" s="390"/>
      <c r="AX218" s="392"/>
    </row>
    <row r="219" spans="1:50" ht="24.75" customHeight="1" x14ac:dyDescent="0.15">
      <c r="A219" s="117"/>
      <c r="B219" s="537"/>
      <c r="C219" s="537"/>
      <c r="D219" s="537"/>
      <c r="E219" s="537"/>
      <c r="F219" s="538"/>
      <c r="G219" s="88"/>
      <c r="H219" s="89"/>
      <c r="I219" s="89"/>
      <c r="J219" s="89"/>
      <c r="K219" s="90"/>
      <c r="L219" s="91"/>
      <c r="M219" s="92"/>
      <c r="N219" s="92"/>
      <c r="O219" s="92"/>
      <c r="P219" s="92"/>
      <c r="Q219" s="92"/>
      <c r="R219" s="92"/>
      <c r="S219" s="92"/>
      <c r="T219" s="92"/>
      <c r="U219" s="92"/>
      <c r="V219" s="92"/>
      <c r="W219" s="92"/>
      <c r="X219" s="93"/>
      <c r="Y219" s="94"/>
      <c r="Z219" s="95"/>
      <c r="AA219" s="95"/>
      <c r="AB219" s="96"/>
      <c r="AC219" s="88"/>
      <c r="AD219" s="89"/>
      <c r="AE219" s="89"/>
      <c r="AF219" s="89"/>
      <c r="AG219" s="90"/>
      <c r="AH219" s="91"/>
      <c r="AI219" s="92"/>
      <c r="AJ219" s="92"/>
      <c r="AK219" s="92"/>
      <c r="AL219" s="92"/>
      <c r="AM219" s="92"/>
      <c r="AN219" s="92"/>
      <c r="AO219" s="92"/>
      <c r="AP219" s="92"/>
      <c r="AQ219" s="92"/>
      <c r="AR219" s="92"/>
      <c r="AS219" s="92"/>
      <c r="AT219" s="93"/>
      <c r="AU219" s="94"/>
      <c r="AV219" s="95"/>
      <c r="AW219" s="95"/>
      <c r="AX219" s="393"/>
    </row>
    <row r="220" spans="1:50" ht="24.75" customHeight="1" x14ac:dyDescent="0.15">
      <c r="A220" s="117"/>
      <c r="B220" s="537"/>
      <c r="C220" s="537"/>
      <c r="D220" s="537"/>
      <c r="E220" s="537"/>
      <c r="F220" s="538"/>
      <c r="G220" s="65"/>
      <c r="H220" s="66"/>
      <c r="I220" s="66"/>
      <c r="J220" s="66"/>
      <c r="K220" s="67"/>
      <c r="L220" s="68"/>
      <c r="M220" s="69"/>
      <c r="N220" s="69"/>
      <c r="O220" s="69"/>
      <c r="P220" s="69"/>
      <c r="Q220" s="69"/>
      <c r="R220" s="69"/>
      <c r="S220" s="69"/>
      <c r="T220" s="69"/>
      <c r="U220" s="69"/>
      <c r="V220" s="69"/>
      <c r="W220" s="69"/>
      <c r="X220" s="70"/>
      <c r="Y220" s="71"/>
      <c r="Z220" s="72"/>
      <c r="AA220" s="72"/>
      <c r="AB220" s="83"/>
      <c r="AC220" s="65"/>
      <c r="AD220" s="66"/>
      <c r="AE220" s="66"/>
      <c r="AF220" s="66"/>
      <c r="AG220" s="67"/>
      <c r="AH220" s="68"/>
      <c r="AI220" s="69"/>
      <c r="AJ220" s="69"/>
      <c r="AK220" s="69"/>
      <c r="AL220" s="69"/>
      <c r="AM220" s="69"/>
      <c r="AN220" s="69"/>
      <c r="AO220" s="69"/>
      <c r="AP220" s="69"/>
      <c r="AQ220" s="69"/>
      <c r="AR220" s="69"/>
      <c r="AS220" s="69"/>
      <c r="AT220" s="70"/>
      <c r="AU220" s="71"/>
      <c r="AV220" s="72"/>
      <c r="AW220" s="72"/>
      <c r="AX220" s="73"/>
    </row>
    <row r="221" spans="1:50" ht="24.75" hidden="1" customHeight="1" x14ac:dyDescent="0.15">
      <c r="A221" s="117"/>
      <c r="B221" s="537"/>
      <c r="C221" s="537"/>
      <c r="D221" s="537"/>
      <c r="E221" s="537"/>
      <c r="F221" s="538"/>
      <c r="G221" s="65"/>
      <c r="H221" s="66"/>
      <c r="I221" s="66"/>
      <c r="J221" s="66"/>
      <c r="K221" s="67"/>
      <c r="L221" s="68"/>
      <c r="M221" s="69"/>
      <c r="N221" s="69"/>
      <c r="O221" s="69"/>
      <c r="P221" s="69"/>
      <c r="Q221" s="69"/>
      <c r="R221" s="69"/>
      <c r="S221" s="69"/>
      <c r="T221" s="69"/>
      <c r="U221" s="69"/>
      <c r="V221" s="69"/>
      <c r="W221" s="69"/>
      <c r="X221" s="70"/>
      <c r="Y221" s="71"/>
      <c r="Z221" s="72"/>
      <c r="AA221" s="72"/>
      <c r="AB221" s="83"/>
      <c r="AC221" s="65"/>
      <c r="AD221" s="66"/>
      <c r="AE221" s="66"/>
      <c r="AF221" s="66"/>
      <c r="AG221" s="67"/>
      <c r="AH221" s="68"/>
      <c r="AI221" s="69"/>
      <c r="AJ221" s="69"/>
      <c r="AK221" s="69"/>
      <c r="AL221" s="69"/>
      <c r="AM221" s="69"/>
      <c r="AN221" s="69"/>
      <c r="AO221" s="69"/>
      <c r="AP221" s="69"/>
      <c r="AQ221" s="69"/>
      <c r="AR221" s="69"/>
      <c r="AS221" s="69"/>
      <c r="AT221" s="70"/>
      <c r="AU221" s="71"/>
      <c r="AV221" s="72"/>
      <c r="AW221" s="72"/>
      <c r="AX221" s="73"/>
    </row>
    <row r="222" spans="1:50" ht="24.75" customHeight="1" x14ac:dyDescent="0.15">
      <c r="A222" s="117"/>
      <c r="B222" s="537"/>
      <c r="C222" s="537"/>
      <c r="D222" s="537"/>
      <c r="E222" s="537"/>
      <c r="F222" s="538"/>
      <c r="G222" s="65"/>
      <c r="H222" s="66"/>
      <c r="I222" s="66"/>
      <c r="J222" s="66"/>
      <c r="K222" s="67"/>
      <c r="L222" s="68"/>
      <c r="M222" s="69"/>
      <c r="N222" s="69"/>
      <c r="O222" s="69"/>
      <c r="P222" s="69"/>
      <c r="Q222" s="69"/>
      <c r="R222" s="69"/>
      <c r="S222" s="69"/>
      <c r="T222" s="69"/>
      <c r="U222" s="69"/>
      <c r="V222" s="69"/>
      <c r="W222" s="69"/>
      <c r="X222" s="70"/>
      <c r="Y222" s="71"/>
      <c r="Z222" s="72"/>
      <c r="AA222" s="72"/>
      <c r="AB222" s="83"/>
      <c r="AC222" s="65"/>
      <c r="AD222" s="66"/>
      <c r="AE222" s="66"/>
      <c r="AF222" s="66"/>
      <c r="AG222" s="67"/>
      <c r="AH222" s="68"/>
      <c r="AI222" s="69"/>
      <c r="AJ222" s="69"/>
      <c r="AK222" s="69"/>
      <c r="AL222" s="69"/>
      <c r="AM222" s="69"/>
      <c r="AN222" s="69"/>
      <c r="AO222" s="69"/>
      <c r="AP222" s="69"/>
      <c r="AQ222" s="69"/>
      <c r="AR222" s="69"/>
      <c r="AS222" s="69"/>
      <c r="AT222" s="70"/>
      <c r="AU222" s="71"/>
      <c r="AV222" s="72"/>
      <c r="AW222" s="72"/>
      <c r="AX222" s="73"/>
    </row>
    <row r="223" spans="1:50" ht="24.75" customHeight="1" x14ac:dyDescent="0.15">
      <c r="A223" s="117"/>
      <c r="B223" s="537"/>
      <c r="C223" s="537"/>
      <c r="D223" s="537"/>
      <c r="E223" s="537"/>
      <c r="F223" s="538"/>
      <c r="G223" s="65"/>
      <c r="H223" s="66"/>
      <c r="I223" s="66"/>
      <c r="J223" s="66"/>
      <c r="K223" s="67"/>
      <c r="L223" s="68"/>
      <c r="M223" s="69"/>
      <c r="N223" s="69"/>
      <c r="O223" s="69"/>
      <c r="P223" s="69"/>
      <c r="Q223" s="69"/>
      <c r="R223" s="69"/>
      <c r="S223" s="69"/>
      <c r="T223" s="69"/>
      <c r="U223" s="69"/>
      <c r="V223" s="69"/>
      <c r="W223" s="69"/>
      <c r="X223" s="70"/>
      <c r="Y223" s="71"/>
      <c r="Z223" s="72"/>
      <c r="AA223" s="72"/>
      <c r="AB223" s="83"/>
      <c r="AC223" s="65"/>
      <c r="AD223" s="66"/>
      <c r="AE223" s="66"/>
      <c r="AF223" s="66"/>
      <c r="AG223" s="67"/>
      <c r="AH223" s="68"/>
      <c r="AI223" s="69"/>
      <c r="AJ223" s="69"/>
      <c r="AK223" s="69"/>
      <c r="AL223" s="69"/>
      <c r="AM223" s="69"/>
      <c r="AN223" s="69"/>
      <c r="AO223" s="69"/>
      <c r="AP223" s="69"/>
      <c r="AQ223" s="69"/>
      <c r="AR223" s="69"/>
      <c r="AS223" s="69"/>
      <c r="AT223" s="70"/>
      <c r="AU223" s="71"/>
      <c r="AV223" s="72"/>
      <c r="AW223" s="72"/>
      <c r="AX223" s="73"/>
    </row>
    <row r="224" spans="1:50" ht="24.75" customHeight="1" x14ac:dyDescent="0.15">
      <c r="A224" s="117"/>
      <c r="B224" s="537"/>
      <c r="C224" s="537"/>
      <c r="D224" s="537"/>
      <c r="E224" s="537"/>
      <c r="F224" s="538"/>
      <c r="G224" s="65"/>
      <c r="H224" s="66"/>
      <c r="I224" s="66"/>
      <c r="J224" s="66"/>
      <c r="K224" s="67"/>
      <c r="L224" s="68"/>
      <c r="M224" s="69"/>
      <c r="N224" s="69"/>
      <c r="O224" s="69"/>
      <c r="P224" s="69"/>
      <c r="Q224" s="69"/>
      <c r="R224" s="69"/>
      <c r="S224" s="69"/>
      <c r="T224" s="69"/>
      <c r="U224" s="69"/>
      <c r="V224" s="69"/>
      <c r="W224" s="69"/>
      <c r="X224" s="70"/>
      <c r="Y224" s="71"/>
      <c r="Z224" s="72"/>
      <c r="AA224" s="72"/>
      <c r="AB224" s="83"/>
      <c r="AC224" s="65"/>
      <c r="AD224" s="66"/>
      <c r="AE224" s="66"/>
      <c r="AF224" s="66"/>
      <c r="AG224" s="67"/>
      <c r="AH224" s="68"/>
      <c r="AI224" s="69"/>
      <c r="AJ224" s="69"/>
      <c r="AK224" s="69"/>
      <c r="AL224" s="69"/>
      <c r="AM224" s="69"/>
      <c r="AN224" s="69"/>
      <c r="AO224" s="69"/>
      <c r="AP224" s="69"/>
      <c r="AQ224" s="69"/>
      <c r="AR224" s="69"/>
      <c r="AS224" s="69"/>
      <c r="AT224" s="70"/>
      <c r="AU224" s="71"/>
      <c r="AV224" s="72"/>
      <c r="AW224" s="72"/>
      <c r="AX224" s="73"/>
    </row>
    <row r="225" spans="1:50" ht="24.75" customHeight="1" x14ac:dyDescent="0.15">
      <c r="A225" s="117"/>
      <c r="B225" s="537"/>
      <c r="C225" s="537"/>
      <c r="D225" s="537"/>
      <c r="E225" s="537"/>
      <c r="F225" s="538"/>
      <c r="G225" s="65"/>
      <c r="H225" s="66"/>
      <c r="I225" s="66"/>
      <c r="J225" s="66"/>
      <c r="K225" s="67"/>
      <c r="L225" s="68"/>
      <c r="M225" s="69"/>
      <c r="N225" s="69"/>
      <c r="O225" s="69"/>
      <c r="P225" s="69"/>
      <c r="Q225" s="69"/>
      <c r="R225" s="69"/>
      <c r="S225" s="69"/>
      <c r="T225" s="69"/>
      <c r="U225" s="69"/>
      <c r="V225" s="69"/>
      <c r="W225" s="69"/>
      <c r="X225" s="70"/>
      <c r="Y225" s="71"/>
      <c r="Z225" s="72"/>
      <c r="AA225" s="72"/>
      <c r="AB225" s="83"/>
      <c r="AC225" s="65"/>
      <c r="AD225" s="66"/>
      <c r="AE225" s="66"/>
      <c r="AF225" s="66"/>
      <c r="AG225" s="67"/>
      <c r="AH225" s="68"/>
      <c r="AI225" s="69"/>
      <c r="AJ225" s="69"/>
      <c r="AK225" s="69"/>
      <c r="AL225" s="69"/>
      <c r="AM225" s="69"/>
      <c r="AN225" s="69"/>
      <c r="AO225" s="69"/>
      <c r="AP225" s="69"/>
      <c r="AQ225" s="69"/>
      <c r="AR225" s="69"/>
      <c r="AS225" s="69"/>
      <c r="AT225" s="70"/>
      <c r="AU225" s="71"/>
      <c r="AV225" s="72"/>
      <c r="AW225" s="72"/>
      <c r="AX225" s="73"/>
    </row>
    <row r="226" spans="1:50" ht="24.75" customHeight="1" x14ac:dyDescent="0.15">
      <c r="A226" s="117"/>
      <c r="B226" s="537"/>
      <c r="C226" s="537"/>
      <c r="D226" s="537"/>
      <c r="E226" s="537"/>
      <c r="F226" s="538"/>
      <c r="G226" s="65"/>
      <c r="H226" s="66"/>
      <c r="I226" s="66"/>
      <c r="J226" s="66"/>
      <c r="K226" s="67"/>
      <c r="L226" s="68"/>
      <c r="M226" s="69"/>
      <c r="N226" s="69"/>
      <c r="O226" s="69"/>
      <c r="P226" s="69"/>
      <c r="Q226" s="69"/>
      <c r="R226" s="69"/>
      <c r="S226" s="69"/>
      <c r="T226" s="69"/>
      <c r="U226" s="69"/>
      <c r="V226" s="69"/>
      <c r="W226" s="69"/>
      <c r="X226" s="70"/>
      <c r="Y226" s="71"/>
      <c r="Z226" s="72"/>
      <c r="AA226" s="72"/>
      <c r="AB226" s="83"/>
      <c r="AC226" s="65"/>
      <c r="AD226" s="66"/>
      <c r="AE226" s="66"/>
      <c r="AF226" s="66"/>
      <c r="AG226" s="67"/>
      <c r="AH226" s="68"/>
      <c r="AI226" s="69"/>
      <c r="AJ226" s="69"/>
      <c r="AK226" s="69"/>
      <c r="AL226" s="69"/>
      <c r="AM226" s="69"/>
      <c r="AN226" s="69"/>
      <c r="AO226" s="69"/>
      <c r="AP226" s="69"/>
      <c r="AQ226" s="69"/>
      <c r="AR226" s="69"/>
      <c r="AS226" s="69"/>
      <c r="AT226" s="70"/>
      <c r="AU226" s="71"/>
      <c r="AV226" s="72"/>
      <c r="AW226" s="72"/>
      <c r="AX226" s="73"/>
    </row>
    <row r="227" spans="1:50" ht="24.75" hidden="1" customHeight="1" x14ac:dyDescent="0.15">
      <c r="A227" s="117"/>
      <c r="B227" s="537"/>
      <c r="C227" s="537"/>
      <c r="D227" s="537"/>
      <c r="E227" s="537"/>
      <c r="F227" s="538"/>
      <c r="G227" s="65"/>
      <c r="H227" s="66"/>
      <c r="I227" s="66"/>
      <c r="J227" s="66"/>
      <c r="K227" s="67"/>
      <c r="L227" s="68"/>
      <c r="M227" s="69"/>
      <c r="N227" s="69"/>
      <c r="O227" s="69"/>
      <c r="P227" s="69"/>
      <c r="Q227" s="69"/>
      <c r="R227" s="69"/>
      <c r="S227" s="69"/>
      <c r="T227" s="69"/>
      <c r="U227" s="69"/>
      <c r="V227" s="69"/>
      <c r="W227" s="69"/>
      <c r="X227" s="70"/>
      <c r="Y227" s="71"/>
      <c r="Z227" s="72"/>
      <c r="AA227" s="72"/>
      <c r="AB227" s="83"/>
      <c r="AC227" s="65"/>
      <c r="AD227" s="66"/>
      <c r="AE227" s="66"/>
      <c r="AF227" s="66"/>
      <c r="AG227" s="67"/>
      <c r="AH227" s="68"/>
      <c r="AI227" s="69"/>
      <c r="AJ227" s="69"/>
      <c r="AK227" s="69"/>
      <c r="AL227" s="69"/>
      <c r="AM227" s="69"/>
      <c r="AN227" s="69"/>
      <c r="AO227" s="69"/>
      <c r="AP227" s="69"/>
      <c r="AQ227" s="69"/>
      <c r="AR227" s="69"/>
      <c r="AS227" s="69"/>
      <c r="AT227" s="70"/>
      <c r="AU227" s="71"/>
      <c r="AV227" s="72"/>
      <c r="AW227" s="72"/>
      <c r="AX227" s="73"/>
    </row>
    <row r="228" spans="1:50" ht="24.75" customHeight="1" x14ac:dyDescent="0.15">
      <c r="A228" s="117"/>
      <c r="B228" s="537"/>
      <c r="C228" s="537"/>
      <c r="D228" s="537"/>
      <c r="E228" s="537"/>
      <c r="F228" s="538"/>
      <c r="G228" s="65"/>
      <c r="H228" s="66"/>
      <c r="I228" s="66"/>
      <c r="J228" s="66"/>
      <c r="K228" s="67"/>
      <c r="L228" s="68"/>
      <c r="M228" s="69"/>
      <c r="N228" s="69"/>
      <c r="O228" s="69"/>
      <c r="P228" s="69"/>
      <c r="Q228" s="69"/>
      <c r="R228" s="69"/>
      <c r="S228" s="69"/>
      <c r="T228" s="69"/>
      <c r="U228" s="69"/>
      <c r="V228" s="69"/>
      <c r="W228" s="69"/>
      <c r="X228" s="70"/>
      <c r="Y228" s="71"/>
      <c r="Z228" s="72"/>
      <c r="AA228" s="72"/>
      <c r="AB228" s="83"/>
      <c r="AC228" s="65"/>
      <c r="AD228" s="66"/>
      <c r="AE228" s="66"/>
      <c r="AF228" s="66"/>
      <c r="AG228" s="67"/>
      <c r="AH228" s="68"/>
      <c r="AI228" s="69"/>
      <c r="AJ228" s="69"/>
      <c r="AK228" s="69"/>
      <c r="AL228" s="69"/>
      <c r="AM228" s="69"/>
      <c r="AN228" s="69"/>
      <c r="AO228" s="69"/>
      <c r="AP228" s="69"/>
      <c r="AQ228" s="69"/>
      <c r="AR228" s="69"/>
      <c r="AS228" s="69"/>
      <c r="AT228" s="70"/>
      <c r="AU228" s="71"/>
      <c r="AV228" s="72"/>
      <c r="AW228" s="72"/>
      <c r="AX228" s="73"/>
    </row>
    <row r="229" spans="1:50" ht="24.75" customHeight="1" x14ac:dyDescent="0.15">
      <c r="A229" s="117"/>
      <c r="B229" s="537"/>
      <c r="C229" s="537"/>
      <c r="D229" s="537"/>
      <c r="E229" s="537"/>
      <c r="F229" s="538"/>
      <c r="G229" s="74" t="s">
        <v>22</v>
      </c>
      <c r="H229" s="75"/>
      <c r="I229" s="75"/>
      <c r="J229" s="75"/>
      <c r="K229" s="75"/>
      <c r="L229" s="76"/>
      <c r="M229" s="77"/>
      <c r="N229" s="77"/>
      <c r="O229" s="77"/>
      <c r="P229" s="77"/>
      <c r="Q229" s="77"/>
      <c r="R229" s="77"/>
      <c r="S229" s="77"/>
      <c r="T229" s="77"/>
      <c r="U229" s="77"/>
      <c r="V229" s="77"/>
      <c r="W229" s="77"/>
      <c r="X229" s="78"/>
      <c r="Y229" s="79">
        <f>SUM(Y219:AB228)</f>
        <v>0</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78" t="s">
        <v>321</v>
      </c>
      <c r="B230" s="379"/>
      <c r="C230" s="379"/>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9"/>
      <c r="AE230" s="379"/>
      <c r="AF230" s="379"/>
      <c r="AG230" s="379"/>
      <c r="AH230" s="379"/>
      <c r="AI230" s="379"/>
      <c r="AJ230" s="379"/>
      <c r="AK230" s="3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3"/>
      <c r="B235" s="103"/>
      <c r="C235" s="109" t="s">
        <v>31</v>
      </c>
      <c r="D235" s="109"/>
      <c r="E235" s="109"/>
      <c r="F235" s="109"/>
      <c r="G235" s="109"/>
      <c r="H235" s="109"/>
      <c r="I235" s="109"/>
      <c r="J235" s="109"/>
      <c r="K235" s="109"/>
      <c r="L235" s="109"/>
      <c r="M235" s="109" t="s">
        <v>32</v>
      </c>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10" t="s">
        <v>33</v>
      </c>
      <c r="AL235" s="109"/>
      <c r="AM235" s="109"/>
      <c r="AN235" s="109"/>
      <c r="AO235" s="109"/>
      <c r="AP235" s="109"/>
      <c r="AQ235" s="109" t="s">
        <v>23</v>
      </c>
      <c r="AR235" s="109"/>
      <c r="AS235" s="109"/>
      <c r="AT235" s="109"/>
      <c r="AU235" s="111" t="s">
        <v>24</v>
      </c>
      <c r="AV235" s="112"/>
      <c r="AW235" s="112"/>
      <c r="AX235" s="113"/>
    </row>
    <row r="236" spans="1:50" ht="24" customHeight="1" x14ac:dyDescent="0.15">
      <c r="A236" s="103">
        <v>1</v>
      </c>
      <c r="B236" s="103">
        <v>1</v>
      </c>
      <c r="C236" s="108" t="s">
        <v>394</v>
      </c>
      <c r="D236" s="104"/>
      <c r="E236" s="104"/>
      <c r="F236" s="104"/>
      <c r="G236" s="104"/>
      <c r="H236" s="104"/>
      <c r="I236" s="104"/>
      <c r="J236" s="104"/>
      <c r="K236" s="104"/>
      <c r="L236" s="104"/>
      <c r="M236" s="108" t="s">
        <v>392</v>
      </c>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5">
        <v>3301</v>
      </c>
      <c r="AL236" s="106"/>
      <c r="AM236" s="106"/>
      <c r="AN236" s="106"/>
      <c r="AO236" s="106"/>
      <c r="AP236" s="107"/>
      <c r="AQ236" s="108" t="s">
        <v>382</v>
      </c>
      <c r="AR236" s="104"/>
      <c r="AS236" s="104"/>
      <c r="AT236" s="104"/>
      <c r="AU236" s="105" t="s">
        <v>382</v>
      </c>
      <c r="AV236" s="106"/>
      <c r="AW236" s="106"/>
      <c r="AX236" s="107"/>
    </row>
    <row r="237" spans="1:50" ht="24" hidden="1" customHeight="1" x14ac:dyDescent="0.15">
      <c r="A237" s="103">
        <v>2</v>
      </c>
      <c r="B237" s="103">
        <v>1</v>
      </c>
      <c r="C237" s="104"/>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5"/>
      <c r="AL237" s="106"/>
      <c r="AM237" s="106"/>
      <c r="AN237" s="106"/>
      <c r="AO237" s="106"/>
      <c r="AP237" s="107"/>
      <c r="AQ237" s="108"/>
      <c r="AR237" s="104"/>
      <c r="AS237" s="104"/>
      <c r="AT237" s="104"/>
      <c r="AU237" s="105"/>
      <c r="AV237" s="106"/>
      <c r="AW237" s="106"/>
      <c r="AX237" s="107"/>
    </row>
    <row r="238" spans="1:50" ht="24" hidden="1" customHeight="1" x14ac:dyDescent="0.15">
      <c r="A238" s="103">
        <v>3</v>
      </c>
      <c r="B238" s="103">
        <v>1</v>
      </c>
      <c r="C238" s="104"/>
      <c r="D238" s="104"/>
      <c r="E238" s="104"/>
      <c r="F238" s="104"/>
      <c r="G238" s="104"/>
      <c r="H238" s="104"/>
      <c r="I238" s="104"/>
      <c r="J238" s="104"/>
      <c r="K238" s="104"/>
      <c r="L238" s="104"/>
      <c r="M238" s="114"/>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6"/>
      <c r="AK238" s="105"/>
      <c r="AL238" s="106"/>
      <c r="AM238" s="106"/>
      <c r="AN238" s="106"/>
      <c r="AO238" s="106"/>
      <c r="AP238" s="107"/>
      <c r="AQ238" s="108"/>
      <c r="AR238" s="104"/>
      <c r="AS238" s="104"/>
      <c r="AT238" s="104"/>
      <c r="AU238" s="105"/>
      <c r="AV238" s="106"/>
      <c r="AW238" s="106"/>
      <c r="AX238" s="107"/>
    </row>
    <row r="239" spans="1:50" ht="24" hidden="1" customHeight="1" x14ac:dyDescent="0.15">
      <c r="A239" s="103">
        <v>4</v>
      </c>
      <c r="B239" s="103">
        <v>1</v>
      </c>
      <c r="C239" s="104"/>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c r="AA239" s="104"/>
      <c r="AB239" s="104"/>
      <c r="AC239" s="104"/>
      <c r="AD239" s="104"/>
      <c r="AE239" s="104"/>
      <c r="AF239" s="104"/>
      <c r="AG239" s="104"/>
      <c r="AH239" s="104"/>
      <c r="AI239" s="104"/>
      <c r="AJ239" s="104"/>
      <c r="AK239" s="105"/>
      <c r="AL239" s="106"/>
      <c r="AM239" s="106"/>
      <c r="AN239" s="106"/>
      <c r="AO239" s="106"/>
      <c r="AP239" s="107"/>
      <c r="AQ239" s="108"/>
      <c r="AR239" s="104"/>
      <c r="AS239" s="104"/>
      <c r="AT239" s="104"/>
      <c r="AU239" s="105"/>
      <c r="AV239" s="106"/>
      <c r="AW239" s="106"/>
      <c r="AX239" s="107"/>
    </row>
    <row r="240" spans="1:50" ht="24" hidden="1" customHeight="1" x14ac:dyDescent="0.15">
      <c r="A240" s="103">
        <v>5</v>
      </c>
      <c r="B240" s="103">
        <v>1</v>
      </c>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04"/>
      <c r="AF240" s="104"/>
      <c r="AG240" s="104"/>
      <c r="AH240" s="104"/>
      <c r="AI240" s="104"/>
      <c r="AJ240" s="104"/>
      <c r="AK240" s="105"/>
      <c r="AL240" s="106"/>
      <c r="AM240" s="106"/>
      <c r="AN240" s="106"/>
      <c r="AO240" s="106"/>
      <c r="AP240" s="107"/>
      <c r="AQ240" s="108"/>
      <c r="AR240" s="104"/>
      <c r="AS240" s="104"/>
      <c r="AT240" s="104"/>
      <c r="AU240" s="105"/>
      <c r="AV240" s="106"/>
      <c r="AW240" s="106"/>
      <c r="AX240" s="107"/>
    </row>
    <row r="241" spans="1:50" ht="24" hidden="1" customHeight="1" x14ac:dyDescent="0.15">
      <c r="A241" s="103">
        <v>6</v>
      </c>
      <c r="B241" s="103">
        <v>1</v>
      </c>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04"/>
      <c r="AF241" s="104"/>
      <c r="AG241" s="104"/>
      <c r="AH241" s="104"/>
      <c r="AI241" s="104"/>
      <c r="AJ241" s="104"/>
      <c r="AK241" s="105"/>
      <c r="AL241" s="106"/>
      <c r="AM241" s="106"/>
      <c r="AN241" s="106"/>
      <c r="AO241" s="106"/>
      <c r="AP241" s="107"/>
      <c r="AQ241" s="108"/>
      <c r="AR241" s="104"/>
      <c r="AS241" s="104"/>
      <c r="AT241" s="104"/>
      <c r="AU241" s="105"/>
      <c r="AV241" s="106"/>
      <c r="AW241" s="106"/>
      <c r="AX241" s="107"/>
    </row>
    <row r="242" spans="1:50" ht="24" hidden="1" customHeight="1" x14ac:dyDescent="0.15">
      <c r="A242" s="103">
        <v>7</v>
      </c>
      <c r="B242" s="103">
        <v>1</v>
      </c>
      <c r="C242" s="104"/>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c r="AA242" s="104"/>
      <c r="AB242" s="104"/>
      <c r="AC242" s="104"/>
      <c r="AD242" s="104"/>
      <c r="AE242" s="104"/>
      <c r="AF242" s="104"/>
      <c r="AG242" s="104"/>
      <c r="AH242" s="104"/>
      <c r="AI242" s="104"/>
      <c r="AJ242" s="104"/>
      <c r="AK242" s="105"/>
      <c r="AL242" s="106"/>
      <c r="AM242" s="106"/>
      <c r="AN242" s="106"/>
      <c r="AO242" s="106"/>
      <c r="AP242" s="107"/>
      <c r="AQ242" s="108"/>
      <c r="AR242" s="104"/>
      <c r="AS242" s="104"/>
      <c r="AT242" s="104"/>
      <c r="AU242" s="105"/>
      <c r="AV242" s="106"/>
      <c r="AW242" s="106"/>
      <c r="AX242" s="107"/>
    </row>
    <row r="243" spans="1:50" ht="24" hidden="1" customHeight="1" x14ac:dyDescent="0.15">
      <c r="A243" s="103">
        <v>8</v>
      </c>
      <c r="B243" s="103">
        <v>1</v>
      </c>
      <c r="C243" s="104"/>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c r="AA243" s="104"/>
      <c r="AB243" s="104"/>
      <c r="AC243" s="104"/>
      <c r="AD243" s="104"/>
      <c r="AE243" s="104"/>
      <c r="AF243" s="104"/>
      <c r="AG243" s="104"/>
      <c r="AH243" s="104"/>
      <c r="AI243" s="104"/>
      <c r="AJ243" s="104"/>
      <c r="AK243" s="105"/>
      <c r="AL243" s="106"/>
      <c r="AM243" s="106"/>
      <c r="AN243" s="106"/>
      <c r="AO243" s="106"/>
      <c r="AP243" s="107"/>
      <c r="AQ243" s="108"/>
      <c r="AR243" s="104"/>
      <c r="AS243" s="104"/>
      <c r="AT243" s="104"/>
      <c r="AU243" s="105"/>
      <c r="AV243" s="106"/>
      <c r="AW243" s="106"/>
      <c r="AX243" s="107"/>
    </row>
    <row r="244" spans="1:50" ht="24" hidden="1" customHeight="1" x14ac:dyDescent="0.15">
      <c r="A244" s="103">
        <v>9</v>
      </c>
      <c r="B244" s="103">
        <v>1</v>
      </c>
      <c r="C244" s="104"/>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c r="AA244" s="104"/>
      <c r="AB244" s="104"/>
      <c r="AC244" s="104"/>
      <c r="AD244" s="104"/>
      <c r="AE244" s="104"/>
      <c r="AF244" s="104"/>
      <c r="AG244" s="104"/>
      <c r="AH244" s="104"/>
      <c r="AI244" s="104"/>
      <c r="AJ244" s="104"/>
      <c r="AK244" s="105"/>
      <c r="AL244" s="106"/>
      <c r="AM244" s="106"/>
      <c r="AN244" s="106"/>
      <c r="AO244" s="106"/>
      <c r="AP244" s="107"/>
      <c r="AQ244" s="108"/>
      <c r="AR244" s="104"/>
      <c r="AS244" s="104"/>
      <c r="AT244" s="104"/>
      <c r="AU244" s="105"/>
      <c r="AV244" s="106"/>
      <c r="AW244" s="106"/>
      <c r="AX244" s="107"/>
    </row>
    <row r="245" spans="1:50" ht="24" hidden="1" customHeight="1" x14ac:dyDescent="0.15">
      <c r="A245" s="103">
        <v>10</v>
      </c>
      <c r="B245" s="103">
        <v>1</v>
      </c>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c r="AB245" s="104"/>
      <c r="AC245" s="104"/>
      <c r="AD245" s="104"/>
      <c r="AE245" s="104"/>
      <c r="AF245" s="104"/>
      <c r="AG245" s="104"/>
      <c r="AH245" s="104"/>
      <c r="AI245" s="104"/>
      <c r="AJ245" s="104"/>
      <c r="AK245" s="105"/>
      <c r="AL245" s="106"/>
      <c r="AM245" s="106"/>
      <c r="AN245" s="106"/>
      <c r="AO245" s="106"/>
      <c r="AP245" s="107"/>
      <c r="AQ245" s="108"/>
      <c r="AR245" s="104"/>
      <c r="AS245" s="104"/>
      <c r="AT245" s="104"/>
      <c r="AU245" s="105"/>
      <c r="AV245" s="106"/>
      <c r="AW245" s="106"/>
      <c r="AX245" s="107"/>
    </row>
    <row r="246" spans="1:50" ht="24" hidden="1" customHeight="1" x14ac:dyDescent="0.15">
      <c r="A246" s="103">
        <v>11</v>
      </c>
      <c r="B246" s="103">
        <v>1</v>
      </c>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5"/>
      <c r="AL246" s="106"/>
      <c r="AM246" s="106"/>
      <c r="AN246" s="106"/>
      <c r="AO246" s="106"/>
      <c r="AP246" s="107"/>
      <c r="AQ246" s="108"/>
      <c r="AR246" s="104"/>
      <c r="AS246" s="104"/>
      <c r="AT246" s="104"/>
      <c r="AU246" s="105"/>
      <c r="AV246" s="106"/>
      <c r="AW246" s="106"/>
      <c r="AX246" s="107"/>
    </row>
    <row r="247" spans="1:50" ht="24" hidden="1" customHeight="1" x14ac:dyDescent="0.15">
      <c r="A247" s="103">
        <v>12</v>
      </c>
      <c r="B247" s="103">
        <v>1</v>
      </c>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5"/>
      <c r="AL247" s="106"/>
      <c r="AM247" s="106"/>
      <c r="AN247" s="106"/>
      <c r="AO247" s="106"/>
      <c r="AP247" s="107"/>
      <c r="AQ247" s="108"/>
      <c r="AR247" s="104"/>
      <c r="AS247" s="104"/>
      <c r="AT247" s="104"/>
      <c r="AU247" s="105"/>
      <c r="AV247" s="106"/>
      <c r="AW247" s="106"/>
      <c r="AX247" s="107"/>
    </row>
    <row r="248" spans="1:50" ht="24" hidden="1" customHeight="1" x14ac:dyDescent="0.15">
      <c r="A248" s="103">
        <v>13</v>
      </c>
      <c r="B248" s="103">
        <v>1</v>
      </c>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5"/>
      <c r="AL248" s="106"/>
      <c r="AM248" s="106"/>
      <c r="AN248" s="106"/>
      <c r="AO248" s="106"/>
      <c r="AP248" s="107"/>
      <c r="AQ248" s="108"/>
      <c r="AR248" s="104"/>
      <c r="AS248" s="104"/>
      <c r="AT248" s="104"/>
      <c r="AU248" s="105"/>
      <c r="AV248" s="106"/>
      <c r="AW248" s="106"/>
      <c r="AX248" s="107"/>
    </row>
    <row r="249" spans="1:50" ht="24" hidden="1" customHeight="1" x14ac:dyDescent="0.15">
      <c r="A249" s="103">
        <v>14</v>
      </c>
      <c r="B249" s="103">
        <v>1</v>
      </c>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5"/>
      <c r="AL249" s="106"/>
      <c r="AM249" s="106"/>
      <c r="AN249" s="106"/>
      <c r="AO249" s="106"/>
      <c r="AP249" s="107"/>
      <c r="AQ249" s="108"/>
      <c r="AR249" s="104"/>
      <c r="AS249" s="104"/>
      <c r="AT249" s="104"/>
      <c r="AU249" s="105"/>
      <c r="AV249" s="106"/>
      <c r="AW249" s="106"/>
      <c r="AX249" s="107"/>
    </row>
    <row r="250" spans="1:50" ht="24" hidden="1" customHeight="1" x14ac:dyDescent="0.15">
      <c r="A250" s="103">
        <v>15</v>
      </c>
      <c r="B250" s="103">
        <v>1</v>
      </c>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5"/>
      <c r="AL250" s="106"/>
      <c r="AM250" s="106"/>
      <c r="AN250" s="106"/>
      <c r="AO250" s="106"/>
      <c r="AP250" s="107"/>
      <c r="AQ250" s="108"/>
      <c r="AR250" s="104"/>
      <c r="AS250" s="104"/>
      <c r="AT250" s="104"/>
      <c r="AU250" s="105"/>
      <c r="AV250" s="106"/>
      <c r="AW250" s="106"/>
      <c r="AX250" s="107"/>
    </row>
    <row r="251" spans="1:50" ht="24" hidden="1" customHeight="1" x14ac:dyDescent="0.15">
      <c r="A251" s="103">
        <v>16</v>
      </c>
      <c r="B251" s="103">
        <v>1</v>
      </c>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5"/>
      <c r="AL251" s="106"/>
      <c r="AM251" s="106"/>
      <c r="AN251" s="106"/>
      <c r="AO251" s="106"/>
      <c r="AP251" s="107"/>
      <c r="AQ251" s="108"/>
      <c r="AR251" s="104"/>
      <c r="AS251" s="104"/>
      <c r="AT251" s="104"/>
      <c r="AU251" s="105"/>
      <c r="AV251" s="106"/>
      <c r="AW251" s="106"/>
      <c r="AX251" s="107"/>
    </row>
    <row r="252" spans="1:50" ht="24" hidden="1" customHeight="1" x14ac:dyDescent="0.15">
      <c r="A252" s="103">
        <v>17</v>
      </c>
      <c r="B252" s="103">
        <v>1</v>
      </c>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5"/>
      <c r="AL252" s="106"/>
      <c r="AM252" s="106"/>
      <c r="AN252" s="106"/>
      <c r="AO252" s="106"/>
      <c r="AP252" s="107"/>
      <c r="AQ252" s="108"/>
      <c r="AR252" s="104"/>
      <c r="AS252" s="104"/>
      <c r="AT252" s="104"/>
      <c r="AU252" s="105"/>
      <c r="AV252" s="106"/>
      <c r="AW252" s="106"/>
      <c r="AX252" s="107"/>
    </row>
    <row r="253" spans="1:50" ht="24" hidden="1" customHeight="1" x14ac:dyDescent="0.15">
      <c r="A253" s="103">
        <v>18</v>
      </c>
      <c r="B253" s="103">
        <v>1</v>
      </c>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5"/>
      <c r="AL253" s="106"/>
      <c r="AM253" s="106"/>
      <c r="AN253" s="106"/>
      <c r="AO253" s="106"/>
      <c r="AP253" s="107"/>
      <c r="AQ253" s="108"/>
      <c r="AR253" s="104"/>
      <c r="AS253" s="104"/>
      <c r="AT253" s="104"/>
      <c r="AU253" s="105"/>
      <c r="AV253" s="106"/>
      <c r="AW253" s="106"/>
      <c r="AX253" s="107"/>
    </row>
    <row r="254" spans="1:50" ht="24" hidden="1" customHeight="1" x14ac:dyDescent="0.15">
      <c r="A254" s="103">
        <v>19</v>
      </c>
      <c r="B254" s="103">
        <v>1</v>
      </c>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04"/>
      <c r="AF254" s="104"/>
      <c r="AG254" s="104"/>
      <c r="AH254" s="104"/>
      <c r="AI254" s="104"/>
      <c r="AJ254" s="104"/>
      <c r="AK254" s="105"/>
      <c r="AL254" s="106"/>
      <c r="AM254" s="106"/>
      <c r="AN254" s="106"/>
      <c r="AO254" s="106"/>
      <c r="AP254" s="107"/>
      <c r="AQ254" s="108"/>
      <c r="AR254" s="104"/>
      <c r="AS254" s="104"/>
      <c r="AT254" s="104"/>
      <c r="AU254" s="105"/>
      <c r="AV254" s="106"/>
      <c r="AW254" s="106"/>
      <c r="AX254" s="107"/>
    </row>
    <row r="255" spans="1:50" ht="24" hidden="1" customHeight="1" x14ac:dyDescent="0.15">
      <c r="A255" s="103">
        <v>20</v>
      </c>
      <c r="B255" s="103">
        <v>1</v>
      </c>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5"/>
      <c r="AL255" s="106"/>
      <c r="AM255" s="106"/>
      <c r="AN255" s="106"/>
      <c r="AO255" s="106"/>
      <c r="AP255" s="107"/>
      <c r="AQ255" s="108"/>
      <c r="AR255" s="104"/>
      <c r="AS255" s="104"/>
      <c r="AT255" s="104"/>
      <c r="AU255" s="105"/>
      <c r="AV255" s="106"/>
      <c r="AW255" s="106"/>
      <c r="AX255" s="107"/>
    </row>
    <row r="256" spans="1:50" ht="24" hidden="1" customHeight="1" x14ac:dyDescent="0.15">
      <c r="A256" s="103">
        <v>21</v>
      </c>
      <c r="B256" s="103">
        <v>1</v>
      </c>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5"/>
      <c r="AL256" s="106"/>
      <c r="AM256" s="106"/>
      <c r="AN256" s="106"/>
      <c r="AO256" s="106"/>
      <c r="AP256" s="107"/>
      <c r="AQ256" s="108"/>
      <c r="AR256" s="104"/>
      <c r="AS256" s="104"/>
      <c r="AT256" s="104"/>
      <c r="AU256" s="105"/>
      <c r="AV256" s="106"/>
      <c r="AW256" s="106"/>
      <c r="AX256" s="107"/>
    </row>
    <row r="257" spans="1:50" ht="24" hidden="1" customHeight="1" x14ac:dyDescent="0.15">
      <c r="A257" s="103">
        <v>22</v>
      </c>
      <c r="B257" s="103">
        <v>1</v>
      </c>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04"/>
      <c r="AF257" s="104"/>
      <c r="AG257" s="104"/>
      <c r="AH257" s="104"/>
      <c r="AI257" s="104"/>
      <c r="AJ257" s="104"/>
      <c r="AK257" s="105"/>
      <c r="AL257" s="106"/>
      <c r="AM257" s="106"/>
      <c r="AN257" s="106"/>
      <c r="AO257" s="106"/>
      <c r="AP257" s="107"/>
      <c r="AQ257" s="108"/>
      <c r="AR257" s="104"/>
      <c r="AS257" s="104"/>
      <c r="AT257" s="104"/>
      <c r="AU257" s="105"/>
      <c r="AV257" s="106"/>
      <c r="AW257" s="106"/>
      <c r="AX257" s="107"/>
    </row>
    <row r="258" spans="1:50" ht="24" hidden="1" customHeight="1" x14ac:dyDescent="0.15">
      <c r="A258" s="103">
        <v>23</v>
      </c>
      <c r="B258" s="103">
        <v>1</v>
      </c>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5"/>
      <c r="AL258" s="106"/>
      <c r="AM258" s="106"/>
      <c r="AN258" s="106"/>
      <c r="AO258" s="106"/>
      <c r="AP258" s="107"/>
      <c r="AQ258" s="108"/>
      <c r="AR258" s="104"/>
      <c r="AS258" s="104"/>
      <c r="AT258" s="104"/>
      <c r="AU258" s="105"/>
      <c r="AV258" s="106"/>
      <c r="AW258" s="106"/>
      <c r="AX258" s="107"/>
    </row>
    <row r="259" spans="1:50" ht="24" hidden="1" customHeight="1" x14ac:dyDescent="0.15">
      <c r="A259" s="103">
        <v>24</v>
      </c>
      <c r="B259" s="103">
        <v>1</v>
      </c>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G259" s="104"/>
      <c r="AH259" s="104"/>
      <c r="AI259" s="104"/>
      <c r="AJ259" s="104"/>
      <c r="AK259" s="105"/>
      <c r="AL259" s="106"/>
      <c r="AM259" s="106"/>
      <c r="AN259" s="106"/>
      <c r="AO259" s="106"/>
      <c r="AP259" s="107"/>
      <c r="AQ259" s="108"/>
      <c r="AR259" s="104"/>
      <c r="AS259" s="104"/>
      <c r="AT259" s="104"/>
      <c r="AU259" s="105"/>
      <c r="AV259" s="106"/>
      <c r="AW259" s="106"/>
      <c r="AX259" s="107"/>
    </row>
    <row r="260" spans="1:50" ht="24" hidden="1" customHeight="1" x14ac:dyDescent="0.15">
      <c r="A260" s="103">
        <v>25</v>
      </c>
      <c r="B260" s="103">
        <v>1</v>
      </c>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04"/>
      <c r="AF260" s="104"/>
      <c r="AG260" s="104"/>
      <c r="AH260" s="104"/>
      <c r="AI260" s="104"/>
      <c r="AJ260" s="104"/>
      <c r="AK260" s="105"/>
      <c r="AL260" s="106"/>
      <c r="AM260" s="106"/>
      <c r="AN260" s="106"/>
      <c r="AO260" s="106"/>
      <c r="AP260" s="107"/>
      <c r="AQ260" s="108"/>
      <c r="AR260" s="104"/>
      <c r="AS260" s="104"/>
      <c r="AT260" s="104"/>
      <c r="AU260" s="105"/>
      <c r="AV260" s="106"/>
      <c r="AW260" s="106"/>
      <c r="AX260" s="107"/>
    </row>
    <row r="261" spans="1:50" ht="24" hidden="1" customHeight="1" x14ac:dyDescent="0.15">
      <c r="A261" s="103">
        <v>26</v>
      </c>
      <c r="B261" s="103">
        <v>1</v>
      </c>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04"/>
      <c r="AF261" s="104"/>
      <c r="AG261" s="104"/>
      <c r="AH261" s="104"/>
      <c r="AI261" s="104"/>
      <c r="AJ261" s="104"/>
      <c r="AK261" s="105"/>
      <c r="AL261" s="106"/>
      <c r="AM261" s="106"/>
      <c r="AN261" s="106"/>
      <c r="AO261" s="106"/>
      <c r="AP261" s="107"/>
      <c r="AQ261" s="108"/>
      <c r="AR261" s="104"/>
      <c r="AS261" s="104"/>
      <c r="AT261" s="104"/>
      <c r="AU261" s="105"/>
      <c r="AV261" s="106"/>
      <c r="AW261" s="106"/>
      <c r="AX261" s="107"/>
    </row>
    <row r="262" spans="1:50" ht="24" hidden="1" customHeight="1" x14ac:dyDescent="0.15">
      <c r="A262" s="103">
        <v>27</v>
      </c>
      <c r="B262" s="103">
        <v>1</v>
      </c>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5"/>
      <c r="AL262" s="106"/>
      <c r="AM262" s="106"/>
      <c r="AN262" s="106"/>
      <c r="AO262" s="106"/>
      <c r="AP262" s="107"/>
      <c r="AQ262" s="108"/>
      <c r="AR262" s="104"/>
      <c r="AS262" s="104"/>
      <c r="AT262" s="104"/>
      <c r="AU262" s="105"/>
      <c r="AV262" s="106"/>
      <c r="AW262" s="106"/>
      <c r="AX262" s="107"/>
    </row>
    <row r="263" spans="1:50" ht="24" hidden="1" customHeight="1" x14ac:dyDescent="0.15">
      <c r="A263" s="103">
        <v>28</v>
      </c>
      <c r="B263" s="103">
        <v>1</v>
      </c>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04"/>
      <c r="AF263" s="104"/>
      <c r="AG263" s="104"/>
      <c r="AH263" s="104"/>
      <c r="AI263" s="104"/>
      <c r="AJ263" s="104"/>
      <c r="AK263" s="105"/>
      <c r="AL263" s="106"/>
      <c r="AM263" s="106"/>
      <c r="AN263" s="106"/>
      <c r="AO263" s="106"/>
      <c r="AP263" s="107"/>
      <c r="AQ263" s="108"/>
      <c r="AR263" s="104"/>
      <c r="AS263" s="104"/>
      <c r="AT263" s="104"/>
      <c r="AU263" s="105"/>
      <c r="AV263" s="106"/>
      <c r="AW263" s="106"/>
      <c r="AX263" s="107"/>
    </row>
    <row r="264" spans="1:50" ht="24" hidden="1" customHeight="1" x14ac:dyDescent="0.15">
      <c r="A264" s="103">
        <v>29</v>
      </c>
      <c r="B264" s="103">
        <v>1</v>
      </c>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04"/>
      <c r="AF264" s="104"/>
      <c r="AG264" s="104"/>
      <c r="AH264" s="104"/>
      <c r="AI264" s="104"/>
      <c r="AJ264" s="104"/>
      <c r="AK264" s="105"/>
      <c r="AL264" s="106"/>
      <c r="AM264" s="106"/>
      <c r="AN264" s="106"/>
      <c r="AO264" s="106"/>
      <c r="AP264" s="107"/>
      <c r="AQ264" s="108"/>
      <c r="AR264" s="104"/>
      <c r="AS264" s="104"/>
      <c r="AT264" s="104"/>
      <c r="AU264" s="105"/>
      <c r="AV264" s="106"/>
      <c r="AW264" s="106"/>
      <c r="AX264" s="107"/>
    </row>
    <row r="265" spans="1:50" ht="24" hidden="1" customHeight="1" x14ac:dyDescent="0.15">
      <c r="A265" s="103">
        <v>30</v>
      </c>
      <c r="B265" s="103">
        <v>1</v>
      </c>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04"/>
      <c r="AF265" s="104"/>
      <c r="AG265" s="104"/>
      <c r="AH265" s="104"/>
      <c r="AI265" s="104"/>
      <c r="AJ265" s="104"/>
      <c r="AK265" s="105"/>
      <c r="AL265" s="106"/>
      <c r="AM265" s="106"/>
      <c r="AN265" s="106"/>
      <c r="AO265" s="106"/>
      <c r="AP265" s="107"/>
      <c r="AQ265" s="108"/>
      <c r="AR265" s="104"/>
      <c r="AS265" s="104"/>
      <c r="AT265" s="104"/>
      <c r="AU265" s="105"/>
      <c r="AV265" s="106"/>
      <c r="AW265" s="106"/>
      <c r="AX265" s="10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366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3"/>
      <c r="B268" s="103"/>
      <c r="C268" s="109" t="s">
        <v>367</v>
      </c>
      <c r="D268" s="109"/>
      <c r="E268" s="109"/>
      <c r="F268" s="109"/>
      <c r="G268" s="109"/>
      <c r="H268" s="109"/>
      <c r="I268" s="109"/>
      <c r="J268" s="109"/>
      <c r="K268" s="109"/>
      <c r="L268" s="109"/>
      <c r="M268" s="109" t="s">
        <v>368</v>
      </c>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10" t="s">
        <v>369</v>
      </c>
      <c r="AL268" s="109"/>
      <c r="AM268" s="109"/>
      <c r="AN268" s="109"/>
      <c r="AO268" s="109"/>
      <c r="AP268" s="109"/>
      <c r="AQ268" s="109" t="s">
        <v>23</v>
      </c>
      <c r="AR268" s="109"/>
      <c r="AS268" s="109"/>
      <c r="AT268" s="109"/>
      <c r="AU268" s="111" t="s">
        <v>24</v>
      </c>
      <c r="AV268" s="112"/>
      <c r="AW268" s="112"/>
      <c r="AX268" s="113"/>
    </row>
    <row r="269" spans="1:50" ht="24" customHeight="1" x14ac:dyDescent="0.15">
      <c r="A269" s="103">
        <v>1</v>
      </c>
      <c r="B269" s="103">
        <v>1</v>
      </c>
      <c r="C269" s="108" t="s">
        <v>395</v>
      </c>
      <c r="D269" s="104"/>
      <c r="E269" s="104"/>
      <c r="F269" s="104"/>
      <c r="G269" s="104"/>
      <c r="H269" s="104"/>
      <c r="I269" s="104"/>
      <c r="J269" s="104"/>
      <c r="K269" s="104"/>
      <c r="L269" s="104"/>
      <c r="M269" s="108" t="s">
        <v>392</v>
      </c>
      <c r="N269" s="104"/>
      <c r="O269" s="104"/>
      <c r="P269" s="104"/>
      <c r="Q269" s="104"/>
      <c r="R269" s="104"/>
      <c r="S269" s="104"/>
      <c r="T269" s="104"/>
      <c r="U269" s="104"/>
      <c r="V269" s="104"/>
      <c r="W269" s="104"/>
      <c r="X269" s="104"/>
      <c r="Y269" s="104"/>
      <c r="Z269" s="104"/>
      <c r="AA269" s="104"/>
      <c r="AB269" s="104"/>
      <c r="AC269" s="104"/>
      <c r="AD269" s="104"/>
      <c r="AE269" s="104"/>
      <c r="AF269" s="104"/>
      <c r="AG269" s="104"/>
      <c r="AH269" s="104"/>
      <c r="AI269" s="104"/>
      <c r="AJ269" s="104"/>
      <c r="AK269" s="105">
        <v>3301</v>
      </c>
      <c r="AL269" s="106"/>
      <c r="AM269" s="106"/>
      <c r="AN269" s="106"/>
      <c r="AO269" s="106"/>
      <c r="AP269" s="107"/>
      <c r="AQ269" s="108" t="s">
        <v>382</v>
      </c>
      <c r="AR269" s="104"/>
      <c r="AS269" s="104"/>
      <c r="AT269" s="104"/>
      <c r="AU269" s="105" t="s">
        <v>382</v>
      </c>
      <c r="AV269" s="106"/>
      <c r="AW269" s="106"/>
      <c r="AX269" s="107"/>
    </row>
    <row r="270" spans="1:50" ht="24" hidden="1" customHeight="1" x14ac:dyDescent="0.15">
      <c r="A270" s="103">
        <v>2</v>
      </c>
      <c r="B270" s="103">
        <v>1</v>
      </c>
      <c r="C270" s="104"/>
      <c r="D270" s="104"/>
      <c r="E270" s="104"/>
      <c r="F270" s="104"/>
      <c r="G270" s="104"/>
      <c r="H270" s="104"/>
      <c r="I270" s="104"/>
      <c r="J270" s="104"/>
      <c r="K270" s="104"/>
      <c r="L270" s="104"/>
      <c r="M270" s="104"/>
      <c r="N270" s="104"/>
      <c r="O270" s="104"/>
      <c r="P270" s="104"/>
      <c r="Q270" s="104"/>
      <c r="R270" s="104"/>
      <c r="S270" s="104"/>
      <c r="T270" s="104"/>
      <c r="U270" s="104"/>
      <c r="V270" s="104"/>
      <c r="W270" s="104"/>
      <c r="X270" s="104"/>
      <c r="Y270" s="104"/>
      <c r="Z270" s="104"/>
      <c r="AA270" s="104"/>
      <c r="AB270" s="104"/>
      <c r="AC270" s="104"/>
      <c r="AD270" s="104"/>
      <c r="AE270" s="104"/>
      <c r="AF270" s="104"/>
      <c r="AG270" s="104"/>
      <c r="AH270" s="104"/>
      <c r="AI270" s="104"/>
      <c r="AJ270" s="104"/>
      <c r="AK270" s="105"/>
      <c r="AL270" s="106"/>
      <c r="AM270" s="106"/>
      <c r="AN270" s="106"/>
      <c r="AO270" s="106"/>
      <c r="AP270" s="107"/>
      <c r="AQ270" s="108"/>
      <c r="AR270" s="104"/>
      <c r="AS270" s="104"/>
      <c r="AT270" s="104"/>
      <c r="AU270" s="105"/>
      <c r="AV270" s="106"/>
      <c r="AW270" s="106"/>
      <c r="AX270" s="107"/>
    </row>
    <row r="271" spans="1:50" ht="24" hidden="1" customHeight="1" x14ac:dyDescent="0.15">
      <c r="A271" s="103">
        <v>3</v>
      </c>
      <c r="B271" s="103">
        <v>1</v>
      </c>
      <c r="C271" s="104"/>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c r="AA271" s="104"/>
      <c r="AB271" s="104"/>
      <c r="AC271" s="104"/>
      <c r="AD271" s="104"/>
      <c r="AE271" s="104"/>
      <c r="AF271" s="104"/>
      <c r="AG271" s="104"/>
      <c r="AH271" s="104"/>
      <c r="AI271" s="104"/>
      <c r="AJ271" s="104"/>
      <c r="AK271" s="105"/>
      <c r="AL271" s="106"/>
      <c r="AM271" s="106"/>
      <c r="AN271" s="106"/>
      <c r="AO271" s="106"/>
      <c r="AP271" s="107"/>
      <c r="AQ271" s="108"/>
      <c r="AR271" s="104"/>
      <c r="AS271" s="104"/>
      <c r="AT271" s="104"/>
      <c r="AU271" s="105"/>
      <c r="AV271" s="106"/>
      <c r="AW271" s="106"/>
      <c r="AX271" s="107"/>
    </row>
    <row r="272" spans="1:50" ht="24" hidden="1" customHeight="1" x14ac:dyDescent="0.15">
      <c r="A272" s="103">
        <v>4</v>
      </c>
      <c r="B272" s="103">
        <v>1</v>
      </c>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104"/>
      <c r="AF272" s="104"/>
      <c r="AG272" s="104"/>
      <c r="AH272" s="104"/>
      <c r="AI272" s="104"/>
      <c r="AJ272" s="104"/>
      <c r="AK272" s="105"/>
      <c r="AL272" s="106"/>
      <c r="AM272" s="106"/>
      <c r="AN272" s="106"/>
      <c r="AO272" s="106"/>
      <c r="AP272" s="107"/>
      <c r="AQ272" s="108"/>
      <c r="AR272" s="104"/>
      <c r="AS272" s="104"/>
      <c r="AT272" s="104"/>
      <c r="AU272" s="105"/>
      <c r="AV272" s="106"/>
      <c r="AW272" s="106"/>
      <c r="AX272" s="107"/>
    </row>
    <row r="273" spans="1:50" ht="24" hidden="1" customHeight="1" x14ac:dyDescent="0.15">
      <c r="A273" s="103">
        <v>5</v>
      </c>
      <c r="B273" s="103">
        <v>1</v>
      </c>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c r="AA273" s="104"/>
      <c r="AB273" s="104"/>
      <c r="AC273" s="104"/>
      <c r="AD273" s="104"/>
      <c r="AE273" s="104"/>
      <c r="AF273" s="104"/>
      <c r="AG273" s="104"/>
      <c r="AH273" s="104"/>
      <c r="AI273" s="104"/>
      <c r="AJ273" s="104"/>
      <c r="AK273" s="105"/>
      <c r="AL273" s="106"/>
      <c r="AM273" s="106"/>
      <c r="AN273" s="106"/>
      <c r="AO273" s="106"/>
      <c r="AP273" s="107"/>
      <c r="AQ273" s="108"/>
      <c r="AR273" s="104"/>
      <c r="AS273" s="104"/>
      <c r="AT273" s="104"/>
      <c r="AU273" s="105"/>
      <c r="AV273" s="106"/>
      <c r="AW273" s="106"/>
      <c r="AX273" s="107"/>
    </row>
    <row r="274" spans="1:50" ht="24" hidden="1" customHeight="1" x14ac:dyDescent="0.15">
      <c r="A274" s="103">
        <v>6</v>
      </c>
      <c r="B274" s="103">
        <v>1</v>
      </c>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c r="AA274" s="104"/>
      <c r="AB274" s="104"/>
      <c r="AC274" s="104"/>
      <c r="AD274" s="104"/>
      <c r="AE274" s="104"/>
      <c r="AF274" s="104"/>
      <c r="AG274" s="104"/>
      <c r="AH274" s="104"/>
      <c r="AI274" s="104"/>
      <c r="AJ274" s="104"/>
      <c r="AK274" s="105"/>
      <c r="AL274" s="106"/>
      <c r="AM274" s="106"/>
      <c r="AN274" s="106"/>
      <c r="AO274" s="106"/>
      <c r="AP274" s="107"/>
      <c r="AQ274" s="108"/>
      <c r="AR274" s="104"/>
      <c r="AS274" s="104"/>
      <c r="AT274" s="104"/>
      <c r="AU274" s="105"/>
      <c r="AV274" s="106"/>
      <c r="AW274" s="106"/>
      <c r="AX274" s="107"/>
    </row>
    <row r="275" spans="1:50" ht="24" hidden="1" customHeight="1" x14ac:dyDescent="0.15">
      <c r="A275" s="103">
        <v>7</v>
      </c>
      <c r="B275" s="103">
        <v>1</v>
      </c>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c r="AA275" s="104"/>
      <c r="AB275" s="104"/>
      <c r="AC275" s="104"/>
      <c r="AD275" s="104"/>
      <c r="AE275" s="104"/>
      <c r="AF275" s="104"/>
      <c r="AG275" s="104"/>
      <c r="AH275" s="104"/>
      <c r="AI275" s="104"/>
      <c r="AJ275" s="104"/>
      <c r="AK275" s="105"/>
      <c r="AL275" s="106"/>
      <c r="AM275" s="106"/>
      <c r="AN275" s="106"/>
      <c r="AO275" s="106"/>
      <c r="AP275" s="107"/>
      <c r="AQ275" s="108"/>
      <c r="AR275" s="104"/>
      <c r="AS275" s="104"/>
      <c r="AT275" s="104"/>
      <c r="AU275" s="105"/>
      <c r="AV275" s="106"/>
      <c r="AW275" s="106"/>
      <c r="AX275" s="107"/>
    </row>
    <row r="276" spans="1:50" ht="24" hidden="1" customHeight="1" x14ac:dyDescent="0.15">
      <c r="A276" s="103">
        <v>8</v>
      </c>
      <c r="B276" s="103">
        <v>1</v>
      </c>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G276" s="104"/>
      <c r="AH276" s="104"/>
      <c r="AI276" s="104"/>
      <c r="AJ276" s="104"/>
      <c r="AK276" s="105"/>
      <c r="AL276" s="106"/>
      <c r="AM276" s="106"/>
      <c r="AN276" s="106"/>
      <c r="AO276" s="106"/>
      <c r="AP276" s="107"/>
      <c r="AQ276" s="108"/>
      <c r="AR276" s="104"/>
      <c r="AS276" s="104"/>
      <c r="AT276" s="104"/>
      <c r="AU276" s="105"/>
      <c r="AV276" s="106"/>
      <c r="AW276" s="106"/>
      <c r="AX276" s="107"/>
    </row>
    <row r="277" spans="1:50" ht="24" hidden="1" customHeight="1" x14ac:dyDescent="0.15">
      <c r="A277" s="103">
        <v>9</v>
      </c>
      <c r="B277" s="103">
        <v>1</v>
      </c>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G277" s="104"/>
      <c r="AH277" s="104"/>
      <c r="AI277" s="104"/>
      <c r="AJ277" s="104"/>
      <c r="AK277" s="105"/>
      <c r="AL277" s="106"/>
      <c r="AM277" s="106"/>
      <c r="AN277" s="106"/>
      <c r="AO277" s="106"/>
      <c r="AP277" s="107"/>
      <c r="AQ277" s="108"/>
      <c r="AR277" s="104"/>
      <c r="AS277" s="104"/>
      <c r="AT277" s="104"/>
      <c r="AU277" s="105"/>
      <c r="AV277" s="106"/>
      <c r="AW277" s="106"/>
      <c r="AX277" s="107"/>
    </row>
    <row r="278" spans="1:50" ht="24" hidden="1" customHeight="1" x14ac:dyDescent="0.15">
      <c r="A278" s="103">
        <v>10</v>
      </c>
      <c r="B278" s="103">
        <v>1</v>
      </c>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c r="AA278" s="104"/>
      <c r="AB278" s="104"/>
      <c r="AC278" s="104"/>
      <c r="AD278" s="104"/>
      <c r="AE278" s="104"/>
      <c r="AF278" s="104"/>
      <c r="AG278" s="104"/>
      <c r="AH278" s="104"/>
      <c r="AI278" s="104"/>
      <c r="AJ278" s="104"/>
      <c r="AK278" s="105"/>
      <c r="AL278" s="106"/>
      <c r="AM278" s="106"/>
      <c r="AN278" s="106"/>
      <c r="AO278" s="106"/>
      <c r="AP278" s="107"/>
      <c r="AQ278" s="108"/>
      <c r="AR278" s="104"/>
      <c r="AS278" s="104"/>
      <c r="AT278" s="104"/>
      <c r="AU278" s="105"/>
      <c r="AV278" s="106"/>
      <c r="AW278" s="106"/>
      <c r="AX278" s="107"/>
    </row>
    <row r="279" spans="1:50" ht="24" hidden="1" customHeight="1" x14ac:dyDescent="0.15">
      <c r="A279" s="103">
        <v>11</v>
      </c>
      <c r="B279" s="103">
        <v>1</v>
      </c>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5"/>
      <c r="AL279" s="106"/>
      <c r="AM279" s="106"/>
      <c r="AN279" s="106"/>
      <c r="AO279" s="106"/>
      <c r="AP279" s="107"/>
      <c r="AQ279" s="108"/>
      <c r="AR279" s="104"/>
      <c r="AS279" s="104"/>
      <c r="AT279" s="104"/>
      <c r="AU279" s="105"/>
      <c r="AV279" s="106"/>
      <c r="AW279" s="106"/>
      <c r="AX279" s="107"/>
    </row>
    <row r="280" spans="1:50" ht="24" hidden="1" customHeight="1" x14ac:dyDescent="0.15">
      <c r="A280" s="103">
        <v>12</v>
      </c>
      <c r="B280" s="103">
        <v>1</v>
      </c>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5"/>
      <c r="AL280" s="106"/>
      <c r="AM280" s="106"/>
      <c r="AN280" s="106"/>
      <c r="AO280" s="106"/>
      <c r="AP280" s="107"/>
      <c r="AQ280" s="108"/>
      <c r="AR280" s="104"/>
      <c r="AS280" s="104"/>
      <c r="AT280" s="104"/>
      <c r="AU280" s="105"/>
      <c r="AV280" s="106"/>
      <c r="AW280" s="106"/>
      <c r="AX280" s="107"/>
    </row>
    <row r="281" spans="1:50" ht="24" hidden="1" customHeight="1" x14ac:dyDescent="0.15">
      <c r="A281" s="103">
        <v>13</v>
      </c>
      <c r="B281" s="103">
        <v>1</v>
      </c>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5"/>
      <c r="AL281" s="106"/>
      <c r="AM281" s="106"/>
      <c r="AN281" s="106"/>
      <c r="AO281" s="106"/>
      <c r="AP281" s="107"/>
      <c r="AQ281" s="108"/>
      <c r="AR281" s="104"/>
      <c r="AS281" s="104"/>
      <c r="AT281" s="104"/>
      <c r="AU281" s="105"/>
      <c r="AV281" s="106"/>
      <c r="AW281" s="106"/>
      <c r="AX281" s="107"/>
    </row>
    <row r="282" spans="1:50" ht="24" hidden="1" customHeight="1" x14ac:dyDescent="0.15">
      <c r="A282" s="103">
        <v>14</v>
      </c>
      <c r="B282" s="103">
        <v>1</v>
      </c>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04"/>
      <c r="AF282" s="104"/>
      <c r="AG282" s="104"/>
      <c r="AH282" s="104"/>
      <c r="AI282" s="104"/>
      <c r="AJ282" s="104"/>
      <c r="AK282" s="105"/>
      <c r="AL282" s="106"/>
      <c r="AM282" s="106"/>
      <c r="AN282" s="106"/>
      <c r="AO282" s="106"/>
      <c r="AP282" s="107"/>
      <c r="AQ282" s="108"/>
      <c r="AR282" s="104"/>
      <c r="AS282" s="104"/>
      <c r="AT282" s="104"/>
      <c r="AU282" s="105"/>
      <c r="AV282" s="106"/>
      <c r="AW282" s="106"/>
      <c r="AX282" s="107"/>
    </row>
    <row r="283" spans="1:50" ht="24" hidden="1" customHeight="1" x14ac:dyDescent="0.15">
      <c r="A283" s="103">
        <v>15</v>
      </c>
      <c r="B283" s="103">
        <v>1</v>
      </c>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04"/>
      <c r="AF283" s="104"/>
      <c r="AG283" s="104"/>
      <c r="AH283" s="104"/>
      <c r="AI283" s="104"/>
      <c r="AJ283" s="104"/>
      <c r="AK283" s="105"/>
      <c r="AL283" s="106"/>
      <c r="AM283" s="106"/>
      <c r="AN283" s="106"/>
      <c r="AO283" s="106"/>
      <c r="AP283" s="107"/>
      <c r="AQ283" s="108"/>
      <c r="AR283" s="104"/>
      <c r="AS283" s="104"/>
      <c r="AT283" s="104"/>
      <c r="AU283" s="105"/>
      <c r="AV283" s="106"/>
      <c r="AW283" s="106"/>
      <c r="AX283" s="107"/>
    </row>
    <row r="284" spans="1:50" ht="24" hidden="1" customHeight="1" x14ac:dyDescent="0.15">
      <c r="A284" s="103">
        <v>16</v>
      </c>
      <c r="B284" s="103">
        <v>1</v>
      </c>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5"/>
      <c r="AL284" s="106"/>
      <c r="AM284" s="106"/>
      <c r="AN284" s="106"/>
      <c r="AO284" s="106"/>
      <c r="AP284" s="107"/>
      <c r="AQ284" s="108"/>
      <c r="AR284" s="104"/>
      <c r="AS284" s="104"/>
      <c r="AT284" s="104"/>
      <c r="AU284" s="105"/>
      <c r="AV284" s="106"/>
      <c r="AW284" s="106"/>
      <c r="AX284" s="107"/>
    </row>
    <row r="285" spans="1:50" ht="24" hidden="1" customHeight="1" x14ac:dyDescent="0.15">
      <c r="A285" s="103">
        <v>17</v>
      </c>
      <c r="B285" s="103">
        <v>1</v>
      </c>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5"/>
      <c r="AL285" s="106"/>
      <c r="AM285" s="106"/>
      <c r="AN285" s="106"/>
      <c r="AO285" s="106"/>
      <c r="AP285" s="107"/>
      <c r="AQ285" s="108"/>
      <c r="AR285" s="104"/>
      <c r="AS285" s="104"/>
      <c r="AT285" s="104"/>
      <c r="AU285" s="105"/>
      <c r="AV285" s="106"/>
      <c r="AW285" s="106"/>
      <c r="AX285" s="107"/>
    </row>
    <row r="286" spans="1:50" ht="24" hidden="1" customHeight="1" x14ac:dyDescent="0.15">
      <c r="A286" s="103">
        <v>18</v>
      </c>
      <c r="B286" s="103">
        <v>1</v>
      </c>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5"/>
      <c r="AL286" s="106"/>
      <c r="AM286" s="106"/>
      <c r="AN286" s="106"/>
      <c r="AO286" s="106"/>
      <c r="AP286" s="107"/>
      <c r="AQ286" s="108"/>
      <c r="AR286" s="104"/>
      <c r="AS286" s="104"/>
      <c r="AT286" s="104"/>
      <c r="AU286" s="105"/>
      <c r="AV286" s="106"/>
      <c r="AW286" s="106"/>
      <c r="AX286" s="107"/>
    </row>
    <row r="287" spans="1:50" ht="24" hidden="1" customHeight="1" x14ac:dyDescent="0.15">
      <c r="A287" s="103">
        <v>19</v>
      </c>
      <c r="B287" s="103">
        <v>1</v>
      </c>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5"/>
      <c r="AL287" s="106"/>
      <c r="AM287" s="106"/>
      <c r="AN287" s="106"/>
      <c r="AO287" s="106"/>
      <c r="AP287" s="107"/>
      <c r="AQ287" s="108"/>
      <c r="AR287" s="104"/>
      <c r="AS287" s="104"/>
      <c r="AT287" s="104"/>
      <c r="AU287" s="105"/>
      <c r="AV287" s="106"/>
      <c r="AW287" s="106"/>
      <c r="AX287" s="107"/>
    </row>
    <row r="288" spans="1:50" ht="24" hidden="1" customHeight="1" x14ac:dyDescent="0.15">
      <c r="A288" s="103">
        <v>20</v>
      </c>
      <c r="B288" s="103">
        <v>1</v>
      </c>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5"/>
      <c r="AL288" s="106"/>
      <c r="AM288" s="106"/>
      <c r="AN288" s="106"/>
      <c r="AO288" s="106"/>
      <c r="AP288" s="107"/>
      <c r="AQ288" s="108"/>
      <c r="AR288" s="104"/>
      <c r="AS288" s="104"/>
      <c r="AT288" s="104"/>
      <c r="AU288" s="105"/>
      <c r="AV288" s="106"/>
      <c r="AW288" s="106"/>
      <c r="AX288" s="107"/>
    </row>
    <row r="289" spans="1:50" ht="24" hidden="1" customHeight="1" x14ac:dyDescent="0.15">
      <c r="A289" s="103">
        <v>21</v>
      </c>
      <c r="B289" s="103">
        <v>1</v>
      </c>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5"/>
      <c r="AL289" s="106"/>
      <c r="AM289" s="106"/>
      <c r="AN289" s="106"/>
      <c r="AO289" s="106"/>
      <c r="AP289" s="107"/>
      <c r="AQ289" s="108"/>
      <c r="AR289" s="104"/>
      <c r="AS289" s="104"/>
      <c r="AT289" s="104"/>
      <c r="AU289" s="105"/>
      <c r="AV289" s="106"/>
      <c r="AW289" s="106"/>
      <c r="AX289" s="107"/>
    </row>
    <row r="290" spans="1:50" ht="24" hidden="1" customHeight="1" x14ac:dyDescent="0.15">
      <c r="A290" s="103">
        <v>22</v>
      </c>
      <c r="B290" s="103">
        <v>1</v>
      </c>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5"/>
      <c r="AL290" s="106"/>
      <c r="AM290" s="106"/>
      <c r="AN290" s="106"/>
      <c r="AO290" s="106"/>
      <c r="AP290" s="107"/>
      <c r="AQ290" s="108"/>
      <c r="AR290" s="104"/>
      <c r="AS290" s="104"/>
      <c r="AT290" s="104"/>
      <c r="AU290" s="105"/>
      <c r="AV290" s="106"/>
      <c r="AW290" s="106"/>
      <c r="AX290" s="107"/>
    </row>
    <row r="291" spans="1:50" ht="24" hidden="1" customHeight="1" x14ac:dyDescent="0.15">
      <c r="A291" s="103">
        <v>23</v>
      </c>
      <c r="B291" s="103">
        <v>1</v>
      </c>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5"/>
      <c r="AL291" s="106"/>
      <c r="AM291" s="106"/>
      <c r="AN291" s="106"/>
      <c r="AO291" s="106"/>
      <c r="AP291" s="107"/>
      <c r="AQ291" s="108"/>
      <c r="AR291" s="104"/>
      <c r="AS291" s="104"/>
      <c r="AT291" s="104"/>
      <c r="AU291" s="105"/>
      <c r="AV291" s="106"/>
      <c r="AW291" s="106"/>
      <c r="AX291" s="107"/>
    </row>
    <row r="292" spans="1:50" ht="24" hidden="1" customHeight="1" x14ac:dyDescent="0.15">
      <c r="A292" s="103">
        <v>24</v>
      </c>
      <c r="B292" s="103">
        <v>1</v>
      </c>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5"/>
      <c r="AL292" s="106"/>
      <c r="AM292" s="106"/>
      <c r="AN292" s="106"/>
      <c r="AO292" s="106"/>
      <c r="AP292" s="107"/>
      <c r="AQ292" s="108"/>
      <c r="AR292" s="104"/>
      <c r="AS292" s="104"/>
      <c r="AT292" s="104"/>
      <c r="AU292" s="105"/>
      <c r="AV292" s="106"/>
      <c r="AW292" s="106"/>
      <c r="AX292" s="107"/>
    </row>
    <row r="293" spans="1:50" ht="24" hidden="1" customHeight="1" x14ac:dyDescent="0.15">
      <c r="A293" s="103">
        <v>25</v>
      </c>
      <c r="B293" s="103">
        <v>1</v>
      </c>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5"/>
      <c r="AL293" s="106"/>
      <c r="AM293" s="106"/>
      <c r="AN293" s="106"/>
      <c r="AO293" s="106"/>
      <c r="AP293" s="107"/>
      <c r="AQ293" s="108"/>
      <c r="AR293" s="104"/>
      <c r="AS293" s="104"/>
      <c r="AT293" s="104"/>
      <c r="AU293" s="105"/>
      <c r="AV293" s="106"/>
      <c r="AW293" s="106"/>
      <c r="AX293" s="107"/>
    </row>
    <row r="294" spans="1:50" ht="24" hidden="1" customHeight="1" x14ac:dyDescent="0.15">
      <c r="A294" s="103">
        <v>26</v>
      </c>
      <c r="B294" s="103">
        <v>1</v>
      </c>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5"/>
      <c r="AL294" s="106"/>
      <c r="AM294" s="106"/>
      <c r="AN294" s="106"/>
      <c r="AO294" s="106"/>
      <c r="AP294" s="107"/>
      <c r="AQ294" s="108"/>
      <c r="AR294" s="104"/>
      <c r="AS294" s="104"/>
      <c r="AT294" s="104"/>
      <c r="AU294" s="105"/>
      <c r="AV294" s="106"/>
      <c r="AW294" s="106"/>
      <c r="AX294" s="107"/>
    </row>
    <row r="295" spans="1:50" ht="24" hidden="1" customHeight="1" x14ac:dyDescent="0.15">
      <c r="A295" s="103">
        <v>27</v>
      </c>
      <c r="B295" s="103">
        <v>1</v>
      </c>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5"/>
      <c r="AL295" s="106"/>
      <c r="AM295" s="106"/>
      <c r="AN295" s="106"/>
      <c r="AO295" s="106"/>
      <c r="AP295" s="107"/>
      <c r="AQ295" s="108"/>
      <c r="AR295" s="104"/>
      <c r="AS295" s="104"/>
      <c r="AT295" s="104"/>
      <c r="AU295" s="105"/>
      <c r="AV295" s="106"/>
      <c r="AW295" s="106"/>
      <c r="AX295" s="107"/>
    </row>
    <row r="296" spans="1:50" ht="24" hidden="1" customHeight="1" x14ac:dyDescent="0.15">
      <c r="A296" s="103">
        <v>28</v>
      </c>
      <c r="B296" s="103">
        <v>1</v>
      </c>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5"/>
      <c r="AL296" s="106"/>
      <c r="AM296" s="106"/>
      <c r="AN296" s="106"/>
      <c r="AO296" s="106"/>
      <c r="AP296" s="107"/>
      <c r="AQ296" s="108"/>
      <c r="AR296" s="104"/>
      <c r="AS296" s="104"/>
      <c r="AT296" s="104"/>
      <c r="AU296" s="105"/>
      <c r="AV296" s="106"/>
      <c r="AW296" s="106"/>
      <c r="AX296" s="107"/>
    </row>
    <row r="297" spans="1:50" ht="24" hidden="1" customHeight="1" x14ac:dyDescent="0.15">
      <c r="A297" s="103">
        <v>29</v>
      </c>
      <c r="B297" s="103">
        <v>1</v>
      </c>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04"/>
      <c r="AF297" s="104"/>
      <c r="AG297" s="104"/>
      <c r="AH297" s="104"/>
      <c r="AI297" s="104"/>
      <c r="AJ297" s="104"/>
      <c r="AK297" s="105"/>
      <c r="AL297" s="106"/>
      <c r="AM297" s="106"/>
      <c r="AN297" s="106"/>
      <c r="AO297" s="106"/>
      <c r="AP297" s="107"/>
      <c r="AQ297" s="108"/>
      <c r="AR297" s="104"/>
      <c r="AS297" s="104"/>
      <c r="AT297" s="104"/>
      <c r="AU297" s="105"/>
      <c r="AV297" s="106"/>
      <c r="AW297" s="106"/>
      <c r="AX297" s="107"/>
    </row>
    <row r="298" spans="1:50" ht="24" hidden="1" customHeight="1" x14ac:dyDescent="0.15">
      <c r="A298" s="103">
        <v>30</v>
      </c>
      <c r="B298" s="103">
        <v>1</v>
      </c>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5"/>
      <c r="AL298" s="106"/>
      <c r="AM298" s="106"/>
      <c r="AN298" s="106"/>
      <c r="AO298" s="106"/>
      <c r="AP298" s="107"/>
      <c r="AQ298" s="108"/>
      <c r="AR298" s="104"/>
      <c r="AS298" s="104"/>
      <c r="AT298" s="104"/>
      <c r="AU298" s="105"/>
      <c r="AV298" s="106"/>
      <c r="AW298" s="106"/>
      <c r="AX298" s="107"/>
    </row>
    <row r="299" spans="1:50" hidden="1" x14ac:dyDescent="0.15"/>
    <row r="300" spans="1:50" hidden="1" x14ac:dyDescent="0.15">
      <c r="A300" s="9"/>
      <c r="B300" s="61" t="s">
        <v>370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03"/>
      <c r="B301" s="103"/>
      <c r="C301" s="109" t="s">
        <v>367</v>
      </c>
      <c r="D301" s="109"/>
      <c r="E301" s="109"/>
      <c r="F301" s="109"/>
      <c r="G301" s="109"/>
      <c r="H301" s="109"/>
      <c r="I301" s="109"/>
      <c r="J301" s="109"/>
      <c r="K301" s="109"/>
      <c r="L301" s="109"/>
      <c r="M301" s="109" t="s">
        <v>368</v>
      </c>
      <c r="N301" s="109"/>
      <c r="O301" s="109"/>
      <c r="P301" s="10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10" t="s">
        <v>369</v>
      </c>
      <c r="AL301" s="109"/>
      <c r="AM301" s="109"/>
      <c r="AN301" s="109"/>
      <c r="AO301" s="109"/>
      <c r="AP301" s="109"/>
      <c r="AQ301" s="109" t="s">
        <v>23</v>
      </c>
      <c r="AR301" s="109"/>
      <c r="AS301" s="109"/>
      <c r="AT301" s="109"/>
      <c r="AU301" s="111" t="s">
        <v>24</v>
      </c>
      <c r="AV301" s="112"/>
      <c r="AW301" s="112"/>
      <c r="AX301" s="113"/>
    </row>
    <row r="302" spans="1:50" ht="24" hidden="1" customHeight="1" x14ac:dyDescent="0.15">
      <c r="A302" s="103">
        <v>1</v>
      </c>
      <c r="B302" s="103">
        <v>1</v>
      </c>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c r="AA302" s="104"/>
      <c r="AB302" s="104"/>
      <c r="AC302" s="104"/>
      <c r="AD302" s="104"/>
      <c r="AE302" s="104"/>
      <c r="AF302" s="104"/>
      <c r="AG302" s="104"/>
      <c r="AH302" s="104"/>
      <c r="AI302" s="104"/>
      <c r="AJ302" s="104"/>
      <c r="AK302" s="105"/>
      <c r="AL302" s="106"/>
      <c r="AM302" s="106"/>
      <c r="AN302" s="106"/>
      <c r="AO302" s="106"/>
      <c r="AP302" s="107"/>
      <c r="AQ302" s="108"/>
      <c r="AR302" s="104"/>
      <c r="AS302" s="104"/>
      <c r="AT302" s="104"/>
      <c r="AU302" s="105"/>
      <c r="AV302" s="106"/>
      <c r="AW302" s="106"/>
      <c r="AX302" s="107"/>
    </row>
    <row r="303" spans="1:50" ht="24" hidden="1" customHeight="1" x14ac:dyDescent="0.15">
      <c r="A303" s="103">
        <v>2</v>
      </c>
      <c r="B303" s="103">
        <v>1</v>
      </c>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04"/>
      <c r="AF303" s="104"/>
      <c r="AG303" s="104"/>
      <c r="AH303" s="104"/>
      <c r="AI303" s="104"/>
      <c r="AJ303" s="104"/>
      <c r="AK303" s="105"/>
      <c r="AL303" s="106"/>
      <c r="AM303" s="106"/>
      <c r="AN303" s="106"/>
      <c r="AO303" s="106"/>
      <c r="AP303" s="107"/>
      <c r="AQ303" s="108"/>
      <c r="AR303" s="104"/>
      <c r="AS303" s="104"/>
      <c r="AT303" s="104"/>
      <c r="AU303" s="105"/>
      <c r="AV303" s="106"/>
      <c r="AW303" s="106"/>
      <c r="AX303" s="107"/>
    </row>
    <row r="304" spans="1:50" ht="24" hidden="1" customHeight="1" x14ac:dyDescent="0.15">
      <c r="A304" s="103">
        <v>3</v>
      </c>
      <c r="B304" s="103">
        <v>1</v>
      </c>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104"/>
      <c r="AG304" s="104"/>
      <c r="AH304" s="104"/>
      <c r="AI304" s="104"/>
      <c r="AJ304" s="104"/>
      <c r="AK304" s="105"/>
      <c r="AL304" s="106"/>
      <c r="AM304" s="106"/>
      <c r="AN304" s="106"/>
      <c r="AO304" s="106"/>
      <c r="AP304" s="107"/>
      <c r="AQ304" s="108"/>
      <c r="AR304" s="104"/>
      <c r="AS304" s="104"/>
      <c r="AT304" s="104"/>
      <c r="AU304" s="105"/>
      <c r="AV304" s="106"/>
      <c r="AW304" s="106"/>
      <c r="AX304" s="107"/>
    </row>
    <row r="305" spans="1:50" ht="24" hidden="1" customHeight="1" x14ac:dyDescent="0.15">
      <c r="A305" s="103">
        <v>4</v>
      </c>
      <c r="B305" s="103">
        <v>1</v>
      </c>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c r="AK305" s="105"/>
      <c r="AL305" s="106"/>
      <c r="AM305" s="106"/>
      <c r="AN305" s="106"/>
      <c r="AO305" s="106"/>
      <c r="AP305" s="107"/>
      <c r="AQ305" s="108"/>
      <c r="AR305" s="104"/>
      <c r="AS305" s="104"/>
      <c r="AT305" s="104"/>
      <c r="AU305" s="105"/>
      <c r="AV305" s="106"/>
      <c r="AW305" s="106"/>
      <c r="AX305" s="107"/>
    </row>
    <row r="306" spans="1:50" ht="24" hidden="1" customHeight="1" x14ac:dyDescent="0.15">
      <c r="A306" s="103">
        <v>5</v>
      </c>
      <c r="B306" s="103">
        <v>1</v>
      </c>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5"/>
      <c r="AL306" s="106"/>
      <c r="AM306" s="106"/>
      <c r="AN306" s="106"/>
      <c r="AO306" s="106"/>
      <c r="AP306" s="107"/>
      <c r="AQ306" s="108"/>
      <c r="AR306" s="104"/>
      <c r="AS306" s="104"/>
      <c r="AT306" s="104"/>
      <c r="AU306" s="105"/>
      <c r="AV306" s="106"/>
      <c r="AW306" s="106"/>
      <c r="AX306" s="107"/>
    </row>
    <row r="307" spans="1:50" ht="24" hidden="1" customHeight="1" x14ac:dyDescent="0.15">
      <c r="A307" s="103">
        <v>6</v>
      </c>
      <c r="B307" s="103">
        <v>1</v>
      </c>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5"/>
      <c r="AL307" s="106"/>
      <c r="AM307" s="106"/>
      <c r="AN307" s="106"/>
      <c r="AO307" s="106"/>
      <c r="AP307" s="107"/>
      <c r="AQ307" s="108"/>
      <c r="AR307" s="104"/>
      <c r="AS307" s="104"/>
      <c r="AT307" s="104"/>
      <c r="AU307" s="105"/>
      <c r="AV307" s="106"/>
      <c r="AW307" s="106"/>
      <c r="AX307" s="107"/>
    </row>
    <row r="308" spans="1:50" ht="24" hidden="1" customHeight="1" x14ac:dyDescent="0.15">
      <c r="A308" s="103">
        <v>7</v>
      </c>
      <c r="B308" s="103">
        <v>1</v>
      </c>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5"/>
      <c r="AL308" s="106"/>
      <c r="AM308" s="106"/>
      <c r="AN308" s="106"/>
      <c r="AO308" s="106"/>
      <c r="AP308" s="107"/>
      <c r="AQ308" s="108"/>
      <c r="AR308" s="104"/>
      <c r="AS308" s="104"/>
      <c r="AT308" s="104"/>
      <c r="AU308" s="105"/>
      <c r="AV308" s="106"/>
      <c r="AW308" s="106"/>
      <c r="AX308" s="107"/>
    </row>
    <row r="309" spans="1:50" ht="24" hidden="1" customHeight="1" x14ac:dyDescent="0.15">
      <c r="A309" s="103">
        <v>8</v>
      </c>
      <c r="B309" s="103">
        <v>1</v>
      </c>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5"/>
      <c r="AL309" s="106"/>
      <c r="AM309" s="106"/>
      <c r="AN309" s="106"/>
      <c r="AO309" s="106"/>
      <c r="AP309" s="107"/>
      <c r="AQ309" s="108"/>
      <c r="AR309" s="104"/>
      <c r="AS309" s="104"/>
      <c r="AT309" s="104"/>
      <c r="AU309" s="105"/>
      <c r="AV309" s="106"/>
      <c r="AW309" s="106"/>
      <c r="AX309" s="107"/>
    </row>
    <row r="310" spans="1:50" ht="24" hidden="1" customHeight="1" x14ac:dyDescent="0.15">
      <c r="A310" s="103">
        <v>9</v>
      </c>
      <c r="B310" s="103">
        <v>1</v>
      </c>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5"/>
      <c r="AL310" s="106"/>
      <c r="AM310" s="106"/>
      <c r="AN310" s="106"/>
      <c r="AO310" s="106"/>
      <c r="AP310" s="107"/>
      <c r="AQ310" s="108"/>
      <c r="AR310" s="104"/>
      <c r="AS310" s="104"/>
      <c r="AT310" s="104"/>
      <c r="AU310" s="105"/>
      <c r="AV310" s="106"/>
      <c r="AW310" s="106"/>
      <c r="AX310" s="107"/>
    </row>
    <row r="311" spans="1:50" ht="24" hidden="1" customHeight="1" x14ac:dyDescent="0.15">
      <c r="A311" s="103">
        <v>10</v>
      </c>
      <c r="B311" s="103">
        <v>1</v>
      </c>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5"/>
      <c r="AL311" s="106"/>
      <c r="AM311" s="106"/>
      <c r="AN311" s="106"/>
      <c r="AO311" s="106"/>
      <c r="AP311" s="107"/>
      <c r="AQ311" s="108"/>
      <c r="AR311" s="104"/>
      <c r="AS311" s="104"/>
      <c r="AT311" s="104"/>
      <c r="AU311" s="105"/>
      <c r="AV311" s="106"/>
      <c r="AW311" s="106"/>
      <c r="AX311" s="107"/>
    </row>
    <row r="312" spans="1:50" ht="24" hidden="1" customHeight="1" x14ac:dyDescent="0.15">
      <c r="A312" s="103">
        <v>11</v>
      </c>
      <c r="B312" s="103">
        <v>1</v>
      </c>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G312" s="104"/>
      <c r="AH312" s="104"/>
      <c r="AI312" s="104"/>
      <c r="AJ312" s="104"/>
      <c r="AK312" s="105"/>
      <c r="AL312" s="106"/>
      <c r="AM312" s="106"/>
      <c r="AN312" s="106"/>
      <c r="AO312" s="106"/>
      <c r="AP312" s="107"/>
      <c r="AQ312" s="108"/>
      <c r="AR312" s="104"/>
      <c r="AS312" s="104"/>
      <c r="AT312" s="104"/>
      <c r="AU312" s="105"/>
      <c r="AV312" s="106"/>
      <c r="AW312" s="106"/>
      <c r="AX312" s="107"/>
    </row>
    <row r="313" spans="1:50" ht="24" hidden="1" customHeight="1" x14ac:dyDescent="0.15">
      <c r="A313" s="103">
        <v>12</v>
      </c>
      <c r="B313" s="103">
        <v>1</v>
      </c>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G313" s="104"/>
      <c r="AH313" s="104"/>
      <c r="AI313" s="104"/>
      <c r="AJ313" s="104"/>
      <c r="AK313" s="105"/>
      <c r="AL313" s="106"/>
      <c r="AM313" s="106"/>
      <c r="AN313" s="106"/>
      <c r="AO313" s="106"/>
      <c r="AP313" s="107"/>
      <c r="AQ313" s="108"/>
      <c r="AR313" s="104"/>
      <c r="AS313" s="104"/>
      <c r="AT313" s="104"/>
      <c r="AU313" s="105"/>
      <c r="AV313" s="106"/>
      <c r="AW313" s="106"/>
      <c r="AX313" s="107"/>
    </row>
    <row r="314" spans="1:50" ht="24" hidden="1" customHeight="1" x14ac:dyDescent="0.15">
      <c r="A314" s="103">
        <v>13</v>
      </c>
      <c r="B314" s="103">
        <v>1</v>
      </c>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c r="AG314" s="104"/>
      <c r="AH314" s="104"/>
      <c r="AI314" s="104"/>
      <c r="AJ314" s="104"/>
      <c r="AK314" s="105"/>
      <c r="AL314" s="106"/>
      <c r="AM314" s="106"/>
      <c r="AN314" s="106"/>
      <c r="AO314" s="106"/>
      <c r="AP314" s="107"/>
      <c r="AQ314" s="108"/>
      <c r="AR314" s="104"/>
      <c r="AS314" s="104"/>
      <c r="AT314" s="104"/>
      <c r="AU314" s="105"/>
      <c r="AV314" s="106"/>
      <c r="AW314" s="106"/>
      <c r="AX314" s="107"/>
    </row>
    <row r="315" spans="1:50" ht="24" hidden="1" customHeight="1" x14ac:dyDescent="0.15">
      <c r="A315" s="103">
        <v>14</v>
      </c>
      <c r="B315" s="103">
        <v>1</v>
      </c>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04"/>
      <c r="AF315" s="104"/>
      <c r="AG315" s="104"/>
      <c r="AH315" s="104"/>
      <c r="AI315" s="104"/>
      <c r="AJ315" s="104"/>
      <c r="AK315" s="105"/>
      <c r="AL315" s="106"/>
      <c r="AM315" s="106"/>
      <c r="AN315" s="106"/>
      <c r="AO315" s="106"/>
      <c r="AP315" s="107"/>
      <c r="AQ315" s="108"/>
      <c r="AR315" s="104"/>
      <c r="AS315" s="104"/>
      <c r="AT315" s="104"/>
      <c r="AU315" s="105"/>
      <c r="AV315" s="106"/>
      <c r="AW315" s="106"/>
      <c r="AX315" s="107"/>
    </row>
    <row r="316" spans="1:50" ht="24" hidden="1" customHeight="1" x14ac:dyDescent="0.15">
      <c r="A316" s="103">
        <v>15</v>
      </c>
      <c r="B316" s="103">
        <v>1</v>
      </c>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04"/>
      <c r="AF316" s="104"/>
      <c r="AG316" s="104"/>
      <c r="AH316" s="104"/>
      <c r="AI316" s="104"/>
      <c r="AJ316" s="104"/>
      <c r="AK316" s="105"/>
      <c r="AL316" s="106"/>
      <c r="AM316" s="106"/>
      <c r="AN316" s="106"/>
      <c r="AO316" s="106"/>
      <c r="AP316" s="107"/>
      <c r="AQ316" s="108"/>
      <c r="AR316" s="104"/>
      <c r="AS316" s="104"/>
      <c r="AT316" s="104"/>
      <c r="AU316" s="105"/>
      <c r="AV316" s="106"/>
      <c r="AW316" s="106"/>
      <c r="AX316" s="107"/>
    </row>
    <row r="317" spans="1:50" ht="24" hidden="1" customHeight="1" x14ac:dyDescent="0.15">
      <c r="A317" s="103">
        <v>16</v>
      </c>
      <c r="B317" s="103">
        <v>1</v>
      </c>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04"/>
      <c r="AF317" s="104"/>
      <c r="AG317" s="104"/>
      <c r="AH317" s="104"/>
      <c r="AI317" s="104"/>
      <c r="AJ317" s="104"/>
      <c r="AK317" s="105"/>
      <c r="AL317" s="106"/>
      <c r="AM317" s="106"/>
      <c r="AN317" s="106"/>
      <c r="AO317" s="106"/>
      <c r="AP317" s="107"/>
      <c r="AQ317" s="108"/>
      <c r="AR317" s="104"/>
      <c r="AS317" s="104"/>
      <c r="AT317" s="104"/>
      <c r="AU317" s="105"/>
      <c r="AV317" s="106"/>
      <c r="AW317" s="106"/>
      <c r="AX317" s="107"/>
    </row>
    <row r="318" spans="1:50" ht="24" hidden="1" customHeight="1" x14ac:dyDescent="0.15">
      <c r="A318" s="103">
        <v>17</v>
      </c>
      <c r="B318" s="103">
        <v>1</v>
      </c>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c r="AG318" s="104"/>
      <c r="AH318" s="104"/>
      <c r="AI318" s="104"/>
      <c r="AJ318" s="104"/>
      <c r="AK318" s="105"/>
      <c r="AL318" s="106"/>
      <c r="AM318" s="106"/>
      <c r="AN318" s="106"/>
      <c r="AO318" s="106"/>
      <c r="AP318" s="107"/>
      <c r="AQ318" s="108"/>
      <c r="AR318" s="104"/>
      <c r="AS318" s="104"/>
      <c r="AT318" s="104"/>
      <c r="AU318" s="105"/>
      <c r="AV318" s="106"/>
      <c r="AW318" s="106"/>
      <c r="AX318" s="107"/>
    </row>
    <row r="319" spans="1:50" ht="24" hidden="1" customHeight="1" x14ac:dyDescent="0.15">
      <c r="A319" s="103">
        <v>18</v>
      </c>
      <c r="B319" s="103">
        <v>1</v>
      </c>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04"/>
      <c r="AF319" s="104"/>
      <c r="AG319" s="104"/>
      <c r="AH319" s="104"/>
      <c r="AI319" s="104"/>
      <c r="AJ319" s="104"/>
      <c r="AK319" s="105"/>
      <c r="AL319" s="106"/>
      <c r="AM319" s="106"/>
      <c r="AN319" s="106"/>
      <c r="AO319" s="106"/>
      <c r="AP319" s="107"/>
      <c r="AQ319" s="108"/>
      <c r="AR319" s="104"/>
      <c r="AS319" s="104"/>
      <c r="AT319" s="104"/>
      <c r="AU319" s="105"/>
      <c r="AV319" s="106"/>
      <c r="AW319" s="106"/>
      <c r="AX319" s="107"/>
    </row>
    <row r="320" spans="1:50" ht="24" hidden="1" customHeight="1" x14ac:dyDescent="0.15">
      <c r="A320" s="103">
        <v>19</v>
      </c>
      <c r="B320" s="103">
        <v>1</v>
      </c>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04"/>
      <c r="AF320" s="104"/>
      <c r="AG320" s="104"/>
      <c r="AH320" s="104"/>
      <c r="AI320" s="104"/>
      <c r="AJ320" s="104"/>
      <c r="AK320" s="105"/>
      <c r="AL320" s="106"/>
      <c r="AM320" s="106"/>
      <c r="AN320" s="106"/>
      <c r="AO320" s="106"/>
      <c r="AP320" s="107"/>
      <c r="AQ320" s="108"/>
      <c r="AR320" s="104"/>
      <c r="AS320" s="104"/>
      <c r="AT320" s="104"/>
      <c r="AU320" s="105"/>
      <c r="AV320" s="106"/>
      <c r="AW320" s="106"/>
      <c r="AX320" s="107"/>
    </row>
    <row r="321" spans="1:50" ht="24" hidden="1" customHeight="1" x14ac:dyDescent="0.15">
      <c r="A321" s="103">
        <v>20</v>
      </c>
      <c r="B321" s="103">
        <v>1</v>
      </c>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G321" s="104"/>
      <c r="AH321" s="104"/>
      <c r="AI321" s="104"/>
      <c r="AJ321" s="104"/>
      <c r="AK321" s="105"/>
      <c r="AL321" s="106"/>
      <c r="AM321" s="106"/>
      <c r="AN321" s="106"/>
      <c r="AO321" s="106"/>
      <c r="AP321" s="107"/>
      <c r="AQ321" s="108"/>
      <c r="AR321" s="104"/>
      <c r="AS321" s="104"/>
      <c r="AT321" s="104"/>
      <c r="AU321" s="105"/>
      <c r="AV321" s="106"/>
      <c r="AW321" s="106"/>
      <c r="AX321" s="107"/>
    </row>
    <row r="322" spans="1:50" ht="24" hidden="1" customHeight="1" x14ac:dyDescent="0.15">
      <c r="A322" s="103">
        <v>21</v>
      </c>
      <c r="B322" s="103">
        <v>1</v>
      </c>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G322" s="104"/>
      <c r="AH322" s="104"/>
      <c r="AI322" s="104"/>
      <c r="AJ322" s="104"/>
      <c r="AK322" s="105"/>
      <c r="AL322" s="106"/>
      <c r="AM322" s="106"/>
      <c r="AN322" s="106"/>
      <c r="AO322" s="106"/>
      <c r="AP322" s="107"/>
      <c r="AQ322" s="108"/>
      <c r="AR322" s="104"/>
      <c r="AS322" s="104"/>
      <c r="AT322" s="104"/>
      <c r="AU322" s="105"/>
      <c r="AV322" s="106"/>
      <c r="AW322" s="106"/>
      <c r="AX322" s="107"/>
    </row>
    <row r="323" spans="1:50" ht="24" hidden="1" customHeight="1" x14ac:dyDescent="0.15">
      <c r="A323" s="103">
        <v>22</v>
      </c>
      <c r="B323" s="103">
        <v>1</v>
      </c>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c r="AG323" s="104"/>
      <c r="AH323" s="104"/>
      <c r="AI323" s="104"/>
      <c r="AJ323" s="104"/>
      <c r="AK323" s="105"/>
      <c r="AL323" s="106"/>
      <c r="AM323" s="106"/>
      <c r="AN323" s="106"/>
      <c r="AO323" s="106"/>
      <c r="AP323" s="107"/>
      <c r="AQ323" s="108"/>
      <c r="AR323" s="104"/>
      <c r="AS323" s="104"/>
      <c r="AT323" s="104"/>
      <c r="AU323" s="105"/>
      <c r="AV323" s="106"/>
      <c r="AW323" s="106"/>
      <c r="AX323" s="107"/>
    </row>
    <row r="324" spans="1:50" ht="24" hidden="1" customHeight="1" x14ac:dyDescent="0.15">
      <c r="A324" s="103">
        <v>23</v>
      </c>
      <c r="B324" s="103">
        <v>1</v>
      </c>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c r="AG324" s="104"/>
      <c r="AH324" s="104"/>
      <c r="AI324" s="104"/>
      <c r="AJ324" s="104"/>
      <c r="AK324" s="105"/>
      <c r="AL324" s="106"/>
      <c r="AM324" s="106"/>
      <c r="AN324" s="106"/>
      <c r="AO324" s="106"/>
      <c r="AP324" s="107"/>
      <c r="AQ324" s="108"/>
      <c r="AR324" s="104"/>
      <c r="AS324" s="104"/>
      <c r="AT324" s="104"/>
      <c r="AU324" s="105"/>
      <c r="AV324" s="106"/>
      <c r="AW324" s="106"/>
      <c r="AX324" s="107"/>
    </row>
    <row r="325" spans="1:50" ht="24" hidden="1" customHeight="1" x14ac:dyDescent="0.15">
      <c r="A325" s="103">
        <v>24</v>
      </c>
      <c r="B325" s="103">
        <v>1</v>
      </c>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04"/>
      <c r="AF325" s="104"/>
      <c r="AG325" s="104"/>
      <c r="AH325" s="104"/>
      <c r="AI325" s="104"/>
      <c r="AJ325" s="104"/>
      <c r="AK325" s="105"/>
      <c r="AL325" s="106"/>
      <c r="AM325" s="106"/>
      <c r="AN325" s="106"/>
      <c r="AO325" s="106"/>
      <c r="AP325" s="107"/>
      <c r="AQ325" s="108"/>
      <c r="AR325" s="104"/>
      <c r="AS325" s="104"/>
      <c r="AT325" s="104"/>
      <c r="AU325" s="105"/>
      <c r="AV325" s="106"/>
      <c r="AW325" s="106"/>
      <c r="AX325" s="107"/>
    </row>
    <row r="326" spans="1:50" ht="24" hidden="1" customHeight="1" x14ac:dyDescent="0.15">
      <c r="A326" s="103">
        <v>25</v>
      </c>
      <c r="B326" s="103">
        <v>1</v>
      </c>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04"/>
      <c r="AF326" s="104"/>
      <c r="AG326" s="104"/>
      <c r="AH326" s="104"/>
      <c r="AI326" s="104"/>
      <c r="AJ326" s="104"/>
      <c r="AK326" s="105"/>
      <c r="AL326" s="106"/>
      <c r="AM326" s="106"/>
      <c r="AN326" s="106"/>
      <c r="AO326" s="106"/>
      <c r="AP326" s="107"/>
      <c r="AQ326" s="108"/>
      <c r="AR326" s="104"/>
      <c r="AS326" s="104"/>
      <c r="AT326" s="104"/>
      <c r="AU326" s="105"/>
      <c r="AV326" s="106"/>
      <c r="AW326" s="106"/>
      <c r="AX326" s="107"/>
    </row>
    <row r="327" spans="1:50" ht="24" hidden="1" customHeight="1" x14ac:dyDescent="0.15">
      <c r="A327" s="103">
        <v>26</v>
      </c>
      <c r="B327" s="103">
        <v>1</v>
      </c>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104"/>
      <c r="AG327" s="104"/>
      <c r="AH327" s="104"/>
      <c r="AI327" s="104"/>
      <c r="AJ327" s="104"/>
      <c r="AK327" s="105"/>
      <c r="AL327" s="106"/>
      <c r="AM327" s="106"/>
      <c r="AN327" s="106"/>
      <c r="AO327" s="106"/>
      <c r="AP327" s="107"/>
      <c r="AQ327" s="108"/>
      <c r="AR327" s="104"/>
      <c r="AS327" s="104"/>
      <c r="AT327" s="104"/>
      <c r="AU327" s="105"/>
      <c r="AV327" s="106"/>
      <c r="AW327" s="106"/>
      <c r="AX327" s="107"/>
    </row>
    <row r="328" spans="1:50" ht="24" hidden="1" customHeight="1" x14ac:dyDescent="0.15">
      <c r="A328" s="103">
        <v>27</v>
      </c>
      <c r="B328" s="103">
        <v>1</v>
      </c>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c r="AG328" s="104"/>
      <c r="AH328" s="104"/>
      <c r="AI328" s="104"/>
      <c r="AJ328" s="104"/>
      <c r="AK328" s="105"/>
      <c r="AL328" s="106"/>
      <c r="AM328" s="106"/>
      <c r="AN328" s="106"/>
      <c r="AO328" s="106"/>
      <c r="AP328" s="107"/>
      <c r="AQ328" s="108"/>
      <c r="AR328" s="104"/>
      <c r="AS328" s="104"/>
      <c r="AT328" s="104"/>
      <c r="AU328" s="105"/>
      <c r="AV328" s="106"/>
      <c r="AW328" s="106"/>
      <c r="AX328" s="107"/>
    </row>
    <row r="329" spans="1:50" ht="24" hidden="1" customHeight="1" x14ac:dyDescent="0.15">
      <c r="A329" s="103">
        <v>28</v>
      </c>
      <c r="B329" s="103">
        <v>1</v>
      </c>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c r="AG329" s="104"/>
      <c r="AH329" s="104"/>
      <c r="AI329" s="104"/>
      <c r="AJ329" s="104"/>
      <c r="AK329" s="105"/>
      <c r="AL329" s="106"/>
      <c r="AM329" s="106"/>
      <c r="AN329" s="106"/>
      <c r="AO329" s="106"/>
      <c r="AP329" s="107"/>
      <c r="AQ329" s="108"/>
      <c r="AR329" s="104"/>
      <c r="AS329" s="104"/>
      <c r="AT329" s="104"/>
      <c r="AU329" s="105"/>
      <c r="AV329" s="106"/>
      <c r="AW329" s="106"/>
      <c r="AX329" s="107"/>
    </row>
    <row r="330" spans="1:50" ht="24" hidden="1" customHeight="1" x14ac:dyDescent="0.15">
      <c r="A330" s="103">
        <v>29</v>
      </c>
      <c r="B330" s="103">
        <v>1</v>
      </c>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G330" s="104"/>
      <c r="AH330" s="104"/>
      <c r="AI330" s="104"/>
      <c r="AJ330" s="104"/>
      <c r="AK330" s="105"/>
      <c r="AL330" s="106"/>
      <c r="AM330" s="106"/>
      <c r="AN330" s="106"/>
      <c r="AO330" s="106"/>
      <c r="AP330" s="107"/>
      <c r="AQ330" s="108"/>
      <c r="AR330" s="104"/>
      <c r="AS330" s="104"/>
      <c r="AT330" s="104"/>
      <c r="AU330" s="105"/>
      <c r="AV330" s="106"/>
      <c r="AW330" s="106"/>
      <c r="AX330" s="107"/>
    </row>
    <row r="331" spans="1:50" ht="24" hidden="1" customHeight="1" x14ac:dyDescent="0.15">
      <c r="A331" s="103">
        <v>30</v>
      </c>
      <c r="B331" s="103">
        <v>1</v>
      </c>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G331" s="104"/>
      <c r="AH331" s="104"/>
      <c r="AI331" s="104"/>
      <c r="AJ331" s="104"/>
      <c r="AK331" s="105"/>
      <c r="AL331" s="106"/>
      <c r="AM331" s="106"/>
      <c r="AN331" s="106"/>
      <c r="AO331" s="106"/>
      <c r="AP331" s="107"/>
      <c r="AQ331" s="108"/>
      <c r="AR331" s="104"/>
      <c r="AS331" s="104"/>
      <c r="AT331" s="104"/>
      <c r="AU331" s="105"/>
      <c r="AV331" s="106"/>
      <c r="AW331" s="106"/>
      <c r="AX331" s="107"/>
    </row>
    <row r="332" spans="1:50" hidden="1" x14ac:dyDescent="0.15"/>
    <row r="333" spans="1:50" hidden="1" x14ac:dyDescent="0.15">
      <c r="A333" s="9"/>
      <c r="B333" s="61" t="s">
        <v>371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03"/>
      <c r="B334" s="103"/>
      <c r="C334" s="109" t="s">
        <v>367</v>
      </c>
      <c r="D334" s="109"/>
      <c r="E334" s="109"/>
      <c r="F334" s="109"/>
      <c r="G334" s="109"/>
      <c r="H334" s="109"/>
      <c r="I334" s="109"/>
      <c r="J334" s="109"/>
      <c r="K334" s="109"/>
      <c r="L334" s="109"/>
      <c r="M334" s="109" t="s">
        <v>368</v>
      </c>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10" t="s">
        <v>369</v>
      </c>
      <c r="AL334" s="109"/>
      <c r="AM334" s="109"/>
      <c r="AN334" s="109"/>
      <c r="AO334" s="109"/>
      <c r="AP334" s="109"/>
      <c r="AQ334" s="109" t="s">
        <v>23</v>
      </c>
      <c r="AR334" s="109"/>
      <c r="AS334" s="109"/>
      <c r="AT334" s="109"/>
      <c r="AU334" s="111" t="s">
        <v>24</v>
      </c>
      <c r="AV334" s="112"/>
      <c r="AW334" s="112"/>
      <c r="AX334" s="113"/>
    </row>
    <row r="335" spans="1:50" ht="24" hidden="1" customHeight="1" x14ac:dyDescent="0.15">
      <c r="A335" s="103">
        <v>1</v>
      </c>
      <c r="B335" s="103">
        <v>1</v>
      </c>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c r="AD335" s="104"/>
      <c r="AE335" s="104"/>
      <c r="AF335" s="104"/>
      <c r="AG335" s="104"/>
      <c r="AH335" s="104"/>
      <c r="AI335" s="104"/>
      <c r="AJ335" s="104"/>
      <c r="AK335" s="105"/>
      <c r="AL335" s="106"/>
      <c r="AM335" s="106"/>
      <c r="AN335" s="106"/>
      <c r="AO335" s="106"/>
      <c r="AP335" s="107"/>
      <c r="AQ335" s="108"/>
      <c r="AR335" s="104"/>
      <c r="AS335" s="104"/>
      <c r="AT335" s="104"/>
      <c r="AU335" s="105"/>
      <c r="AV335" s="106"/>
      <c r="AW335" s="106"/>
      <c r="AX335" s="107"/>
    </row>
    <row r="336" spans="1:50" ht="24" hidden="1" customHeight="1" x14ac:dyDescent="0.15">
      <c r="A336" s="103">
        <v>2</v>
      </c>
      <c r="B336" s="103">
        <v>1</v>
      </c>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c r="AD336" s="104"/>
      <c r="AE336" s="104"/>
      <c r="AF336" s="104"/>
      <c r="AG336" s="104"/>
      <c r="AH336" s="104"/>
      <c r="AI336" s="104"/>
      <c r="AJ336" s="104"/>
      <c r="AK336" s="105"/>
      <c r="AL336" s="106"/>
      <c r="AM336" s="106"/>
      <c r="AN336" s="106"/>
      <c r="AO336" s="106"/>
      <c r="AP336" s="107"/>
      <c r="AQ336" s="108"/>
      <c r="AR336" s="104"/>
      <c r="AS336" s="104"/>
      <c r="AT336" s="104"/>
      <c r="AU336" s="105"/>
      <c r="AV336" s="106"/>
      <c r="AW336" s="106"/>
      <c r="AX336" s="107"/>
    </row>
    <row r="337" spans="1:50" ht="24" hidden="1" customHeight="1" x14ac:dyDescent="0.15">
      <c r="A337" s="103">
        <v>3</v>
      </c>
      <c r="B337" s="103">
        <v>1</v>
      </c>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c r="AA337" s="104"/>
      <c r="AB337" s="104"/>
      <c r="AC337" s="104"/>
      <c r="AD337" s="104"/>
      <c r="AE337" s="104"/>
      <c r="AF337" s="104"/>
      <c r="AG337" s="104"/>
      <c r="AH337" s="104"/>
      <c r="AI337" s="104"/>
      <c r="AJ337" s="104"/>
      <c r="AK337" s="105"/>
      <c r="AL337" s="106"/>
      <c r="AM337" s="106"/>
      <c r="AN337" s="106"/>
      <c r="AO337" s="106"/>
      <c r="AP337" s="107"/>
      <c r="AQ337" s="108"/>
      <c r="AR337" s="104"/>
      <c r="AS337" s="104"/>
      <c r="AT337" s="104"/>
      <c r="AU337" s="105"/>
      <c r="AV337" s="106"/>
      <c r="AW337" s="106"/>
      <c r="AX337" s="107"/>
    </row>
    <row r="338" spans="1:50" ht="24" hidden="1" customHeight="1" x14ac:dyDescent="0.15">
      <c r="A338" s="103">
        <v>4</v>
      </c>
      <c r="B338" s="103">
        <v>1</v>
      </c>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c r="AA338" s="104"/>
      <c r="AB338" s="104"/>
      <c r="AC338" s="104"/>
      <c r="AD338" s="104"/>
      <c r="AE338" s="104"/>
      <c r="AF338" s="104"/>
      <c r="AG338" s="104"/>
      <c r="AH338" s="104"/>
      <c r="AI338" s="104"/>
      <c r="AJ338" s="104"/>
      <c r="AK338" s="105"/>
      <c r="AL338" s="106"/>
      <c r="AM338" s="106"/>
      <c r="AN338" s="106"/>
      <c r="AO338" s="106"/>
      <c r="AP338" s="107"/>
      <c r="AQ338" s="108"/>
      <c r="AR338" s="104"/>
      <c r="AS338" s="104"/>
      <c r="AT338" s="104"/>
      <c r="AU338" s="105"/>
      <c r="AV338" s="106"/>
      <c r="AW338" s="106"/>
      <c r="AX338" s="107"/>
    </row>
    <row r="339" spans="1:50" ht="24" hidden="1" customHeight="1" x14ac:dyDescent="0.15">
      <c r="A339" s="103">
        <v>5</v>
      </c>
      <c r="B339" s="103">
        <v>1</v>
      </c>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04"/>
      <c r="AF339" s="104"/>
      <c r="AG339" s="104"/>
      <c r="AH339" s="104"/>
      <c r="AI339" s="104"/>
      <c r="AJ339" s="104"/>
      <c r="AK339" s="105"/>
      <c r="AL339" s="106"/>
      <c r="AM339" s="106"/>
      <c r="AN339" s="106"/>
      <c r="AO339" s="106"/>
      <c r="AP339" s="107"/>
      <c r="AQ339" s="108"/>
      <c r="AR339" s="104"/>
      <c r="AS339" s="104"/>
      <c r="AT339" s="104"/>
      <c r="AU339" s="105"/>
      <c r="AV339" s="106"/>
      <c r="AW339" s="106"/>
      <c r="AX339" s="107"/>
    </row>
    <row r="340" spans="1:50" ht="24" hidden="1" customHeight="1" x14ac:dyDescent="0.15">
      <c r="A340" s="103">
        <v>6</v>
      </c>
      <c r="B340" s="103">
        <v>1</v>
      </c>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G340" s="104"/>
      <c r="AH340" s="104"/>
      <c r="AI340" s="104"/>
      <c r="AJ340" s="104"/>
      <c r="AK340" s="105"/>
      <c r="AL340" s="106"/>
      <c r="AM340" s="106"/>
      <c r="AN340" s="106"/>
      <c r="AO340" s="106"/>
      <c r="AP340" s="107"/>
      <c r="AQ340" s="108"/>
      <c r="AR340" s="104"/>
      <c r="AS340" s="104"/>
      <c r="AT340" s="104"/>
      <c r="AU340" s="105"/>
      <c r="AV340" s="106"/>
      <c r="AW340" s="106"/>
      <c r="AX340" s="107"/>
    </row>
    <row r="341" spans="1:50" ht="24" hidden="1" customHeight="1" x14ac:dyDescent="0.15">
      <c r="A341" s="103">
        <v>7</v>
      </c>
      <c r="B341" s="103">
        <v>1</v>
      </c>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c r="AD341" s="104"/>
      <c r="AE341" s="104"/>
      <c r="AF341" s="104"/>
      <c r="AG341" s="104"/>
      <c r="AH341" s="104"/>
      <c r="AI341" s="104"/>
      <c r="AJ341" s="104"/>
      <c r="AK341" s="105"/>
      <c r="AL341" s="106"/>
      <c r="AM341" s="106"/>
      <c r="AN341" s="106"/>
      <c r="AO341" s="106"/>
      <c r="AP341" s="107"/>
      <c r="AQ341" s="108"/>
      <c r="AR341" s="104"/>
      <c r="AS341" s="104"/>
      <c r="AT341" s="104"/>
      <c r="AU341" s="105"/>
      <c r="AV341" s="106"/>
      <c r="AW341" s="106"/>
      <c r="AX341" s="107"/>
    </row>
    <row r="342" spans="1:50" ht="24" hidden="1" customHeight="1" x14ac:dyDescent="0.15">
      <c r="A342" s="103">
        <v>8</v>
      </c>
      <c r="B342" s="103">
        <v>1</v>
      </c>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c r="AD342" s="104"/>
      <c r="AE342" s="104"/>
      <c r="AF342" s="104"/>
      <c r="AG342" s="104"/>
      <c r="AH342" s="104"/>
      <c r="AI342" s="104"/>
      <c r="AJ342" s="104"/>
      <c r="AK342" s="105"/>
      <c r="AL342" s="106"/>
      <c r="AM342" s="106"/>
      <c r="AN342" s="106"/>
      <c r="AO342" s="106"/>
      <c r="AP342" s="107"/>
      <c r="AQ342" s="108"/>
      <c r="AR342" s="104"/>
      <c r="AS342" s="104"/>
      <c r="AT342" s="104"/>
      <c r="AU342" s="105"/>
      <c r="AV342" s="106"/>
      <c r="AW342" s="106"/>
      <c r="AX342" s="107"/>
    </row>
    <row r="343" spans="1:50" ht="24" hidden="1" customHeight="1" x14ac:dyDescent="0.15">
      <c r="A343" s="103">
        <v>9</v>
      </c>
      <c r="B343" s="103">
        <v>1</v>
      </c>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c r="AD343" s="104"/>
      <c r="AE343" s="104"/>
      <c r="AF343" s="104"/>
      <c r="AG343" s="104"/>
      <c r="AH343" s="104"/>
      <c r="AI343" s="104"/>
      <c r="AJ343" s="104"/>
      <c r="AK343" s="105"/>
      <c r="AL343" s="106"/>
      <c r="AM343" s="106"/>
      <c r="AN343" s="106"/>
      <c r="AO343" s="106"/>
      <c r="AP343" s="107"/>
      <c r="AQ343" s="108"/>
      <c r="AR343" s="104"/>
      <c r="AS343" s="104"/>
      <c r="AT343" s="104"/>
      <c r="AU343" s="105"/>
      <c r="AV343" s="106"/>
      <c r="AW343" s="106"/>
      <c r="AX343" s="107"/>
    </row>
    <row r="344" spans="1:50" ht="24" hidden="1" customHeight="1" x14ac:dyDescent="0.15">
      <c r="A344" s="103">
        <v>10</v>
      </c>
      <c r="B344" s="103">
        <v>1</v>
      </c>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c r="AD344" s="104"/>
      <c r="AE344" s="104"/>
      <c r="AF344" s="104"/>
      <c r="AG344" s="104"/>
      <c r="AH344" s="104"/>
      <c r="AI344" s="104"/>
      <c r="AJ344" s="104"/>
      <c r="AK344" s="105"/>
      <c r="AL344" s="106"/>
      <c r="AM344" s="106"/>
      <c r="AN344" s="106"/>
      <c r="AO344" s="106"/>
      <c r="AP344" s="107"/>
      <c r="AQ344" s="108"/>
      <c r="AR344" s="104"/>
      <c r="AS344" s="104"/>
      <c r="AT344" s="104"/>
      <c r="AU344" s="105"/>
      <c r="AV344" s="106"/>
      <c r="AW344" s="106"/>
      <c r="AX344" s="107"/>
    </row>
    <row r="345" spans="1:50" ht="24" hidden="1" customHeight="1" x14ac:dyDescent="0.15">
      <c r="A345" s="103">
        <v>11</v>
      </c>
      <c r="B345" s="103">
        <v>1</v>
      </c>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04"/>
      <c r="AF345" s="104"/>
      <c r="AG345" s="104"/>
      <c r="AH345" s="104"/>
      <c r="AI345" s="104"/>
      <c r="AJ345" s="104"/>
      <c r="AK345" s="105"/>
      <c r="AL345" s="106"/>
      <c r="AM345" s="106"/>
      <c r="AN345" s="106"/>
      <c r="AO345" s="106"/>
      <c r="AP345" s="107"/>
      <c r="AQ345" s="108"/>
      <c r="AR345" s="104"/>
      <c r="AS345" s="104"/>
      <c r="AT345" s="104"/>
      <c r="AU345" s="105"/>
      <c r="AV345" s="106"/>
      <c r="AW345" s="106"/>
      <c r="AX345" s="107"/>
    </row>
    <row r="346" spans="1:50" ht="24" hidden="1" customHeight="1" x14ac:dyDescent="0.15">
      <c r="A346" s="103">
        <v>12</v>
      </c>
      <c r="B346" s="103">
        <v>1</v>
      </c>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104"/>
      <c r="AG346" s="104"/>
      <c r="AH346" s="104"/>
      <c r="AI346" s="104"/>
      <c r="AJ346" s="104"/>
      <c r="AK346" s="105"/>
      <c r="AL346" s="106"/>
      <c r="AM346" s="106"/>
      <c r="AN346" s="106"/>
      <c r="AO346" s="106"/>
      <c r="AP346" s="107"/>
      <c r="AQ346" s="108"/>
      <c r="AR346" s="104"/>
      <c r="AS346" s="104"/>
      <c r="AT346" s="104"/>
      <c r="AU346" s="105"/>
      <c r="AV346" s="106"/>
      <c r="AW346" s="106"/>
      <c r="AX346" s="107"/>
    </row>
    <row r="347" spans="1:50" ht="24" hidden="1" customHeight="1" x14ac:dyDescent="0.15">
      <c r="A347" s="103">
        <v>13</v>
      </c>
      <c r="B347" s="103">
        <v>1</v>
      </c>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04"/>
      <c r="AF347" s="104"/>
      <c r="AG347" s="104"/>
      <c r="AH347" s="104"/>
      <c r="AI347" s="104"/>
      <c r="AJ347" s="104"/>
      <c r="AK347" s="105"/>
      <c r="AL347" s="106"/>
      <c r="AM347" s="106"/>
      <c r="AN347" s="106"/>
      <c r="AO347" s="106"/>
      <c r="AP347" s="107"/>
      <c r="AQ347" s="108"/>
      <c r="AR347" s="104"/>
      <c r="AS347" s="104"/>
      <c r="AT347" s="104"/>
      <c r="AU347" s="105"/>
      <c r="AV347" s="106"/>
      <c r="AW347" s="106"/>
      <c r="AX347" s="107"/>
    </row>
    <row r="348" spans="1:50" ht="24" hidden="1" customHeight="1" x14ac:dyDescent="0.15">
      <c r="A348" s="103">
        <v>14</v>
      </c>
      <c r="B348" s="103">
        <v>1</v>
      </c>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5"/>
      <c r="AL348" s="106"/>
      <c r="AM348" s="106"/>
      <c r="AN348" s="106"/>
      <c r="AO348" s="106"/>
      <c r="AP348" s="107"/>
      <c r="AQ348" s="108"/>
      <c r="AR348" s="104"/>
      <c r="AS348" s="104"/>
      <c r="AT348" s="104"/>
      <c r="AU348" s="105"/>
      <c r="AV348" s="106"/>
      <c r="AW348" s="106"/>
      <c r="AX348" s="107"/>
    </row>
    <row r="349" spans="1:50" ht="24" hidden="1" customHeight="1" x14ac:dyDescent="0.15">
      <c r="A349" s="103">
        <v>15</v>
      </c>
      <c r="B349" s="103">
        <v>1</v>
      </c>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5"/>
      <c r="AL349" s="106"/>
      <c r="AM349" s="106"/>
      <c r="AN349" s="106"/>
      <c r="AO349" s="106"/>
      <c r="AP349" s="107"/>
      <c r="AQ349" s="108"/>
      <c r="AR349" s="104"/>
      <c r="AS349" s="104"/>
      <c r="AT349" s="104"/>
      <c r="AU349" s="105"/>
      <c r="AV349" s="106"/>
      <c r="AW349" s="106"/>
      <c r="AX349" s="107"/>
    </row>
    <row r="350" spans="1:50" ht="24" hidden="1" customHeight="1" x14ac:dyDescent="0.15">
      <c r="A350" s="103">
        <v>16</v>
      </c>
      <c r="B350" s="103">
        <v>1</v>
      </c>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5"/>
      <c r="AL350" s="106"/>
      <c r="AM350" s="106"/>
      <c r="AN350" s="106"/>
      <c r="AO350" s="106"/>
      <c r="AP350" s="107"/>
      <c r="AQ350" s="108"/>
      <c r="AR350" s="104"/>
      <c r="AS350" s="104"/>
      <c r="AT350" s="104"/>
      <c r="AU350" s="105"/>
      <c r="AV350" s="106"/>
      <c r="AW350" s="106"/>
      <c r="AX350" s="107"/>
    </row>
    <row r="351" spans="1:50" ht="24" hidden="1" customHeight="1" x14ac:dyDescent="0.15">
      <c r="A351" s="103">
        <v>17</v>
      </c>
      <c r="B351" s="103">
        <v>1</v>
      </c>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04"/>
      <c r="AF351" s="104"/>
      <c r="AG351" s="104"/>
      <c r="AH351" s="104"/>
      <c r="AI351" s="104"/>
      <c r="AJ351" s="104"/>
      <c r="AK351" s="105"/>
      <c r="AL351" s="106"/>
      <c r="AM351" s="106"/>
      <c r="AN351" s="106"/>
      <c r="AO351" s="106"/>
      <c r="AP351" s="107"/>
      <c r="AQ351" s="108"/>
      <c r="AR351" s="104"/>
      <c r="AS351" s="104"/>
      <c r="AT351" s="104"/>
      <c r="AU351" s="105"/>
      <c r="AV351" s="106"/>
      <c r="AW351" s="106"/>
      <c r="AX351" s="107"/>
    </row>
    <row r="352" spans="1:50" ht="24" hidden="1" customHeight="1" x14ac:dyDescent="0.15">
      <c r="A352" s="103">
        <v>18</v>
      </c>
      <c r="B352" s="103">
        <v>1</v>
      </c>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104"/>
      <c r="AG352" s="104"/>
      <c r="AH352" s="104"/>
      <c r="AI352" s="104"/>
      <c r="AJ352" s="104"/>
      <c r="AK352" s="105"/>
      <c r="AL352" s="106"/>
      <c r="AM352" s="106"/>
      <c r="AN352" s="106"/>
      <c r="AO352" s="106"/>
      <c r="AP352" s="107"/>
      <c r="AQ352" s="108"/>
      <c r="AR352" s="104"/>
      <c r="AS352" s="104"/>
      <c r="AT352" s="104"/>
      <c r="AU352" s="105"/>
      <c r="AV352" s="106"/>
      <c r="AW352" s="106"/>
      <c r="AX352" s="107"/>
    </row>
    <row r="353" spans="1:50" ht="24" hidden="1" customHeight="1" x14ac:dyDescent="0.15">
      <c r="A353" s="103">
        <v>19</v>
      </c>
      <c r="B353" s="103">
        <v>1</v>
      </c>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04"/>
      <c r="AF353" s="104"/>
      <c r="AG353" s="104"/>
      <c r="AH353" s="104"/>
      <c r="AI353" s="104"/>
      <c r="AJ353" s="104"/>
      <c r="AK353" s="105"/>
      <c r="AL353" s="106"/>
      <c r="AM353" s="106"/>
      <c r="AN353" s="106"/>
      <c r="AO353" s="106"/>
      <c r="AP353" s="107"/>
      <c r="AQ353" s="108"/>
      <c r="AR353" s="104"/>
      <c r="AS353" s="104"/>
      <c r="AT353" s="104"/>
      <c r="AU353" s="105"/>
      <c r="AV353" s="106"/>
      <c r="AW353" s="106"/>
      <c r="AX353" s="107"/>
    </row>
    <row r="354" spans="1:50" ht="24" hidden="1" customHeight="1" x14ac:dyDescent="0.15">
      <c r="A354" s="103">
        <v>20</v>
      </c>
      <c r="B354" s="103">
        <v>1</v>
      </c>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04"/>
      <c r="AF354" s="104"/>
      <c r="AG354" s="104"/>
      <c r="AH354" s="104"/>
      <c r="AI354" s="104"/>
      <c r="AJ354" s="104"/>
      <c r="AK354" s="105"/>
      <c r="AL354" s="106"/>
      <c r="AM354" s="106"/>
      <c r="AN354" s="106"/>
      <c r="AO354" s="106"/>
      <c r="AP354" s="107"/>
      <c r="AQ354" s="108"/>
      <c r="AR354" s="104"/>
      <c r="AS354" s="104"/>
      <c r="AT354" s="104"/>
      <c r="AU354" s="105"/>
      <c r="AV354" s="106"/>
      <c r="AW354" s="106"/>
      <c r="AX354" s="107"/>
    </row>
    <row r="355" spans="1:50" ht="24" hidden="1" customHeight="1" x14ac:dyDescent="0.15">
      <c r="A355" s="103">
        <v>21</v>
      </c>
      <c r="B355" s="103">
        <v>1</v>
      </c>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04"/>
      <c r="AF355" s="104"/>
      <c r="AG355" s="104"/>
      <c r="AH355" s="104"/>
      <c r="AI355" s="104"/>
      <c r="AJ355" s="104"/>
      <c r="AK355" s="105"/>
      <c r="AL355" s="106"/>
      <c r="AM355" s="106"/>
      <c r="AN355" s="106"/>
      <c r="AO355" s="106"/>
      <c r="AP355" s="107"/>
      <c r="AQ355" s="108"/>
      <c r="AR355" s="104"/>
      <c r="AS355" s="104"/>
      <c r="AT355" s="104"/>
      <c r="AU355" s="105"/>
      <c r="AV355" s="106"/>
      <c r="AW355" s="106"/>
      <c r="AX355" s="107"/>
    </row>
    <row r="356" spans="1:50" ht="24" hidden="1" customHeight="1" x14ac:dyDescent="0.15">
      <c r="A356" s="103">
        <v>22</v>
      </c>
      <c r="B356" s="103">
        <v>1</v>
      </c>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104"/>
      <c r="AG356" s="104"/>
      <c r="AH356" s="104"/>
      <c r="AI356" s="104"/>
      <c r="AJ356" s="104"/>
      <c r="AK356" s="105"/>
      <c r="AL356" s="106"/>
      <c r="AM356" s="106"/>
      <c r="AN356" s="106"/>
      <c r="AO356" s="106"/>
      <c r="AP356" s="107"/>
      <c r="AQ356" s="108"/>
      <c r="AR356" s="104"/>
      <c r="AS356" s="104"/>
      <c r="AT356" s="104"/>
      <c r="AU356" s="105"/>
      <c r="AV356" s="106"/>
      <c r="AW356" s="106"/>
      <c r="AX356" s="107"/>
    </row>
    <row r="357" spans="1:50" ht="24" hidden="1" customHeight="1" x14ac:dyDescent="0.15">
      <c r="A357" s="103">
        <v>23</v>
      </c>
      <c r="B357" s="103">
        <v>1</v>
      </c>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G357" s="104"/>
      <c r="AH357" s="104"/>
      <c r="AI357" s="104"/>
      <c r="AJ357" s="104"/>
      <c r="AK357" s="105"/>
      <c r="AL357" s="106"/>
      <c r="AM357" s="106"/>
      <c r="AN357" s="106"/>
      <c r="AO357" s="106"/>
      <c r="AP357" s="107"/>
      <c r="AQ357" s="108"/>
      <c r="AR357" s="104"/>
      <c r="AS357" s="104"/>
      <c r="AT357" s="104"/>
      <c r="AU357" s="105"/>
      <c r="AV357" s="106"/>
      <c r="AW357" s="106"/>
      <c r="AX357" s="107"/>
    </row>
    <row r="358" spans="1:50" ht="24" hidden="1" customHeight="1" x14ac:dyDescent="0.15">
      <c r="A358" s="103">
        <v>24</v>
      </c>
      <c r="B358" s="103">
        <v>1</v>
      </c>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5"/>
      <c r="AL358" s="106"/>
      <c r="AM358" s="106"/>
      <c r="AN358" s="106"/>
      <c r="AO358" s="106"/>
      <c r="AP358" s="107"/>
      <c r="AQ358" s="108"/>
      <c r="AR358" s="104"/>
      <c r="AS358" s="104"/>
      <c r="AT358" s="104"/>
      <c r="AU358" s="105"/>
      <c r="AV358" s="106"/>
      <c r="AW358" s="106"/>
      <c r="AX358" s="107"/>
    </row>
    <row r="359" spans="1:50" ht="24" hidden="1" customHeight="1" x14ac:dyDescent="0.15">
      <c r="A359" s="103">
        <v>25</v>
      </c>
      <c r="B359" s="103">
        <v>1</v>
      </c>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04"/>
      <c r="AF359" s="104"/>
      <c r="AG359" s="104"/>
      <c r="AH359" s="104"/>
      <c r="AI359" s="104"/>
      <c r="AJ359" s="104"/>
      <c r="AK359" s="105"/>
      <c r="AL359" s="106"/>
      <c r="AM359" s="106"/>
      <c r="AN359" s="106"/>
      <c r="AO359" s="106"/>
      <c r="AP359" s="107"/>
      <c r="AQ359" s="108"/>
      <c r="AR359" s="104"/>
      <c r="AS359" s="104"/>
      <c r="AT359" s="104"/>
      <c r="AU359" s="105"/>
      <c r="AV359" s="106"/>
      <c r="AW359" s="106"/>
      <c r="AX359" s="107"/>
    </row>
    <row r="360" spans="1:50" ht="24" hidden="1" customHeight="1" x14ac:dyDescent="0.15">
      <c r="A360" s="103">
        <v>26</v>
      </c>
      <c r="B360" s="103">
        <v>1</v>
      </c>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c r="AG360" s="104"/>
      <c r="AH360" s="104"/>
      <c r="AI360" s="104"/>
      <c r="AJ360" s="104"/>
      <c r="AK360" s="105"/>
      <c r="AL360" s="106"/>
      <c r="AM360" s="106"/>
      <c r="AN360" s="106"/>
      <c r="AO360" s="106"/>
      <c r="AP360" s="107"/>
      <c r="AQ360" s="108"/>
      <c r="AR360" s="104"/>
      <c r="AS360" s="104"/>
      <c r="AT360" s="104"/>
      <c r="AU360" s="105"/>
      <c r="AV360" s="106"/>
      <c r="AW360" s="106"/>
      <c r="AX360" s="107"/>
    </row>
    <row r="361" spans="1:50" ht="24" hidden="1" customHeight="1" x14ac:dyDescent="0.15">
      <c r="A361" s="103">
        <v>27</v>
      </c>
      <c r="B361" s="103">
        <v>1</v>
      </c>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04"/>
      <c r="AF361" s="104"/>
      <c r="AG361" s="104"/>
      <c r="AH361" s="104"/>
      <c r="AI361" s="104"/>
      <c r="AJ361" s="104"/>
      <c r="AK361" s="105"/>
      <c r="AL361" s="106"/>
      <c r="AM361" s="106"/>
      <c r="AN361" s="106"/>
      <c r="AO361" s="106"/>
      <c r="AP361" s="107"/>
      <c r="AQ361" s="108"/>
      <c r="AR361" s="104"/>
      <c r="AS361" s="104"/>
      <c r="AT361" s="104"/>
      <c r="AU361" s="105"/>
      <c r="AV361" s="106"/>
      <c r="AW361" s="106"/>
      <c r="AX361" s="107"/>
    </row>
    <row r="362" spans="1:50" ht="24" hidden="1" customHeight="1" x14ac:dyDescent="0.15">
      <c r="A362" s="103">
        <v>28</v>
      </c>
      <c r="B362" s="103">
        <v>1</v>
      </c>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c r="AG362" s="104"/>
      <c r="AH362" s="104"/>
      <c r="AI362" s="104"/>
      <c r="AJ362" s="104"/>
      <c r="AK362" s="105"/>
      <c r="AL362" s="106"/>
      <c r="AM362" s="106"/>
      <c r="AN362" s="106"/>
      <c r="AO362" s="106"/>
      <c r="AP362" s="107"/>
      <c r="AQ362" s="108"/>
      <c r="AR362" s="104"/>
      <c r="AS362" s="104"/>
      <c r="AT362" s="104"/>
      <c r="AU362" s="105"/>
      <c r="AV362" s="106"/>
      <c r="AW362" s="106"/>
      <c r="AX362" s="107"/>
    </row>
    <row r="363" spans="1:50" ht="24" hidden="1" customHeight="1" x14ac:dyDescent="0.15">
      <c r="A363" s="103">
        <v>29</v>
      </c>
      <c r="B363" s="103">
        <v>1</v>
      </c>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04"/>
      <c r="AF363" s="104"/>
      <c r="AG363" s="104"/>
      <c r="AH363" s="104"/>
      <c r="AI363" s="104"/>
      <c r="AJ363" s="104"/>
      <c r="AK363" s="105"/>
      <c r="AL363" s="106"/>
      <c r="AM363" s="106"/>
      <c r="AN363" s="106"/>
      <c r="AO363" s="106"/>
      <c r="AP363" s="107"/>
      <c r="AQ363" s="108"/>
      <c r="AR363" s="104"/>
      <c r="AS363" s="104"/>
      <c r="AT363" s="104"/>
      <c r="AU363" s="105"/>
      <c r="AV363" s="106"/>
      <c r="AW363" s="106"/>
      <c r="AX363" s="107"/>
    </row>
    <row r="364" spans="1:50" ht="24" hidden="1" customHeight="1" x14ac:dyDescent="0.15">
      <c r="A364" s="103">
        <v>30</v>
      </c>
      <c r="B364" s="103">
        <v>1</v>
      </c>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04"/>
      <c r="AF364" s="104"/>
      <c r="AG364" s="104"/>
      <c r="AH364" s="104"/>
      <c r="AI364" s="104"/>
      <c r="AJ364" s="104"/>
      <c r="AK364" s="105"/>
      <c r="AL364" s="106"/>
      <c r="AM364" s="106"/>
      <c r="AN364" s="106"/>
      <c r="AO364" s="106"/>
      <c r="AP364" s="107"/>
      <c r="AQ364" s="108"/>
      <c r="AR364" s="104"/>
      <c r="AS364" s="104"/>
      <c r="AT364" s="104"/>
      <c r="AU364" s="105"/>
      <c r="AV364" s="106"/>
      <c r="AW364" s="106"/>
      <c r="AX364" s="107"/>
    </row>
    <row r="365" spans="1:50" hidden="1" x14ac:dyDescent="0.15"/>
    <row r="366" spans="1:50" hidden="1" x14ac:dyDescent="0.15">
      <c r="A366" s="9"/>
      <c r="B366" s="61" t="s">
        <v>372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03"/>
      <c r="B367" s="103"/>
      <c r="C367" s="109" t="s">
        <v>367</v>
      </c>
      <c r="D367" s="109"/>
      <c r="E367" s="109"/>
      <c r="F367" s="109"/>
      <c r="G367" s="109"/>
      <c r="H367" s="109"/>
      <c r="I367" s="109"/>
      <c r="J367" s="109"/>
      <c r="K367" s="109"/>
      <c r="L367" s="109"/>
      <c r="M367" s="109" t="s">
        <v>368</v>
      </c>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10" t="s">
        <v>369</v>
      </c>
      <c r="AL367" s="109"/>
      <c r="AM367" s="109"/>
      <c r="AN367" s="109"/>
      <c r="AO367" s="109"/>
      <c r="AP367" s="109"/>
      <c r="AQ367" s="109" t="s">
        <v>23</v>
      </c>
      <c r="AR367" s="109"/>
      <c r="AS367" s="109"/>
      <c r="AT367" s="109"/>
      <c r="AU367" s="111" t="s">
        <v>24</v>
      </c>
      <c r="AV367" s="112"/>
      <c r="AW367" s="112"/>
      <c r="AX367" s="113"/>
    </row>
    <row r="368" spans="1:50" ht="24" hidden="1" customHeight="1" x14ac:dyDescent="0.15">
      <c r="A368" s="103">
        <v>1</v>
      </c>
      <c r="B368" s="103">
        <v>1</v>
      </c>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5"/>
      <c r="AL368" s="106"/>
      <c r="AM368" s="106"/>
      <c r="AN368" s="106"/>
      <c r="AO368" s="106"/>
      <c r="AP368" s="107"/>
      <c r="AQ368" s="108"/>
      <c r="AR368" s="104"/>
      <c r="AS368" s="104"/>
      <c r="AT368" s="104"/>
      <c r="AU368" s="105"/>
      <c r="AV368" s="106"/>
      <c r="AW368" s="106"/>
      <c r="AX368" s="107"/>
    </row>
    <row r="369" spans="1:50" ht="24" hidden="1" customHeight="1" x14ac:dyDescent="0.15">
      <c r="A369" s="103">
        <v>2</v>
      </c>
      <c r="B369" s="103">
        <v>1</v>
      </c>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5"/>
      <c r="AL369" s="106"/>
      <c r="AM369" s="106"/>
      <c r="AN369" s="106"/>
      <c r="AO369" s="106"/>
      <c r="AP369" s="107"/>
      <c r="AQ369" s="108"/>
      <c r="AR369" s="104"/>
      <c r="AS369" s="104"/>
      <c r="AT369" s="104"/>
      <c r="AU369" s="105"/>
      <c r="AV369" s="106"/>
      <c r="AW369" s="106"/>
      <c r="AX369" s="107"/>
    </row>
    <row r="370" spans="1:50" ht="24" hidden="1" customHeight="1" x14ac:dyDescent="0.15">
      <c r="A370" s="103">
        <v>3</v>
      </c>
      <c r="B370" s="103">
        <v>1</v>
      </c>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5"/>
      <c r="AL370" s="106"/>
      <c r="AM370" s="106"/>
      <c r="AN370" s="106"/>
      <c r="AO370" s="106"/>
      <c r="AP370" s="107"/>
      <c r="AQ370" s="108"/>
      <c r="AR370" s="104"/>
      <c r="AS370" s="104"/>
      <c r="AT370" s="104"/>
      <c r="AU370" s="105"/>
      <c r="AV370" s="106"/>
      <c r="AW370" s="106"/>
      <c r="AX370" s="107"/>
    </row>
    <row r="371" spans="1:50" ht="24" hidden="1" customHeight="1" x14ac:dyDescent="0.15">
      <c r="A371" s="103">
        <v>4</v>
      </c>
      <c r="B371" s="103">
        <v>1</v>
      </c>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5"/>
      <c r="AL371" s="106"/>
      <c r="AM371" s="106"/>
      <c r="AN371" s="106"/>
      <c r="AO371" s="106"/>
      <c r="AP371" s="107"/>
      <c r="AQ371" s="108"/>
      <c r="AR371" s="104"/>
      <c r="AS371" s="104"/>
      <c r="AT371" s="104"/>
      <c r="AU371" s="105"/>
      <c r="AV371" s="106"/>
      <c r="AW371" s="106"/>
      <c r="AX371" s="107"/>
    </row>
    <row r="372" spans="1:50" ht="24" hidden="1" customHeight="1" x14ac:dyDescent="0.15">
      <c r="A372" s="103">
        <v>5</v>
      </c>
      <c r="B372" s="103">
        <v>1</v>
      </c>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04"/>
      <c r="AF372" s="104"/>
      <c r="AG372" s="104"/>
      <c r="AH372" s="104"/>
      <c r="AI372" s="104"/>
      <c r="AJ372" s="104"/>
      <c r="AK372" s="105"/>
      <c r="AL372" s="106"/>
      <c r="AM372" s="106"/>
      <c r="AN372" s="106"/>
      <c r="AO372" s="106"/>
      <c r="AP372" s="107"/>
      <c r="AQ372" s="108"/>
      <c r="AR372" s="104"/>
      <c r="AS372" s="104"/>
      <c r="AT372" s="104"/>
      <c r="AU372" s="105"/>
      <c r="AV372" s="106"/>
      <c r="AW372" s="106"/>
      <c r="AX372" s="107"/>
    </row>
    <row r="373" spans="1:50" ht="24" hidden="1" customHeight="1" x14ac:dyDescent="0.15">
      <c r="A373" s="103">
        <v>6</v>
      </c>
      <c r="B373" s="103">
        <v>1</v>
      </c>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04"/>
      <c r="AF373" s="104"/>
      <c r="AG373" s="104"/>
      <c r="AH373" s="104"/>
      <c r="AI373" s="104"/>
      <c r="AJ373" s="104"/>
      <c r="AK373" s="105"/>
      <c r="AL373" s="106"/>
      <c r="AM373" s="106"/>
      <c r="AN373" s="106"/>
      <c r="AO373" s="106"/>
      <c r="AP373" s="107"/>
      <c r="AQ373" s="108"/>
      <c r="AR373" s="104"/>
      <c r="AS373" s="104"/>
      <c r="AT373" s="104"/>
      <c r="AU373" s="105"/>
      <c r="AV373" s="106"/>
      <c r="AW373" s="106"/>
      <c r="AX373" s="107"/>
    </row>
    <row r="374" spans="1:50" ht="24" hidden="1" customHeight="1" x14ac:dyDescent="0.15">
      <c r="A374" s="103">
        <v>7</v>
      </c>
      <c r="B374" s="103">
        <v>1</v>
      </c>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04"/>
      <c r="AF374" s="104"/>
      <c r="AG374" s="104"/>
      <c r="AH374" s="104"/>
      <c r="AI374" s="104"/>
      <c r="AJ374" s="104"/>
      <c r="AK374" s="105"/>
      <c r="AL374" s="106"/>
      <c r="AM374" s="106"/>
      <c r="AN374" s="106"/>
      <c r="AO374" s="106"/>
      <c r="AP374" s="107"/>
      <c r="AQ374" s="108"/>
      <c r="AR374" s="104"/>
      <c r="AS374" s="104"/>
      <c r="AT374" s="104"/>
      <c r="AU374" s="105"/>
      <c r="AV374" s="106"/>
      <c r="AW374" s="106"/>
      <c r="AX374" s="107"/>
    </row>
    <row r="375" spans="1:50" ht="24" hidden="1" customHeight="1" x14ac:dyDescent="0.15">
      <c r="A375" s="103">
        <v>8</v>
      </c>
      <c r="B375" s="103">
        <v>1</v>
      </c>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G375" s="104"/>
      <c r="AH375" s="104"/>
      <c r="AI375" s="104"/>
      <c r="AJ375" s="104"/>
      <c r="AK375" s="105"/>
      <c r="AL375" s="106"/>
      <c r="AM375" s="106"/>
      <c r="AN375" s="106"/>
      <c r="AO375" s="106"/>
      <c r="AP375" s="107"/>
      <c r="AQ375" s="108"/>
      <c r="AR375" s="104"/>
      <c r="AS375" s="104"/>
      <c r="AT375" s="104"/>
      <c r="AU375" s="105"/>
      <c r="AV375" s="106"/>
      <c r="AW375" s="106"/>
      <c r="AX375" s="107"/>
    </row>
    <row r="376" spans="1:50" ht="24" hidden="1" customHeight="1" x14ac:dyDescent="0.15">
      <c r="A376" s="103">
        <v>9</v>
      </c>
      <c r="B376" s="103">
        <v>1</v>
      </c>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G376" s="104"/>
      <c r="AH376" s="104"/>
      <c r="AI376" s="104"/>
      <c r="AJ376" s="104"/>
      <c r="AK376" s="105"/>
      <c r="AL376" s="106"/>
      <c r="AM376" s="106"/>
      <c r="AN376" s="106"/>
      <c r="AO376" s="106"/>
      <c r="AP376" s="107"/>
      <c r="AQ376" s="108"/>
      <c r="AR376" s="104"/>
      <c r="AS376" s="104"/>
      <c r="AT376" s="104"/>
      <c r="AU376" s="105"/>
      <c r="AV376" s="106"/>
      <c r="AW376" s="106"/>
      <c r="AX376" s="107"/>
    </row>
    <row r="377" spans="1:50" ht="24" hidden="1" customHeight="1" x14ac:dyDescent="0.15">
      <c r="A377" s="103">
        <v>10</v>
      </c>
      <c r="B377" s="103">
        <v>1</v>
      </c>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04"/>
      <c r="AF377" s="104"/>
      <c r="AG377" s="104"/>
      <c r="AH377" s="104"/>
      <c r="AI377" s="104"/>
      <c r="AJ377" s="104"/>
      <c r="AK377" s="105"/>
      <c r="AL377" s="106"/>
      <c r="AM377" s="106"/>
      <c r="AN377" s="106"/>
      <c r="AO377" s="106"/>
      <c r="AP377" s="107"/>
      <c r="AQ377" s="108"/>
      <c r="AR377" s="104"/>
      <c r="AS377" s="104"/>
      <c r="AT377" s="104"/>
      <c r="AU377" s="105"/>
      <c r="AV377" s="106"/>
      <c r="AW377" s="106"/>
      <c r="AX377" s="107"/>
    </row>
    <row r="378" spans="1:50" ht="24" hidden="1" customHeight="1" x14ac:dyDescent="0.15">
      <c r="A378" s="103">
        <v>11</v>
      </c>
      <c r="B378" s="103">
        <v>1</v>
      </c>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c r="AG378" s="104"/>
      <c r="AH378" s="104"/>
      <c r="AI378" s="104"/>
      <c r="AJ378" s="104"/>
      <c r="AK378" s="105"/>
      <c r="AL378" s="106"/>
      <c r="AM378" s="106"/>
      <c r="AN378" s="106"/>
      <c r="AO378" s="106"/>
      <c r="AP378" s="107"/>
      <c r="AQ378" s="108"/>
      <c r="AR378" s="104"/>
      <c r="AS378" s="104"/>
      <c r="AT378" s="104"/>
      <c r="AU378" s="105"/>
      <c r="AV378" s="106"/>
      <c r="AW378" s="106"/>
      <c r="AX378" s="107"/>
    </row>
    <row r="379" spans="1:50" ht="24" hidden="1" customHeight="1" x14ac:dyDescent="0.15">
      <c r="A379" s="103">
        <v>12</v>
      </c>
      <c r="B379" s="103">
        <v>1</v>
      </c>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c r="AG379" s="104"/>
      <c r="AH379" s="104"/>
      <c r="AI379" s="104"/>
      <c r="AJ379" s="104"/>
      <c r="AK379" s="105"/>
      <c r="AL379" s="106"/>
      <c r="AM379" s="106"/>
      <c r="AN379" s="106"/>
      <c r="AO379" s="106"/>
      <c r="AP379" s="107"/>
      <c r="AQ379" s="108"/>
      <c r="AR379" s="104"/>
      <c r="AS379" s="104"/>
      <c r="AT379" s="104"/>
      <c r="AU379" s="105"/>
      <c r="AV379" s="106"/>
      <c r="AW379" s="106"/>
      <c r="AX379" s="107"/>
    </row>
    <row r="380" spans="1:50" ht="24" hidden="1" customHeight="1" x14ac:dyDescent="0.15">
      <c r="A380" s="103">
        <v>13</v>
      </c>
      <c r="B380" s="103">
        <v>1</v>
      </c>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5"/>
      <c r="AL380" s="106"/>
      <c r="AM380" s="106"/>
      <c r="AN380" s="106"/>
      <c r="AO380" s="106"/>
      <c r="AP380" s="107"/>
      <c r="AQ380" s="108"/>
      <c r="AR380" s="104"/>
      <c r="AS380" s="104"/>
      <c r="AT380" s="104"/>
      <c r="AU380" s="105"/>
      <c r="AV380" s="106"/>
      <c r="AW380" s="106"/>
      <c r="AX380" s="107"/>
    </row>
    <row r="381" spans="1:50" ht="24" hidden="1" customHeight="1" x14ac:dyDescent="0.15">
      <c r="A381" s="103">
        <v>14</v>
      </c>
      <c r="B381" s="103">
        <v>1</v>
      </c>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04"/>
      <c r="AF381" s="104"/>
      <c r="AG381" s="104"/>
      <c r="AH381" s="104"/>
      <c r="AI381" s="104"/>
      <c r="AJ381" s="104"/>
      <c r="AK381" s="105"/>
      <c r="AL381" s="106"/>
      <c r="AM381" s="106"/>
      <c r="AN381" s="106"/>
      <c r="AO381" s="106"/>
      <c r="AP381" s="107"/>
      <c r="AQ381" s="108"/>
      <c r="AR381" s="104"/>
      <c r="AS381" s="104"/>
      <c r="AT381" s="104"/>
      <c r="AU381" s="105"/>
      <c r="AV381" s="106"/>
      <c r="AW381" s="106"/>
      <c r="AX381" s="107"/>
    </row>
    <row r="382" spans="1:50" ht="24" hidden="1" customHeight="1" x14ac:dyDescent="0.15">
      <c r="A382" s="103">
        <v>15</v>
      </c>
      <c r="B382" s="103">
        <v>1</v>
      </c>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c r="AG382" s="104"/>
      <c r="AH382" s="104"/>
      <c r="AI382" s="104"/>
      <c r="AJ382" s="104"/>
      <c r="AK382" s="105"/>
      <c r="AL382" s="106"/>
      <c r="AM382" s="106"/>
      <c r="AN382" s="106"/>
      <c r="AO382" s="106"/>
      <c r="AP382" s="107"/>
      <c r="AQ382" s="108"/>
      <c r="AR382" s="104"/>
      <c r="AS382" s="104"/>
      <c r="AT382" s="104"/>
      <c r="AU382" s="105"/>
      <c r="AV382" s="106"/>
      <c r="AW382" s="106"/>
      <c r="AX382" s="107"/>
    </row>
    <row r="383" spans="1:50" ht="24" hidden="1" customHeight="1" x14ac:dyDescent="0.15">
      <c r="A383" s="103">
        <v>16</v>
      </c>
      <c r="B383" s="103">
        <v>1</v>
      </c>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04"/>
      <c r="AF383" s="104"/>
      <c r="AG383" s="104"/>
      <c r="AH383" s="104"/>
      <c r="AI383" s="104"/>
      <c r="AJ383" s="104"/>
      <c r="AK383" s="105"/>
      <c r="AL383" s="106"/>
      <c r="AM383" s="106"/>
      <c r="AN383" s="106"/>
      <c r="AO383" s="106"/>
      <c r="AP383" s="107"/>
      <c r="AQ383" s="108"/>
      <c r="AR383" s="104"/>
      <c r="AS383" s="104"/>
      <c r="AT383" s="104"/>
      <c r="AU383" s="105"/>
      <c r="AV383" s="106"/>
      <c r="AW383" s="106"/>
      <c r="AX383" s="107"/>
    </row>
    <row r="384" spans="1:50" ht="24" hidden="1" customHeight="1" x14ac:dyDescent="0.15">
      <c r="A384" s="103">
        <v>17</v>
      </c>
      <c r="B384" s="103">
        <v>1</v>
      </c>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G384" s="104"/>
      <c r="AH384" s="104"/>
      <c r="AI384" s="104"/>
      <c r="AJ384" s="104"/>
      <c r="AK384" s="105"/>
      <c r="AL384" s="106"/>
      <c r="AM384" s="106"/>
      <c r="AN384" s="106"/>
      <c r="AO384" s="106"/>
      <c r="AP384" s="107"/>
      <c r="AQ384" s="108"/>
      <c r="AR384" s="104"/>
      <c r="AS384" s="104"/>
      <c r="AT384" s="104"/>
      <c r="AU384" s="105"/>
      <c r="AV384" s="106"/>
      <c r="AW384" s="106"/>
      <c r="AX384" s="107"/>
    </row>
    <row r="385" spans="1:50" ht="24" hidden="1" customHeight="1" x14ac:dyDescent="0.15">
      <c r="A385" s="103">
        <v>18</v>
      </c>
      <c r="B385" s="103">
        <v>1</v>
      </c>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G385" s="104"/>
      <c r="AH385" s="104"/>
      <c r="AI385" s="104"/>
      <c r="AJ385" s="104"/>
      <c r="AK385" s="105"/>
      <c r="AL385" s="106"/>
      <c r="AM385" s="106"/>
      <c r="AN385" s="106"/>
      <c r="AO385" s="106"/>
      <c r="AP385" s="107"/>
      <c r="AQ385" s="108"/>
      <c r="AR385" s="104"/>
      <c r="AS385" s="104"/>
      <c r="AT385" s="104"/>
      <c r="AU385" s="105"/>
      <c r="AV385" s="106"/>
      <c r="AW385" s="106"/>
      <c r="AX385" s="107"/>
    </row>
    <row r="386" spans="1:50" ht="24" hidden="1" customHeight="1" x14ac:dyDescent="0.15">
      <c r="A386" s="103">
        <v>19</v>
      </c>
      <c r="B386" s="103">
        <v>1</v>
      </c>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04"/>
      <c r="AF386" s="104"/>
      <c r="AG386" s="104"/>
      <c r="AH386" s="104"/>
      <c r="AI386" s="104"/>
      <c r="AJ386" s="104"/>
      <c r="AK386" s="105"/>
      <c r="AL386" s="106"/>
      <c r="AM386" s="106"/>
      <c r="AN386" s="106"/>
      <c r="AO386" s="106"/>
      <c r="AP386" s="107"/>
      <c r="AQ386" s="108"/>
      <c r="AR386" s="104"/>
      <c r="AS386" s="104"/>
      <c r="AT386" s="104"/>
      <c r="AU386" s="105"/>
      <c r="AV386" s="106"/>
      <c r="AW386" s="106"/>
      <c r="AX386" s="107"/>
    </row>
    <row r="387" spans="1:50" ht="24" hidden="1" customHeight="1" x14ac:dyDescent="0.15">
      <c r="A387" s="103">
        <v>20</v>
      </c>
      <c r="B387" s="103">
        <v>1</v>
      </c>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04"/>
      <c r="AF387" s="104"/>
      <c r="AG387" s="104"/>
      <c r="AH387" s="104"/>
      <c r="AI387" s="104"/>
      <c r="AJ387" s="104"/>
      <c r="AK387" s="105"/>
      <c r="AL387" s="106"/>
      <c r="AM387" s="106"/>
      <c r="AN387" s="106"/>
      <c r="AO387" s="106"/>
      <c r="AP387" s="107"/>
      <c r="AQ387" s="108"/>
      <c r="AR387" s="104"/>
      <c r="AS387" s="104"/>
      <c r="AT387" s="104"/>
      <c r="AU387" s="105"/>
      <c r="AV387" s="106"/>
      <c r="AW387" s="106"/>
      <c r="AX387" s="107"/>
    </row>
    <row r="388" spans="1:50" ht="24" hidden="1" customHeight="1" x14ac:dyDescent="0.15">
      <c r="A388" s="103">
        <v>21</v>
      </c>
      <c r="B388" s="103">
        <v>1</v>
      </c>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5"/>
      <c r="AL388" s="106"/>
      <c r="AM388" s="106"/>
      <c r="AN388" s="106"/>
      <c r="AO388" s="106"/>
      <c r="AP388" s="107"/>
      <c r="AQ388" s="108"/>
      <c r="AR388" s="104"/>
      <c r="AS388" s="104"/>
      <c r="AT388" s="104"/>
      <c r="AU388" s="105"/>
      <c r="AV388" s="106"/>
      <c r="AW388" s="106"/>
      <c r="AX388" s="107"/>
    </row>
    <row r="389" spans="1:50" ht="24" hidden="1" customHeight="1" x14ac:dyDescent="0.15">
      <c r="A389" s="103">
        <v>22</v>
      </c>
      <c r="B389" s="103">
        <v>1</v>
      </c>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5"/>
      <c r="AL389" s="106"/>
      <c r="AM389" s="106"/>
      <c r="AN389" s="106"/>
      <c r="AO389" s="106"/>
      <c r="AP389" s="107"/>
      <c r="AQ389" s="108"/>
      <c r="AR389" s="104"/>
      <c r="AS389" s="104"/>
      <c r="AT389" s="104"/>
      <c r="AU389" s="105"/>
      <c r="AV389" s="106"/>
      <c r="AW389" s="106"/>
      <c r="AX389" s="107"/>
    </row>
    <row r="390" spans="1:50" ht="24" hidden="1" customHeight="1" x14ac:dyDescent="0.15">
      <c r="A390" s="103">
        <v>23</v>
      </c>
      <c r="B390" s="103">
        <v>1</v>
      </c>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04"/>
      <c r="AF390" s="104"/>
      <c r="AG390" s="104"/>
      <c r="AH390" s="104"/>
      <c r="AI390" s="104"/>
      <c r="AJ390" s="104"/>
      <c r="AK390" s="105"/>
      <c r="AL390" s="106"/>
      <c r="AM390" s="106"/>
      <c r="AN390" s="106"/>
      <c r="AO390" s="106"/>
      <c r="AP390" s="107"/>
      <c r="AQ390" s="108"/>
      <c r="AR390" s="104"/>
      <c r="AS390" s="104"/>
      <c r="AT390" s="104"/>
      <c r="AU390" s="105"/>
      <c r="AV390" s="106"/>
      <c r="AW390" s="106"/>
      <c r="AX390" s="107"/>
    </row>
    <row r="391" spans="1:50" ht="24" hidden="1" customHeight="1" x14ac:dyDescent="0.15">
      <c r="A391" s="103">
        <v>24</v>
      </c>
      <c r="B391" s="103">
        <v>1</v>
      </c>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04"/>
      <c r="AF391" s="104"/>
      <c r="AG391" s="104"/>
      <c r="AH391" s="104"/>
      <c r="AI391" s="104"/>
      <c r="AJ391" s="104"/>
      <c r="AK391" s="105"/>
      <c r="AL391" s="106"/>
      <c r="AM391" s="106"/>
      <c r="AN391" s="106"/>
      <c r="AO391" s="106"/>
      <c r="AP391" s="107"/>
      <c r="AQ391" s="108"/>
      <c r="AR391" s="104"/>
      <c r="AS391" s="104"/>
      <c r="AT391" s="104"/>
      <c r="AU391" s="105"/>
      <c r="AV391" s="106"/>
      <c r="AW391" s="106"/>
      <c r="AX391" s="107"/>
    </row>
    <row r="392" spans="1:50" ht="24" hidden="1" customHeight="1" x14ac:dyDescent="0.15">
      <c r="A392" s="103">
        <v>25</v>
      </c>
      <c r="B392" s="103">
        <v>1</v>
      </c>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5"/>
      <c r="AL392" s="106"/>
      <c r="AM392" s="106"/>
      <c r="AN392" s="106"/>
      <c r="AO392" s="106"/>
      <c r="AP392" s="107"/>
      <c r="AQ392" s="108"/>
      <c r="AR392" s="104"/>
      <c r="AS392" s="104"/>
      <c r="AT392" s="104"/>
      <c r="AU392" s="105"/>
      <c r="AV392" s="106"/>
      <c r="AW392" s="106"/>
      <c r="AX392" s="107"/>
    </row>
    <row r="393" spans="1:50" ht="24" hidden="1" customHeight="1" x14ac:dyDescent="0.15">
      <c r="A393" s="103">
        <v>26</v>
      </c>
      <c r="B393" s="103">
        <v>1</v>
      </c>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G393" s="104"/>
      <c r="AH393" s="104"/>
      <c r="AI393" s="104"/>
      <c r="AJ393" s="104"/>
      <c r="AK393" s="105"/>
      <c r="AL393" s="106"/>
      <c r="AM393" s="106"/>
      <c r="AN393" s="106"/>
      <c r="AO393" s="106"/>
      <c r="AP393" s="107"/>
      <c r="AQ393" s="108"/>
      <c r="AR393" s="104"/>
      <c r="AS393" s="104"/>
      <c r="AT393" s="104"/>
      <c r="AU393" s="105"/>
      <c r="AV393" s="106"/>
      <c r="AW393" s="106"/>
      <c r="AX393" s="107"/>
    </row>
    <row r="394" spans="1:50" ht="24" hidden="1" customHeight="1" x14ac:dyDescent="0.15">
      <c r="A394" s="103">
        <v>27</v>
      </c>
      <c r="B394" s="103">
        <v>1</v>
      </c>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G394" s="104"/>
      <c r="AH394" s="104"/>
      <c r="AI394" s="104"/>
      <c r="AJ394" s="104"/>
      <c r="AK394" s="105"/>
      <c r="AL394" s="106"/>
      <c r="AM394" s="106"/>
      <c r="AN394" s="106"/>
      <c r="AO394" s="106"/>
      <c r="AP394" s="107"/>
      <c r="AQ394" s="108"/>
      <c r="AR394" s="104"/>
      <c r="AS394" s="104"/>
      <c r="AT394" s="104"/>
      <c r="AU394" s="105"/>
      <c r="AV394" s="106"/>
      <c r="AW394" s="106"/>
      <c r="AX394" s="107"/>
    </row>
    <row r="395" spans="1:50" ht="24" hidden="1" customHeight="1" x14ac:dyDescent="0.15">
      <c r="A395" s="103">
        <v>28</v>
      </c>
      <c r="B395" s="103">
        <v>1</v>
      </c>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04"/>
      <c r="AF395" s="104"/>
      <c r="AG395" s="104"/>
      <c r="AH395" s="104"/>
      <c r="AI395" s="104"/>
      <c r="AJ395" s="104"/>
      <c r="AK395" s="105"/>
      <c r="AL395" s="106"/>
      <c r="AM395" s="106"/>
      <c r="AN395" s="106"/>
      <c r="AO395" s="106"/>
      <c r="AP395" s="107"/>
      <c r="AQ395" s="108"/>
      <c r="AR395" s="104"/>
      <c r="AS395" s="104"/>
      <c r="AT395" s="104"/>
      <c r="AU395" s="105"/>
      <c r="AV395" s="106"/>
      <c r="AW395" s="106"/>
      <c r="AX395" s="107"/>
    </row>
    <row r="396" spans="1:50" ht="24" hidden="1" customHeight="1" x14ac:dyDescent="0.15">
      <c r="A396" s="103">
        <v>29</v>
      </c>
      <c r="B396" s="103">
        <v>1</v>
      </c>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04"/>
      <c r="AF396" s="104"/>
      <c r="AG396" s="104"/>
      <c r="AH396" s="104"/>
      <c r="AI396" s="104"/>
      <c r="AJ396" s="104"/>
      <c r="AK396" s="105"/>
      <c r="AL396" s="106"/>
      <c r="AM396" s="106"/>
      <c r="AN396" s="106"/>
      <c r="AO396" s="106"/>
      <c r="AP396" s="107"/>
      <c r="AQ396" s="108"/>
      <c r="AR396" s="104"/>
      <c r="AS396" s="104"/>
      <c r="AT396" s="104"/>
      <c r="AU396" s="105"/>
      <c r="AV396" s="106"/>
      <c r="AW396" s="106"/>
      <c r="AX396" s="107"/>
    </row>
    <row r="397" spans="1:50" ht="24" hidden="1" customHeight="1" x14ac:dyDescent="0.15">
      <c r="A397" s="103">
        <v>30</v>
      </c>
      <c r="B397" s="103">
        <v>1</v>
      </c>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04"/>
      <c r="AF397" s="104"/>
      <c r="AG397" s="104"/>
      <c r="AH397" s="104"/>
      <c r="AI397" s="104"/>
      <c r="AJ397" s="104"/>
      <c r="AK397" s="105"/>
      <c r="AL397" s="106"/>
      <c r="AM397" s="106"/>
      <c r="AN397" s="106"/>
      <c r="AO397" s="106"/>
      <c r="AP397" s="107"/>
      <c r="AQ397" s="108"/>
      <c r="AR397" s="104"/>
      <c r="AS397" s="104"/>
      <c r="AT397" s="104"/>
      <c r="AU397" s="105"/>
      <c r="AV397" s="106"/>
      <c r="AW397" s="106"/>
      <c r="AX397" s="107"/>
    </row>
    <row r="398" spans="1:50" hidden="1" x14ac:dyDescent="0.15"/>
    <row r="399" spans="1:50" hidden="1" x14ac:dyDescent="0.15">
      <c r="A399" s="9"/>
      <c r="B399" s="61" t="s">
        <v>373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03"/>
      <c r="B400" s="103"/>
      <c r="C400" s="109" t="s">
        <v>367</v>
      </c>
      <c r="D400" s="109"/>
      <c r="E400" s="109"/>
      <c r="F400" s="109"/>
      <c r="G400" s="109"/>
      <c r="H400" s="109"/>
      <c r="I400" s="109"/>
      <c r="J400" s="109"/>
      <c r="K400" s="109"/>
      <c r="L400" s="109"/>
      <c r="M400" s="109" t="s">
        <v>368</v>
      </c>
      <c r="N400" s="109"/>
      <c r="O400" s="109"/>
      <c r="P400" s="109"/>
      <c r="Q400" s="109"/>
      <c r="R400" s="109"/>
      <c r="S400" s="109"/>
      <c r="T400" s="109"/>
      <c r="U400" s="109"/>
      <c r="V400" s="109"/>
      <c r="W400" s="109"/>
      <c r="X400" s="109"/>
      <c r="Y400" s="109"/>
      <c r="Z400" s="109"/>
      <c r="AA400" s="109"/>
      <c r="AB400" s="109"/>
      <c r="AC400" s="109"/>
      <c r="AD400" s="109"/>
      <c r="AE400" s="109"/>
      <c r="AF400" s="109"/>
      <c r="AG400" s="109"/>
      <c r="AH400" s="109"/>
      <c r="AI400" s="109"/>
      <c r="AJ400" s="109"/>
      <c r="AK400" s="110" t="s">
        <v>369</v>
      </c>
      <c r="AL400" s="109"/>
      <c r="AM400" s="109"/>
      <c r="AN400" s="109"/>
      <c r="AO400" s="109"/>
      <c r="AP400" s="109"/>
      <c r="AQ400" s="109" t="s">
        <v>23</v>
      </c>
      <c r="AR400" s="109"/>
      <c r="AS400" s="109"/>
      <c r="AT400" s="109"/>
      <c r="AU400" s="111" t="s">
        <v>24</v>
      </c>
      <c r="AV400" s="112"/>
      <c r="AW400" s="112"/>
      <c r="AX400" s="113"/>
    </row>
    <row r="401" spans="1:50" ht="24" hidden="1" customHeight="1" x14ac:dyDescent="0.15">
      <c r="A401" s="103">
        <v>1</v>
      </c>
      <c r="B401" s="103">
        <v>1</v>
      </c>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04"/>
      <c r="AF401" s="104"/>
      <c r="AG401" s="104"/>
      <c r="AH401" s="104"/>
      <c r="AI401" s="104"/>
      <c r="AJ401" s="104"/>
      <c r="AK401" s="105"/>
      <c r="AL401" s="106"/>
      <c r="AM401" s="106"/>
      <c r="AN401" s="106"/>
      <c r="AO401" s="106"/>
      <c r="AP401" s="107"/>
      <c r="AQ401" s="108"/>
      <c r="AR401" s="104"/>
      <c r="AS401" s="104"/>
      <c r="AT401" s="104"/>
      <c r="AU401" s="105"/>
      <c r="AV401" s="106"/>
      <c r="AW401" s="106"/>
      <c r="AX401" s="107"/>
    </row>
    <row r="402" spans="1:50" ht="24" hidden="1" customHeight="1" x14ac:dyDescent="0.15">
      <c r="A402" s="103">
        <v>2</v>
      </c>
      <c r="B402" s="103">
        <v>1</v>
      </c>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G402" s="104"/>
      <c r="AH402" s="104"/>
      <c r="AI402" s="104"/>
      <c r="AJ402" s="104"/>
      <c r="AK402" s="105"/>
      <c r="AL402" s="106"/>
      <c r="AM402" s="106"/>
      <c r="AN402" s="106"/>
      <c r="AO402" s="106"/>
      <c r="AP402" s="107"/>
      <c r="AQ402" s="108"/>
      <c r="AR402" s="104"/>
      <c r="AS402" s="104"/>
      <c r="AT402" s="104"/>
      <c r="AU402" s="105"/>
      <c r="AV402" s="106"/>
      <c r="AW402" s="106"/>
      <c r="AX402" s="107"/>
    </row>
    <row r="403" spans="1:50" ht="24" hidden="1" customHeight="1" x14ac:dyDescent="0.15">
      <c r="A403" s="103">
        <v>3</v>
      </c>
      <c r="B403" s="103">
        <v>1</v>
      </c>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G403" s="104"/>
      <c r="AH403" s="104"/>
      <c r="AI403" s="104"/>
      <c r="AJ403" s="104"/>
      <c r="AK403" s="105"/>
      <c r="AL403" s="106"/>
      <c r="AM403" s="106"/>
      <c r="AN403" s="106"/>
      <c r="AO403" s="106"/>
      <c r="AP403" s="107"/>
      <c r="AQ403" s="108"/>
      <c r="AR403" s="104"/>
      <c r="AS403" s="104"/>
      <c r="AT403" s="104"/>
      <c r="AU403" s="105"/>
      <c r="AV403" s="106"/>
      <c r="AW403" s="106"/>
      <c r="AX403" s="107"/>
    </row>
    <row r="404" spans="1:50" ht="24" hidden="1" customHeight="1" x14ac:dyDescent="0.15">
      <c r="A404" s="103">
        <v>4</v>
      </c>
      <c r="B404" s="103">
        <v>1</v>
      </c>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04"/>
      <c r="AF404" s="104"/>
      <c r="AG404" s="104"/>
      <c r="AH404" s="104"/>
      <c r="AI404" s="104"/>
      <c r="AJ404" s="104"/>
      <c r="AK404" s="105"/>
      <c r="AL404" s="106"/>
      <c r="AM404" s="106"/>
      <c r="AN404" s="106"/>
      <c r="AO404" s="106"/>
      <c r="AP404" s="107"/>
      <c r="AQ404" s="108"/>
      <c r="AR404" s="104"/>
      <c r="AS404" s="104"/>
      <c r="AT404" s="104"/>
      <c r="AU404" s="105"/>
      <c r="AV404" s="106"/>
      <c r="AW404" s="106"/>
      <c r="AX404" s="107"/>
    </row>
    <row r="405" spans="1:50" ht="24" hidden="1" customHeight="1" x14ac:dyDescent="0.15">
      <c r="A405" s="103">
        <v>5</v>
      </c>
      <c r="B405" s="103">
        <v>1</v>
      </c>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04"/>
      <c r="AF405" s="104"/>
      <c r="AG405" s="104"/>
      <c r="AH405" s="104"/>
      <c r="AI405" s="104"/>
      <c r="AJ405" s="104"/>
      <c r="AK405" s="105"/>
      <c r="AL405" s="106"/>
      <c r="AM405" s="106"/>
      <c r="AN405" s="106"/>
      <c r="AO405" s="106"/>
      <c r="AP405" s="107"/>
      <c r="AQ405" s="108"/>
      <c r="AR405" s="104"/>
      <c r="AS405" s="104"/>
      <c r="AT405" s="104"/>
      <c r="AU405" s="105"/>
      <c r="AV405" s="106"/>
      <c r="AW405" s="106"/>
      <c r="AX405" s="107"/>
    </row>
    <row r="406" spans="1:50" ht="24" hidden="1" customHeight="1" x14ac:dyDescent="0.15">
      <c r="A406" s="103">
        <v>6</v>
      </c>
      <c r="B406" s="103">
        <v>1</v>
      </c>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04"/>
      <c r="AF406" s="104"/>
      <c r="AG406" s="104"/>
      <c r="AH406" s="104"/>
      <c r="AI406" s="104"/>
      <c r="AJ406" s="104"/>
      <c r="AK406" s="105"/>
      <c r="AL406" s="106"/>
      <c r="AM406" s="106"/>
      <c r="AN406" s="106"/>
      <c r="AO406" s="106"/>
      <c r="AP406" s="107"/>
      <c r="AQ406" s="108"/>
      <c r="AR406" s="104"/>
      <c r="AS406" s="104"/>
      <c r="AT406" s="104"/>
      <c r="AU406" s="105"/>
      <c r="AV406" s="106"/>
      <c r="AW406" s="106"/>
      <c r="AX406" s="107"/>
    </row>
    <row r="407" spans="1:50" ht="24" hidden="1" customHeight="1" x14ac:dyDescent="0.15">
      <c r="A407" s="103">
        <v>7</v>
      </c>
      <c r="B407" s="103">
        <v>1</v>
      </c>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04"/>
      <c r="AF407" s="104"/>
      <c r="AG407" s="104"/>
      <c r="AH407" s="104"/>
      <c r="AI407" s="104"/>
      <c r="AJ407" s="104"/>
      <c r="AK407" s="105"/>
      <c r="AL407" s="106"/>
      <c r="AM407" s="106"/>
      <c r="AN407" s="106"/>
      <c r="AO407" s="106"/>
      <c r="AP407" s="107"/>
      <c r="AQ407" s="108"/>
      <c r="AR407" s="104"/>
      <c r="AS407" s="104"/>
      <c r="AT407" s="104"/>
      <c r="AU407" s="105"/>
      <c r="AV407" s="106"/>
      <c r="AW407" s="106"/>
      <c r="AX407" s="107"/>
    </row>
    <row r="408" spans="1:50" ht="24" hidden="1" customHeight="1" x14ac:dyDescent="0.15">
      <c r="A408" s="103">
        <v>8</v>
      </c>
      <c r="B408" s="103">
        <v>1</v>
      </c>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5"/>
      <c r="AL408" s="106"/>
      <c r="AM408" s="106"/>
      <c r="AN408" s="106"/>
      <c r="AO408" s="106"/>
      <c r="AP408" s="107"/>
      <c r="AQ408" s="108"/>
      <c r="AR408" s="104"/>
      <c r="AS408" s="104"/>
      <c r="AT408" s="104"/>
      <c r="AU408" s="105"/>
      <c r="AV408" s="106"/>
      <c r="AW408" s="106"/>
      <c r="AX408" s="107"/>
    </row>
    <row r="409" spans="1:50" ht="24" hidden="1" customHeight="1" x14ac:dyDescent="0.15">
      <c r="A409" s="103">
        <v>9</v>
      </c>
      <c r="B409" s="103">
        <v>1</v>
      </c>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5"/>
      <c r="AL409" s="106"/>
      <c r="AM409" s="106"/>
      <c r="AN409" s="106"/>
      <c r="AO409" s="106"/>
      <c r="AP409" s="107"/>
      <c r="AQ409" s="108"/>
      <c r="AR409" s="104"/>
      <c r="AS409" s="104"/>
      <c r="AT409" s="104"/>
      <c r="AU409" s="105"/>
      <c r="AV409" s="106"/>
      <c r="AW409" s="106"/>
      <c r="AX409" s="107"/>
    </row>
    <row r="410" spans="1:50" ht="24" hidden="1" customHeight="1" x14ac:dyDescent="0.15">
      <c r="A410" s="103">
        <v>10</v>
      </c>
      <c r="B410" s="103">
        <v>1</v>
      </c>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5"/>
      <c r="AL410" s="106"/>
      <c r="AM410" s="106"/>
      <c r="AN410" s="106"/>
      <c r="AO410" s="106"/>
      <c r="AP410" s="107"/>
      <c r="AQ410" s="108"/>
      <c r="AR410" s="104"/>
      <c r="AS410" s="104"/>
      <c r="AT410" s="104"/>
      <c r="AU410" s="105"/>
      <c r="AV410" s="106"/>
      <c r="AW410" s="106"/>
      <c r="AX410" s="107"/>
    </row>
    <row r="411" spans="1:50" ht="24" hidden="1" customHeight="1" x14ac:dyDescent="0.15">
      <c r="A411" s="103">
        <v>11</v>
      </c>
      <c r="B411" s="103">
        <v>1</v>
      </c>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G411" s="104"/>
      <c r="AH411" s="104"/>
      <c r="AI411" s="104"/>
      <c r="AJ411" s="104"/>
      <c r="AK411" s="105"/>
      <c r="AL411" s="106"/>
      <c r="AM411" s="106"/>
      <c r="AN411" s="106"/>
      <c r="AO411" s="106"/>
      <c r="AP411" s="107"/>
      <c r="AQ411" s="108"/>
      <c r="AR411" s="104"/>
      <c r="AS411" s="104"/>
      <c r="AT411" s="104"/>
      <c r="AU411" s="105"/>
      <c r="AV411" s="106"/>
      <c r="AW411" s="106"/>
      <c r="AX411" s="107"/>
    </row>
    <row r="412" spans="1:50" ht="24" hidden="1" customHeight="1" x14ac:dyDescent="0.15">
      <c r="A412" s="103">
        <v>12</v>
      </c>
      <c r="B412" s="103">
        <v>1</v>
      </c>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G412" s="104"/>
      <c r="AH412" s="104"/>
      <c r="AI412" s="104"/>
      <c r="AJ412" s="104"/>
      <c r="AK412" s="105"/>
      <c r="AL412" s="106"/>
      <c r="AM412" s="106"/>
      <c r="AN412" s="106"/>
      <c r="AO412" s="106"/>
      <c r="AP412" s="107"/>
      <c r="AQ412" s="108"/>
      <c r="AR412" s="104"/>
      <c r="AS412" s="104"/>
      <c r="AT412" s="104"/>
      <c r="AU412" s="105"/>
      <c r="AV412" s="106"/>
      <c r="AW412" s="106"/>
      <c r="AX412" s="107"/>
    </row>
    <row r="413" spans="1:50" ht="24" hidden="1" customHeight="1" x14ac:dyDescent="0.15">
      <c r="A413" s="103">
        <v>13</v>
      </c>
      <c r="B413" s="103">
        <v>1</v>
      </c>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04"/>
      <c r="AF413" s="104"/>
      <c r="AG413" s="104"/>
      <c r="AH413" s="104"/>
      <c r="AI413" s="104"/>
      <c r="AJ413" s="104"/>
      <c r="AK413" s="105"/>
      <c r="AL413" s="106"/>
      <c r="AM413" s="106"/>
      <c r="AN413" s="106"/>
      <c r="AO413" s="106"/>
      <c r="AP413" s="107"/>
      <c r="AQ413" s="108"/>
      <c r="AR413" s="104"/>
      <c r="AS413" s="104"/>
      <c r="AT413" s="104"/>
      <c r="AU413" s="105"/>
      <c r="AV413" s="106"/>
      <c r="AW413" s="106"/>
      <c r="AX413" s="107"/>
    </row>
    <row r="414" spans="1:50" ht="24" hidden="1" customHeight="1" x14ac:dyDescent="0.15">
      <c r="A414" s="103">
        <v>14</v>
      </c>
      <c r="B414" s="103">
        <v>1</v>
      </c>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04"/>
      <c r="AF414" s="104"/>
      <c r="AG414" s="104"/>
      <c r="AH414" s="104"/>
      <c r="AI414" s="104"/>
      <c r="AJ414" s="104"/>
      <c r="AK414" s="105"/>
      <c r="AL414" s="106"/>
      <c r="AM414" s="106"/>
      <c r="AN414" s="106"/>
      <c r="AO414" s="106"/>
      <c r="AP414" s="107"/>
      <c r="AQ414" s="108"/>
      <c r="AR414" s="104"/>
      <c r="AS414" s="104"/>
      <c r="AT414" s="104"/>
      <c r="AU414" s="105"/>
      <c r="AV414" s="106"/>
      <c r="AW414" s="106"/>
      <c r="AX414" s="107"/>
    </row>
    <row r="415" spans="1:50" ht="24" hidden="1" customHeight="1" x14ac:dyDescent="0.15">
      <c r="A415" s="103">
        <v>15</v>
      </c>
      <c r="B415" s="103">
        <v>1</v>
      </c>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04"/>
      <c r="AF415" s="104"/>
      <c r="AG415" s="104"/>
      <c r="AH415" s="104"/>
      <c r="AI415" s="104"/>
      <c r="AJ415" s="104"/>
      <c r="AK415" s="105"/>
      <c r="AL415" s="106"/>
      <c r="AM415" s="106"/>
      <c r="AN415" s="106"/>
      <c r="AO415" s="106"/>
      <c r="AP415" s="107"/>
      <c r="AQ415" s="108"/>
      <c r="AR415" s="104"/>
      <c r="AS415" s="104"/>
      <c r="AT415" s="104"/>
      <c r="AU415" s="105"/>
      <c r="AV415" s="106"/>
      <c r="AW415" s="106"/>
      <c r="AX415" s="107"/>
    </row>
    <row r="416" spans="1:50" ht="24" hidden="1" customHeight="1" x14ac:dyDescent="0.15">
      <c r="A416" s="103">
        <v>16</v>
      </c>
      <c r="B416" s="103">
        <v>1</v>
      </c>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104"/>
      <c r="AH416" s="104"/>
      <c r="AI416" s="104"/>
      <c r="AJ416" s="104"/>
      <c r="AK416" s="105"/>
      <c r="AL416" s="106"/>
      <c r="AM416" s="106"/>
      <c r="AN416" s="106"/>
      <c r="AO416" s="106"/>
      <c r="AP416" s="107"/>
      <c r="AQ416" s="108"/>
      <c r="AR416" s="104"/>
      <c r="AS416" s="104"/>
      <c r="AT416" s="104"/>
      <c r="AU416" s="105"/>
      <c r="AV416" s="106"/>
      <c r="AW416" s="106"/>
      <c r="AX416" s="107"/>
    </row>
    <row r="417" spans="1:50" ht="24" hidden="1" customHeight="1" x14ac:dyDescent="0.15">
      <c r="A417" s="103">
        <v>17</v>
      </c>
      <c r="B417" s="103">
        <v>1</v>
      </c>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04"/>
      <c r="AF417" s="104"/>
      <c r="AG417" s="104"/>
      <c r="AH417" s="104"/>
      <c r="AI417" s="104"/>
      <c r="AJ417" s="104"/>
      <c r="AK417" s="105"/>
      <c r="AL417" s="106"/>
      <c r="AM417" s="106"/>
      <c r="AN417" s="106"/>
      <c r="AO417" s="106"/>
      <c r="AP417" s="107"/>
      <c r="AQ417" s="108"/>
      <c r="AR417" s="104"/>
      <c r="AS417" s="104"/>
      <c r="AT417" s="104"/>
      <c r="AU417" s="105"/>
      <c r="AV417" s="106"/>
      <c r="AW417" s="106"/>
      <c r="AX417" s="107"/>
    </row>
    <row r="418" spans="1:50" ht="24" hidden="1" customHeight="1" x14ac:dyDescent="0.15">
      <c r="A418" s="103">
        <v>18</v>
      </c>
      <c r="B418" s="103">
        <v>1</v>
      </c>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c r="AG418" s="104"/>
      <c r="AH418" s="104"/>
      <c r="AI418" s="104"/>
      <c r="AJ418" s="104"/>
      <c r="AK418" s="105"/>
      <c r="AL418" s="106"/>
      <c r="AM418" s="106"/>
      <c r="AN418" s="106"/>
      <c r="AO418" s="106"/>
      <c r="AP418" s="107"/>
      <c r="AQ418" s="108"/>
      <c r="AR418" s="104"/>
      <c r="AS418" s="104"/>
      <c r="AT418" s="104"/>
      <c r="AU418" s="105"/>
      <c r="AV418" s="106"/>
      <c r="AW418" s="106"/>
      <c r="AX418" s="107"/>
    </row>
    <row r="419" spans="1:50" ht="24" hidden="1" customHeight="1" x14ac:dyDescent="0.15">
      <c r="A419" s="103">
        <v>19</v>
      </c>
      <c r="B419" s="103">
        <v>1</v>
      </c>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04"/>
      <c r="AF419" s="104"/>
      <c r="AG419" s="104"/>
      <c r="AH419" s="104"/>
      <c r="AI419" s="104"/>
      <c r="AJ419" s="104"/>
      <c r="AK419" s="105"/>
      <c r="AL419" s="106"/>
      <c r="AM419" s="106"/>
      <c r="AN419" s="106"/>
      <c r="AO419" s="106"/>
      <c r="AP419" s="107"/>
      <c r="AQ419" s="108"/>
      <c r="AR419" s="104"/>
      <c r="AS419" s="104"/>
      <c r="AT419" s="104"/>
      <c r="AU419" s="105"/>
      <c r="AV419" s="106"/>
      <c r="AW419" s="106"/>
      <c r="AX419" s="107"/>
    </row>
    <row r="420" spans="1:50" ht="24" hidden="1" customHeight="1" x14ac:dyDescent="0.15">
      <c r="A420" s="103">
        <v>20</v>
      </c>
      <c r="B420" s="103">
        <v>1</v>
      </c>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G420" s="104"/>
      <c r="AH420" s="104"/>
      <c r="AI420" s="104"/>
      <c r="AJ420" s="104"/>
      <c r="AK420" s="105"/>
      <c r="AL420" s="106"/>
      <c r="AM420" s="106"/>
      <c r="AN420" s="106"/>
      <c r="AO420" s="106"/>
      <c r="AP420" s="107"/>
      <c r="AQ420" s="108"/>
      <c r="AR420" s="104"/>
      <c r="AS420" s="104"/>
      <c r="AT420" s="104"/>
      <c r="AU420" s="105"/>
      <c r="AV420" s="106"/>
      <c r="AW420" s="106"/>
      <c r="AX420" s="107"/>
    </row>
    <row r="421" spans="1:50" ht="24" hidden="1" customHeight="1" x14ac:dyDescent="0.15">
      <c r="A421" s="103">
        <v>21</v>
      </c>
      <c r="B421" s="103">
        <v>1</v>
      </c>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G421" s="104"/>
      <c r="AH421" s="104"/>
      <c r="AI421" s="104"/>
      <c r="AJ421" s="104"/>
      <c r="AK421" s="105"/>
      <c r="AL421" s="106"/>
      <c r="AM421" s="106"/>
      <c r="AN421" s="106"/>
      <c r="AO421" s="106"/>
      <c r="AP421" s="107"/>
      <c r="AQ421" s="108"/>
      <c r="AR421" s="104"/>
      <c r="AS421" s="104"/>
      <c r="AT421" s="104"/>
      <c r="AU421" s="105"/>
      <c r="AV421" s="106"/>
      <c r="AW421" s="106"/>
      <c r="AX421" s="107"/>
    </row>
    <row r="422" spans="1:50" ht="24" hidden="1" customHeight="1" x14ac:dyDescent="0.15">
      <c r="A422" s="103">
        <v>22</v>
      </c>
      <c r="B422" s="103">
        <v>1</v>
      </c>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04"/>
      <c r="AF422" s="104"/>
      <c r="AG422" s="104"/>
      <c r="AH422" s="104"/>
      <c r="AI422" s="104"/>
      <c r="AJ422" s="104"/>
      <c r="AK422" s="105"/>
      <c r="AL422" s="106"/>
      <c r="AM422" s="106"/>
      <c r="AN422" s="106"/>
      <c r="AO422" s="106"/>
      <c r="AP422" s="107"/>
      <c r="AQ422" s="108"/>
      <c r="AR422" s="104"/>
      <c r="AS422" s="104"/>
      <c r="AT422" s="104"/>
      <c r="AU422" s="105"/>
      <c r="AV422" s="106"/>
      <c r="AW422" s="106"/>
      <c r="AX422" s="107"/>
    </row>
    <row r="423" spans="1:50" ht="24" hidden="1" customHeight="1" x14ac:dyDescent="0.15">
      <c r="A423" s="103">
        <v>23</v>
      </c>
      <c r="B423" s="103">
        <v>1</v>
      </c>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04"/>
      <c r="AF423" s="104"/>
      <c r="AG423" s="104"/>
      <c r="AH423" s="104"/>
      <c r="AI423" s="104"/>
      <c r="AJ423" s="104"/>
      <c r="AK423" s="105"/>
      <c r="AL423" s="106"/>
      <c r="AM423" s="106"/>
      <c r="AN423" s="106"/>
      <c r="AO423" s="106"/>
      <c r="AP423" s="107"/>
      <c r="AQ423" s="108"/>
      <c r="AR423" s="104"/>
      <c r="AS423" s="104"/>
      <c r="AT423" s="104"/>
      <c r="AU423" s="105"/>
      <c r="AV423" s="106"/>
      <c r="AW423" s="106"/>
      <c r="AX423" s="107"/>
    </row>
    <row r="424" spans="1:50" ht="24" hidden="1" customHeight="1" x14ac:dyDescent="0.15">
      <c r="A424" s="103">
        <v>24</v>
      </c>
      <c r="B424" s="103">
        <v>1</v>
      </c>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04"/>
      <c r="AF424" s="104"/>
      <c r="AG424" s="104"/>
      <c r="AH424" s="104"/>
      <c r="AI424" s="104"/>
      <c r="AJ424" s="104"/>
      <c r="AK424" s="105"/>
      <c r="AL424" s="106"/>
      <c r="AM424" s="106"/>
      <c r="AN424" s="106"/>
      <c r="AO424" s="106"/>
      <c r="AP424" s="107"/>
      <c r="AQ424" s="108"/>
      <c r="AR424" s="104"/>
      <c r="AS424" s="104"/>
      <c r="AT424" s="104"/>
      <c r="AU424" s="105"/>
      <c r="AV424" s="106"/>
      <c r="AW424" s="106"/>
      <c r="AX424" s="107"/>
    </row>
    <row r="425" spans="1:50" ht="24" hidden="1" customHeight="1" x14ac:dyDescent="0.15">
      <c r="A425" s="103">
        <v>25</v>
      </c>
      <c r="B425" s="103">
        <v>1</v>
      </c>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04"/>
      <c r="AF425" s="104"/>
      <c r="AG425" s="104"/>
      <c r="AH425" s="104"/>
      <c r="AI425" s="104"/>
      <c r="AJ425" s="104"/>
      <c r="AK425" s="105"/>
      <c r="AL425" s="106"/>
      <c r="AM425" s="106"/>
      <c r="AN425" s="106"/>
      <c r="AO425" s="106"/>
      <c r="AP425" s="107"/>
      <c r="AQ425" s="108"/>
      <c r="AR425" s="104"/>
      <c r="AS425" s="104"/>
      <c r="AT425" s="104"/>
      <c r="AU425" s="105"/>
      <c r="AV425" s="106"/>
      <c r="AW425" s="106"/>
      <c r="AX425" s="107"/>
    </row>
    <row r="426" spans="1:50" ht="24" hidden="1" customHeight="1" x14ac:dyDescent="0.15">
      <c r="A426" s="103">
        <v>26</v>
      </c>
      <c r="B426" s="103">
        <v>1</v>
      </c>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04"/>
      <c r="AF426" s="104"/>
      <c r="AG426" s="104"/>
      <c r="AH426" s="104"/>
      <c r="AI426" s="104"/>
      <c r="AJ426" s="104"/>
      <c r="AK426" s="105"/>
      <c r="AL426" s="106"/>
      <c r="AM426" s="106"/>
      <c r="AN426" s="106"/>
      <c r="AO426" s="106"/>
      <c r="AP426" s="107"/>
      <c r="AQ426" s="108"/>
      <c r="AR426" s="104"/>
      <c r="AS426" s="104"/>
      <c r="AT426" s="104"/>
      <c r="AU426" s="105"/>
      <c r="AV426" s="106"/>
      <c r="AW426" s="106"/>
      <c r="AX426" s="107"/>
    </row>
    <row r="427" spans="1:50" ht="24" hidden="1" customHeight="1" x14ac:dyDescent="0.15">
      <c r="A427" s="103">
        <v>27</v>
      </c>
      <c r="B427" s="103">
        <v>1</v>
      </c>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5"/>
      <c r="AL427" s="106"/>
      <c r="AM427" s="106"/>
      <c r="AN427" s="106"/>
      <c r="AO427" s="106"/>
      <c r="AP427" s="107"/>
      <c r="AQ427" s="108"/>
      <c r="AR427" s="104"/>
      <c r="AS427" s="104"/>
      <c r="AT427" s="104"/>
      <c r="AU427" s="105"/>
      <c r="AV427" s="106"/>
      <c r="AW427" s="106"/>
      <c r="AX427" s="107"/>
    </row>
    <row r="428" spans="1:50" ht="24" hidden="1" customHeight="1" x14ac:dyDescent="0.15">
      <c r="A428" s="103">
        <v>28</v>
      </c>
      <c r="B428" s="103">
        <v>1</v>
      </c>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5"/>
      <c r="AL428" s="106"/>
      <c r="AM428" s="106"/>
      <c r="AN428" s="106"/>
      <c r="AO428" s="106"/>
      <c r="AP428" s="107"/>
      <c r="AQ428" s="108"/>
      <c r="AR428" s="104"/>
      <c r="AS428" s="104"/>
      <c r="AT428" s="104"/>
      <c r="AU428" s="105"/>
      <c r="AV428" s="106"/>
      <c r="AW428" s="106"/>
      <c r="AX428" s="107"/>
    </row>
    <row r="429" spans="1:50" ht="24" hidden="1" customHeight="1" x14ac:dyDescent="0.15">
      <c r="A429" s="103">
        <v>29</v>
      </c>
      <c r="B429" s="103">
        <v>1</v>
      </c>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5"/>
      <c r="AL429" s="106"/>
      <c r="AM429" s="106"/>
      <c r="AN429" s="106"/>
      <c r="AO429" s="106"/>
      <c r="AP429" s="107"/>
      <c r="AQ429" s="108"/>
      <c r="AR429" s="104"/>
      <c r="AS429" s="104"/>
      <c r="AT429" s="104"/>
      <c r="AU429" s="105"/>
      <c r="AV429" s="106"/>
      <c r="AW429" s="106"/>
      <c r="AX429" s="107"/>
    </row>
    <row r="430" spans="1:50" ht="24" hidden="1" customHeight="1" x14ac:dyDescent="0.15">
      <c r="A430" s="103">
        <v>30</v>
      </c>
      <c r="B430" s="103">
        <v>1</v>
      </c>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G430" s="104"/>
      <c r="AH430" s="104"/>
      <c r="AI430" s="104"/>
      <c r="AJ430" s="104"/>
      <c r="AK430" s="105"/>
      <c r="AL430" s="106"/>
      <c r="AM430" s="106"/>
      <c r="AN430" s="106"/>
      <c r="AO430" s="106"/>
      <c r="AP430" s="107"/>
      <c r="AQ430" s="108"/>
      <c r="AR430" s="104"/>
      <c r="AS430" s="104"/>
      <c r="AT430" s="104"/>
      <c r="AU430" s="105"/>
      <c r="AV430" s="106"/>
      <c r="AW430" s="106"/>
      <c r="AX430" s="107"/>
    </row>
    <row r="431" spans="1:50" hidden="1" x14ac:dyDescent="0.15"/>
    <row r="432" spans="1:50" hidden="1" x14ac:dyDescent="0.15">
      <c r="A432" s="9"/>
      <c r="B432" s="61" t="s">
        <v>374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03"/>
      <c r="B433" s="103"/>
      <c r="C433" s="109" t="s">
        <v>367</v>
      </c>
      <c r="D433" s="109"/>
      <c r="E433" s="109"/>
      <c r="F433" s="109"/>
      <c r="G433" s="109"/>
      <c r="H433" s="109"/>
      <c r="I433" s="109"/>
      <c r="J433" s="109"/>
      <c r="K433" s="109"/>
      <c r="L433" s="109"/>
      <c r="M433" s="109" t="s">
        <v>368</v>
      </c>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10" t="s">
        <v>369</v>
      </c>
      <c r="AL433" s="109"/>
      <c r="AM433" s="109"/>
      <c r="AN433" s="109"/>
      <c r="AO433" s="109"/>
      <c r="AP433" s="109"/>
      <c r="AQ433" s="109" t="s">
        <v>23</v>
      </c>
      <c r="AR433" s="109"/>
      <c r="AS433" s="109"/>
      <c r="AT433" s="109"/>
      <c r="AU433" s="111" t="s">
        <v>24</v>
      </c>
      <c r="AV433" s="112"/>
      <c r="AW433" s="112"/>
      <c r="AX433" s="113"/>
    </row>
    <row r="434" spans="1:50" ht="24" hidden="1" customHeight="1" x14ac:dyDescent="0.15">
      <c r="A434" s="103">
        <v>1</v>
      </c>
      <c r="B434" s="103">
        <v>1</v>
      </c>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04"/>
      <c r="AF434" s="104"/>
      <c r="AG434" s="104"/>
      <c r="AH434" s="104"/>
      <c r="AI434" s="104"/>
      <c r="AJ434" s="104"/>
      <c r="AK434" s="105"/>
      <c r="AL434" s="106"/>
      <c r="AM434" s="106"/>
      <c r="AN434" s="106"/>
      <c r="AO434" s="106"/>
      <c r="AP434" s="107"/>
      <c r="AQ434" s="108"/>
      <c r="AR434" s="104"/>
      <c r="AS434" s="104"/>
      <c r="AT434" s="104"/>
      <c r="AU434" s="105"/>
      <c r="AV434" s="106"/>
      <c r="AW434" s="106"/>
      <c r="AX434" s="107"/>
    </row>
    <row r="435" spans="1:50" ht="24" hidden="1" customHeight="1" x14ac:dyDescent="0.15">
      <c r="A435" s="103">
        <v>2</v>
      </c>
      <c r="B435" s="103">
        <v>1</v>
      </c>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c r="AG435" s="104"/>
      <c r="AH435" s="104"/>
      <c r="AI435" s="104"/>
      <c r="AJ435" s="104"/>
      <c r="AK435" s="105"/>
      <c r="AL435" s="106"/>
      <c r="AM435" s="106"/>
      <c r="AN435" s="106"/>
      <c r="AO435" s="106"/>
      <c r="AP435" s="107"/>
      <c r="AQ435" s="108"/>
      <c r="AR435" s="104"/>
      <c r="AS435" s="104"/>
      <c r="AT435" s="104"/>
      <c r="AU435" s="105"/>
      <c r="AV435" s="106"/>
      <c r="AW435" s="106"/>
      <c r="AX435" s="107"/>
    </row>
    <row r="436" spans="1:50" ht="24" hidden="1" customHeight="1" x14ac:dyDescent="0.15">
      <c r="A436" s="103">
        <v>3</v>
      </c>
      <c r="B436" s="103">
        <v>1</v>
      </c>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04"/>
      <c r="AF436" s="104"/>
      <c r="AG436" s="104"/>
      <c r="AH436" s="104"/>
      <c r="AI436" s="104"/>
      <c r="AJ436" s="104"/>
      <c r="AK436" s="105"/>
      <c r="AL436" s="106"/>
      <c r="AM436" s="106"/>
      <c r="AN436" s="106"/>
      <c r="AO436" s="106"/>
      <c r="AP436" s="107"/>
      <c r="AQ436" s="108"/>
      <c r="AR436" s="104"/>
      <c r="AS436" s="104"/>
      <c r="AT436" s="104"/>
      <c r="AU436" s="105"/>
      <c r="AV436" s="106"/>
      <c r="AW436" s="106"/>
      <c r="AX436" s="107"/>
    </row>
    <row r="437" spans="1:50" ht="24" hidden="1" customHeight="1" x14ac:dyDescent="0.15">
      <c r="A437" s="103">
        <v>4</v>
      </c>
      <c r="B437" s="103">
        <v>1</v>
      </c>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04"/>
      <c r="AF437" s="104"/>
      <c r="AG437" s="104"/>
      <c r="AH437" s="104"/>
      <c r="AI437" s="104"/>
      <c r="AJ437" s="104"/>
      <c r="AK437" s="105"/>
      <c r="AL437" s="106"/>
      <c r="AM437" s="106"/>
      <c r="AN437" s="106"/>
      <c r="AO437" s="106"/>
      <c r="AP437" s="107"/>
      <c r="AQ437" s="108"/>
      <c r="AR437" s="104"/>
      <c r="AS437" s="104"/>
      <c r="AT437" s="104"/>
      <c r="AU437" s="105"/>
      <c r="AV437" s="106"/>
      <c r="AW437" s="106"/>
      <c r="AX437" s="107"/>
    </row>
    <row r="438" spans="1:50" ht="24" hidden="1" customHeight="1" x14ac:dyDescent="0.15">
      <c r="A438" s="103">
        <v>5</v>
      </c>
      <c r="B438" s="103">
        <v>1</v>
      </c>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G438" s="104"/>
      <c r="AH438" s="104"/>
      <c r="AI438" s="104"/>
      <c r="AJ438" s="104"/>
      <c r="AK438" s="105"/>
      <c r="AL438" s="106"/>
      <c r="AM438" s="106"/>
      <c r="AN438" s="106"/>
      <c r="AO438" s="106"/>
      <c r="AP438" s="107"/>
      <c r="AQ438" s="108"/>
      <c r="AR438" s="104"/>
      <c r="AS438" s="104"/>
      <c r="AT438" s="104"/>
      <c r="AU438" s="105"/>
      <c r="AV438" s="106"/>
      <c r="AW438" s="106"/>
      <c r="AX438" s="107"/>
    </row>
    <row r="439" spans="1:50" ht="24" hidden="1" customHeight="1" x14ac:dyDescent="0.15">
      <c r="A439" s="103">
        <v>6</v>
      </c>
      <c r="B439" s="103">
        <v>1</v>
      </c>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G439" s="104"/>
      <c r="AH439" s="104"/>
      <c r="AI439" s="104"/>
      <c r="AJ439" s="104"/>
      <c r="AK439" s="105"/>
      <c r="AL439" s="106"/>
      <c r="AM439" s="106"/>
      <c r="AN439" s="106"/>
      <c r="AO439" s="106"/>
      <c r="AP439" s="107"/>
      <c r="AQ439" s="108"/>
      <c r="AR439" s="104"/>
      <c r="AS439" s="104"/>
      <c r="AT439" s="104"/>
      <c r="AU439" s="105"/>
      <c r="AV439" s="106"/>
      <c r="AW439" s="106"/>
      <c r="AX439" s="107"/>
    </row>
    <row r="440" spans="1:50" ht="24" hidden="1" customHeight="1" x14ac:dyDescent="0.15">
      <c r="A440" s="103">
        <v>7</v>
      </c>
      <c r="B440" s="103">
        <v>1</v>
      </c>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04"/>
      <c r="AF440" s="104"/>
      <c r="AG440" s="104"/>
      <c r="AH440" s="104"/>
      <c r="AI440" s="104"/>
      <c r="AJ440" s="104"/>
      <c r="AK440" s="105"/>
      <c r="AL440" s="106"/>
      <c r="AM440" s="106"/>
      <c r="AN440" s="106"/>
      <c r="AO440" s="106"/>
      <c r="AP440" s="107"/>
      <c r="AQ440" s="108"/>
      <c r="AR440" s="104"/>
      <c r="AS440" s="104"/>
      <c r="AT440" s="104"/>
      <c r="AU440" s="105"/>
      <c r="AV440" s="106"/>
      <c r="AW440" s="106"/>
      <c r="AX440" s="107"/>
    </row>
    <row r="441" spans="1:50" ht="24" hidden="1" customHeight="1" x14ac:dyDescent="0.15">
      <c r="A441" s="103">
        <v>8</v>
      </c>
      <c r="B441" s="103">
        <v>1</v>
      </c>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04"/>
      <c r="AF441" s="104"/>
      <c r="AG441" s="104"/>
      <c r="AH441" s="104"/>
      <c r="AI441" s="104"/>
      <c r="AJ441" s="104"/>
      <c r="AK441" s="105"/>
      <c r="AL441" s="106"/>
      <c r="AM441" s="106"/>
      <c r="AN441" s="106"/>
      <c r="AO441" s="106"/>
      <c r="AP441" s="107"/>
      <c r="AQ441" s="108"/>
      <c r="AR441" s="104"/>
      <c r="AS441" s="104"/>
      <c r="AT441" s="104"/>
      <c r="AU441" s="105"/>
      <c r="AV441" s="106"/>
      <c r="AW441" s="106"/>
      <c r="AX441" s="107"/>
    </row>
    <row r="442" spans="1:50" ht="24" hidden="1" customHeight="1" x14ac:dyDescent="0.15">
      <c r="A442" s="103">
        <v>9</v>
      </c>
      <c r="B442" s="103">
        <v>1</v>
      </c>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04"/>
      <c r="AF442" s="104"/>
      <c r="AG442" s="104"/>
      <c r="AH442" s="104"/>
      <c r="AI442" s="104"/>
      <c r="AJ442" s="104"/>
      <c r="AK442" s="105"/>
      <c r="AL442" s="106"/>
      <c r="AM442" s="106"/>
      <c r="AN442" s="106"/>
      <c r="AO442" s="106"/>
      <c r="AP442" s="107"/>
      <c r="AQ442" s="108"/>
      <c r="AR442" s="104"/>
      <c r="AS442" s="104"/>
      <c r="AT442" s="104"/>
      <c r="AU442" s="105"/>
      <c r="AV442" s="106"/>
      <c r="AW442" s="106"/>
      <c r="AX442" s="107"/>
    </row>
    <row r="443" spans="1:50" ht="24" hidden="1" customHeight="1" x14ac:dyDescent="0.15">
      <c r="A443" s="103">
        <v>10</v>
      </c>
      <c r="B443" s="103">
        <v>1</v>
      </c>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04"/>
      <c r="AF443" s="104"/>
      <c r="AG443" s="104"/>
      <c r="AH443" s="104"/>
      <c r="AI443" s="104"/>
      <c r="AJ443" s="104"/>
      <c r="AK443" s="105"/>
      <c r="AL443" s="106"/>
      <c r="AM443" s="106"/>
      <c r="AN443" s="106"/>
      <c r="AO443" s="106"/>
      <c r="AP443" s="107"/>
      <c r="AQ443" s="108"/>
      <c r="AR443" s="104"/>
      <c r="AS443" s="104"/>
      <c r="AT443" s="104"/>
      <c r="AU443" s="105"/>
      <c r="AV443" s="106"/>
      <c r="AW443" s="106"/>
      <c r="AX443" s="107"/>
    </row>
    <row r="444" spans="1:50" ht="24" hidden="1" customHeight="1" x14ac:dyDescent="0.15">
      <c r="A444" s="103">
        <v>11</v>
      </c>
      <c r="B444" s="103">
        <v>1</v>
      </c>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04"/>
      <c r="AF444" s="104"/>
      <c r="AG444" s="104"/>
      <c r="AH444" s="104"/>
      <c r="AI444" s="104"/>
      <c r="AJ444" s="104"/>
      <c r="AK444" s="105"/>
      <c r="AL444" s="106"/>
      <c r="AM444" s="106"/>
      <c r="AN444" s="106"/>
      <c r="AO444" s="106"/>
      <c r="AP444" s="107"/>
      <c r="AQ444" s="108"/>
      <c r="AR444" s="104"/>
      <c r="AS444" s="104"/>
      <c r="AT444" s="104"/>
      <c r="AU444" s="105"/>
      <c r="AV444" s="106"/>
      <c r="AW444" s="106"/>
      <c r="AX444" s="107"/>
    </row>
    <row r="445" spans="1:50" ht="24" hidden="1" customHeight="1" x14ac:dyDescent="0.15">
      <c r="A445" s="103">
        <v>12</v>
      </c>
      <c r="B445" s="103">
        <v>1</v>
      </c>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04"/>
      <c r="AF445" s="104"/>
      <c r="AG445" s="104"/>
      <c r="AH445" s="104"/>
      <c r="AI445" s="104"/>
      <c r="AJ445" s="104"/>
      <c r="AK445" s="105"/>
      <c r="AL445" s="106"/>
      <c r="AM445" s="106"/>
      <c r="AN445" s="106"/>
      <c r="AO445" s="106"/>
      <c r="AP445" s="107"/>
      <c r="AQ445" s="108"/>
      <c r="AR445" s="104"/>
      <c r="AS445" s="104"/>
      <c r="AT445" s="104"/>
      <c r="AU445" s="105"/>
      <c r="AV445" s="106"/>
      <c r="AW445" s="106"/>
      <c r="AX445" s="107"/>
    </row>
    <row r="446" spans="1:50" ht="24" hidden="1" customHeight="1" x14ac:dyDescent="0.15">
      <c r="A446" s="103">
        <v>13</v>
      </c>
      <c r="B446" s="103">
        <v>1</v>
      </c>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c r="AG446" s="104"/>
      <c r="AH446" s="104"/>
      <c r="AI446" s="104"/>
      <c r="AJ446" s="104"/>
      <c r="AK446" s="105"/>
      <c r="AL446" s="106"/>
      <c r="AM446" s="106"/>
      <c r="AN446" s="106"/>
      <c r="AO446" s="106"/>
      <c r="AP446" s="107"/>
      <c r="AQ446" s="108"/>
      <c r="AR446" s="104"/>
      <c r="AS446" s="104"/>
      <c r="AT446" s="104"/>
      <c r="AU446" s="105"/>
      <c r="AV446" s="106"/>
      <c r="AW446" s="106"/>
      <c r="AX446" s="107"/>
    </row>
    <row r="447" spans="1:50" ht="24" hidden="1" customHeight="1" x14ac:dyDescent="0.15">
      <c r="A447" s="103">
        <v>14</v>
      </c>
      <c r="B447" s="103">
        <v>1</v>
      </c>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G447" s="104"/>
      <c r="AH447" s="104"/>
      <c r="AI447" s="104"/>
      <c r="AJ447" s="104"/>
      <c r="AK447" s="105"/>
      <c r="AL447" s="106"/>
      <c r="AM447" s="106"/>
      <c r="AN447" s="106"/>
      <c r="AO447" s="106"/>
      <c r="AP447" s="107"/>
      <c r="AQ447" s="108"/>
      <c r="AR447" s="104"/>
      <c r="AS447" s="104"/>
      <c r="AT447" s="104"/>
      <c r="AU447" s="105"/>
      <c r="AV447" s="106"/>
      <c r="AW447" s="106"/>
      <c r="AX447" s="107"/>
    </row>
    <row r="448" spans="1:50" ht="24" hidden="1" customHeight="1" x14ac:dyDescent="0.15">
      <c r="A448" s="103">
        <v>15</v>
      </c>
      <c r="B448" s="103">
        <v>1</v>
      </c>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G448" s="104"/>
      <c r="AH448" s="104"/>
      <c r="AI448" s="104"/>
      <c r="AJ448" s="104"/>
      <c r="AK448" s="105"/>
      <c r="AL448" s="106"/>
      <c r="AM448" s="106"/>
      <c r="AN448" s="106"/>
      <c r="AO448" s="106"/>
      <c r="AP448" s="107"/>
      <c r="AQ448" s="108"/>
      <c r="AR448" s="104"/>
      <c r="AS448" s="104"/>
      <c r="AT448" s="104"/>
      <c r="AU448" s="105"/>
      <c r="AV448" s="106"/>
      <c r="AW448" s="106"/>
      <c r="AX448" s="107"/>
    </row>
    <row r="449" spans="1:50" ht="24" hidden="1" customHeight="1" x14ac:dyDescent="0.15">
      <c r="A449" s="103">
        <v>16</v>
      </c>
      <c r="B449" s="103">
        <v>1</v>
      </c>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04"/>
      <c r="AF449" s="104"/>
      <c r="AG449" s="104"/>
      <c r="AH449" s="104"/>
      <c r="AI449" s="104"/>
      <c r="AJ449" s="104"/>
      <c r="AK449" s="105"/>
      <c r="AL449" s="106"/>
      <c r="AM449" s="106"/>
      <c r="AN449" s="106"/>
      <c r="AO449" s="106"/>
      <c r="AP449" s="107"/>
      <c r="AQ449" s="108"/>
      <c r="AR449" s="104"/>
      <c r="AS449" s="104"/>
      <c r="AT449" s="104"/>
      <c r="AU449" s="105"/>
      <c r="AV449" s="106"/>
      <c r="AW449" s="106"/>
      <c r="AX449" s="107"/>
    </row>
    <row r="450" spans="1:50" ht="24" hidden="1" customHeight="1" x14ac:dyDescent="0.15">
      <c r="A450" s="103">
        <v>17</v>
      </c>
      <c r="B450" s="103">
        <v>1</v>
      </c>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04"/>
      <c r="AF450" s="104"/>
      <c r="AG450" s="104"/>
      <c r="AH450" s="104"/>
      <c r="AI450" s="104"/>
      <c r="AJ450" s="104"/>
      <c r="AK450" s="105"/>
      <c r="AL450" s="106"/>
      <c r="AM450" s="106"/>
      <c r="AN450" s="106"/>
      <c r="AO450" s="106"/>
      <c r="AP450" s="107"/>
      <c r="AQ450" s="108"/>
      <c r="AR450" s="104"/>
      <c r="AS450" s="104"/>
      <c r="AT450" s="104"/>
      <c r="AU450" s="105"/>
      <c r="AV450" s="106"/>
      <c r="AW450" s="106"/>
      <c r="AX450" s="107"/>
    </row>
    <row r="451" spans="1:50" ht="24" hidden="1" customHeight="1" x14ac:dyDescent="0.15">
      <c r="A451" s="103">
        <v>18</v>
      </c>
      <c r="B451" s="103">
        <v>1</v>
      </c>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04"/>
      <c r="AF451" s="104"/>
      <c r="AG451" s="104"/>
      <c r="AH451" s="104"/>
      <c r="AI451" s="104"/>
      <c r="AJ451" s="104"/>
      <c r="AK451" s="105"/>
      <c r="AL451" s="106"/>
      <c r="AM451" s="106"/>
      <c r="AN451" s="106"/>
      <c r="AO451" s="106"/>
      <c r="AP451" s="107"/>
      <c r="AQ451" s="108"/>
      <c r="AR451" s="104"/>
      <c r="AS451" s="104"/>
      <c r="AT451" s="104"/>
      <c r="AU451" s="105"/>
      <c r="AV451" s="106"/>
      <c r="AW451" s="106"/>
      <c r="AX451" s="107"/>
    </row>
    <row r="452" spans="1:50" ht="24" hidden="1" customHeight="1" x14ac:dyDescent="0.15">
      <c r="A452" s="103">
        <v>19</v>
      </c>
      <c r="B452" s="103">
        <v>1</v>
      </c>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04"/>
      <c r="AF452" s="104"/>
      <c r="AG452" s="104"/>
      <c r="AH452" s="104"/>
      <c r="AI452" s="104"/>
      <c r="AJ452" s="104"/>
      <c r="AK452" s="105"/>
      <c r="AL452" s="106"/>
      <c r="AM452" s="106"/>
      <c r="AN452" s="106"/>
      <c r="AO452" s="106"/>
      <c r="AP452" s="107"/>
      <c r="AQ452" s="108"/>
      <c r="AR452" s="104"/>
      <c r="AS452" s="104"/>
      <c r="AT452" s="104"/>
      <c r="AU452" s="105"/>
      <c r="AV452" s="106"/>
      <c r="AW452" s="106"/>
      <c r="AX452" s="107"/>
    </row>
    <row r="453" spans="1:50" ht="24" hidden="1" customHeight="1" x14ac:dyDescent="0.15">
      <c r="A453" s="103">
        <v>20</v>
      </c>
      <c r="B453" s="103">
        <v>1</v>
      </c>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04"/>
      <c r="AF453" s="104"/>
      <c r="AG453" s="104"/>
      <c r="AH453" s="104"/>
      <c r="AI453" s="104"/>
      <c r="AJ453" s="104"/>
      <c r="AK453" s="105"/>
      <c r="AL453" s="106"/>
      <c r="AM453" s="106"/>
      <c r="AN453" s="106"/>
      <c r="AO453" s="106"/>
      <c r="AP453" s="107"/>
      <c r="AQ453" s="108"/>
      <c r="AR453" s="104"/>
      <c r="AS453" s="104"/>
      <c r="AT453" s="104"/>
      <c r="AU453" s="105"/>
      <c r="AV453" s="106"/>
      <c r="AW453" s="106"/>
      <c r="AX453" s="107"/>
    </row>
    <row r="454" spans="1:50" ht="24" hidden="1" customHeight="1" x14ac:dyDescent="0.15">
      <c r="A454" s="103">
        <v>21</v>
      </c>
      <c r="B454" s="103">
        <v>1</v>
      </c>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c r="AG454" s="104"/>
      <c r="AH454" s="104"/>
      <c r="AI454" s="104"/>
      <c r="AJ454" s="104"/>
      <c r="AK454" s="105"/>
      <c r="AL454" s="106"/>
      <c r="AM454" s="106"/>
      <c r="AN454" s="106"/>
      <c r="AO454" s="106"/>
      <c r="AP454" s="107"/>
      <c r="AQ454" s="108"/>
      <c r="AR454" s="104"/>
      <c r="AS454" s="104"/>
      <c r="AT454" s="104"/>
      <c r="AU454" s="105"/>
      <c r="AV454" s="106"/>
      <c r="AW454" s="106"/>
      <c r="AX454" s="107"/>
    </row>
    <row r="455" spans="1:50" ht="24" hidden="1" customHeight="1" x14ac:dyDescent="0.15">
      <c r="A455" s="103">
        <v>22</v>
      </c>
      <c r="B455" s="103">
        <v>1</v>
      </c>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04"/>
      <c r="AF455" s="104"/>
      <c r="AG455" s="104"/>
      <c r="AH455" s="104"/>
      <c r="AI455" s="104"/>
      <c r="AJ455" s="104"/>
      <c r="AK455" s="105"/>
      <c r="AL455" s="106"/>
      <c r="AM455" s="106"/>
      <c r="AN455" s="106"/>
      <c r="AO455" s="106"/>
      <c r="AP455" s="107"/>
      <c r="AQ455" s="108"/>
      <c r="AR455" s="104"/>
      <c r="AS455" s="104"/>
      <c r="AT455" s="104"/>
      <c r="AU455" s="105"/>
      <c r="AV455" s="106"/>
      <c r="AW455" s="106"/>
      <c r="AX455" s="107"/>
    </row>
    <row r="456" spans="1:50" ht="24" hidden="1" customHeight="1" x14ac:dyDescent="0.15">
      <c r="A456" s="103">
        <v>23</v>
      </c>
      <c r="B456" s="103">
        <v>1</v>
      </c>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G456" s="104"/>
      <c r="AH456" s="104"/>
      <c r="AI456" s="104"/>
      <c r="AJ456" s="104"/>
      <c r="AK456" s="105"/>
      <c r="AL456" s="106"/>
      <c r="AM456" s="106"/>
      <c r="AN456" s="106"/>
      <c r="AO456" s="106"/>
      <c r="AP456" s="107"/>
      <c r="AQ456" s="108"/>
      <c r="AR456" s="104"/>
      <c r="AS456" s="104"/>
      <c r="AT456" s="104"/>
      <c r="AU456" s="105"/>
      <c r="AV456" s="106"/>
      <c r="AW456" s="106"/>
      <c r="AX456" s="107"/>
    </row>
    <row r="457" spans="1:50" ht="24" hidden="1" customHeight="1" x14ac:dyDescent="0.15">
      <c r="A457" s="103">
        <v>24</v>
      </c>
      <c r="B457" s="103">
        <v>1</v>
      </c>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G457" s="104"/>
      <c r="AH457" s="104"/>
      <c r="AI457" s="104"/>
      <c r="AJ457" s="104"/>
      <c r="AK457" s="105"/>
      <c r="AL457" s="106"/>
      <c r="AM457" s="106"/>
      <c r="AN457" s="106"/>
      <c r="AO457" s="106"/>
      <c r="AP457" s="107"/>
      <c r="AQ457" s="108"/>
      <c r="AR457" s="104"/>
      <c r="AS457" s="104"/>
      <c r="AT457" s="104"/>
      <c r="AU457" s="105"/>
      <c r="AV457" s="106"/>
      <c r="AW457" s="106"/>
      <c r="AX457" s="107"/>
    </row>
    <row r="458" spans="1:50" ht="24" hidden="1" customHeight="1" x14ac:dyDescent="0.15">
      <c r="A458" s="103">
        <v>25</v>
      </c>
      <c r="B458" s="103">
        <v>1</v>
      </c>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c r="AG458" s="104"/>
      <c r="AH458" s="104"/>
      <c r="AI458" s="104"/>
      <c r="AJ458" s="104"/>
      <c r="AK458" s="105"/>
      <c r="AL458" s="106"/>
      <c r="AM458" s="106"/>
      <c r="AN458" s="106"/>
      <c r="AO458" s="106"/>
      <c r="AP458" s="107"/>
      <c r="AQ458" s="108"/>
      <c r="AR458" s="104"/>
      <c r="AS458" s="104"/>
      <c r="AT458" s="104"/>
      <c r="AU458" s="105"/>
      <c r="AV458" s="106"/>
      <c r="AW458" s="106"/>
      <c r="AX458" s="107"/>
    </row>
    <row r="459" spans="1:50" ht="24" hidden="1" customHeight="1" x14ac:dyDescent="0.15">
      <c r="A459" s="103">
        <v>26</v>
      </c>
      <c r="B459" s="103">
        <v>1</v>
      </c>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04"/>
      <c r="AF459" s="104"/>
      <c r="AG459" s="104"/>
      <c r="AH459" s="104"/>
      <c r="AI459" s="104"/>
      <c r="AJ459" s="104"/>
      <c r="AK459" s="105"/>
      <c r="AL459" s="106"/>
      <c r="AM459" s="106"/>
      <c r="AN459" s="106"/>
      <c r="AO459" s="106"/>
      <c r="AP459" s="107"/>
      <c r="AQ459" s="108"/>
      <c r="AR459" s="104"/>
      <c r="AS459" s="104"/>
      <c r="AT459" s="104"/>
      <c r="AU459" s="105"/>
      <c r="AV459" s="106"/>
      <c r="AW459" s="106"/>
      <c r="AX459" s="107"/>
    </row>
    <row r="460" spans="1:50" ht="24" hidden="1" customHeight="1" x14ac:dyDescent="0.15">
      <c r="A460" s="103">
        <v>27</v>
      </c>
      <c r="B460" s="103">
        <v>1</v>
      </c>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c r="AG460" s="104"/>
      <c r="AH460" s="104"/>
      <c r="AI460" s="104"/>
      <c r="AJ460" s="104"/>
      <c r="AK460" s="105"/>
      <c r="AL460" s="106"/>
      <c r="AM460" s="106"/>
      <c r="AN460" s="106"/>
      <c r="AO460" s="106"/>
      <c r="AP460" s="107"/>
      <c r="AQ460" s="108"/>
      <c r="AR460" s="104"/>
      <c r="AS460" s="104"/>
      <c r="AT460" s="104"/>
      <c r="AU460" s="105"/>
      <c r="AV460" s="106"/>
      <c r="AW460" s="106"/>
      <c r="AX460" s="107"/>
    </row>
    <row r="461" spans="1:50" ht="24" hidden="1" customHeight="1" x14ac:dyDescent="0.15">
      <c r="A461" s="103">
        <v>28</v>
      </c>
      <c r="B461" s="103">
        <v>1</v>
      </c>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04"/>
      <c r="AF461" s="104"/>
      <c r="AG461" s="104"/>
      <c r="AH461" s="104"/>
      <c r="AI461" s="104"/>
      <c r="AJ461" s="104"/>
      <c r="AK461" s="105"/>
      <c r="AL461" s="106"/>
      <c r="AM461" s="106"/>
      <c r="AN461" s="106"/>
      <c r="AO461" s="106"/>
      <c r="AP461" s="107"/>
      <c r="AQ461" s="108"/>
      <c r="AR461" s="104"/>
      <c r="AS461" s="104"/>
      <c r="AT461" s="104"/>
      <c r="AU461" s="105"/>
      <c r="AV461" s="106"/>
      <c r="AW461" s="106"/>
      <c r="AX461" s="107"/>
    </row>
    <row r="462" spans="1:50" ht="24" hidden="1" customHeight="1" x14ac:dyDescent="0.15">
      <c r="A462" s="103">
        <v>29</v>
      </c>
      <c r="B462" s="103">
        <v>1</v>
      </c>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5"/>
      <c r="AL462" s="106"/>
      <c r="AM462" s="106"/>
      <c r="AN462" s="106"/>
      <c r="AO462" s="106"/>
      <c r="AP462" s="107"/>
      <c r="AQ462" s="108"/>
      <c r="AR462" s="104"/>
      <c r="AS462" s="104"/>
      <c r="AT462" s="104"/>
      <c r="AU462" s="105"/>
      <c r="AV462" s="106"/>
      <c r="AW462" s="106"/>
      <c r="AX462" s="107"/>
    </row>
    <row r="463" spans="1:50" ht="24" hidden="1" customHeight="1" x14ac:dyDescent="0.15">
      <c r="A463" s="103">
        <v>30</v>
      </c>
      <c r="B463" s="103">
        <v>1</v>
      </c>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5"/>
      <c r="AL463" s="106"/>
      <c r="AM463" s="106"/>
      <c r="AN463" s="106"/>
      <c r="AO463" s="106"/>
      <c r="AP463" s="107"/>
      <c r="AQ463" s="108"/>
      <c r="AR463" s="104"/>
      <c r="AS463" s="104"/>
      <c r="AT463" s="104"/>
      <c r="AU463" s="105"/>
      <c r="AV463" s="106"/>
      <c r="AW463" s="106"/>
      <c r="AX463" s="107"/>
    </row>
    <row r="464" spans="1:50" hidden="1" x14ac:dyDescent="0.15"/>
    <row r="465" spans="1:50" hidden="1" x14ac:dyDescent="0.15">
      <c r="A465" s="9"/>
      <c r="B465" s="61" t="s">
        <v>375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3"/>
      <c r="B466" s="103"/>
      <c r="C466" s="109" t="s">
        <v>367</v>
      </c>
      <c r="D466" s="109"/>
      <c r="E466" s="109"/>
      <c r="F466" s="109"/>
      <c r="G466" s="109"/>
      <c r="H466" s="109"/>
      <c r="I466" s="109"/>
      <c r="J466" s="109"/>
      <c r="K466" s="109"/>
      <c r="L466" s="109"/>
      <c r="M466" s="109" t="s">
        <v>368</v>
      </c>
      <c r="N466" s="109"/>
      <c r="O466" s="109"/>
      <c r="P466" s="109"/>
      <c r="Q466" s="109"/>
      <c r="R466" s="109"/>
      <c r="S466" s="109"/>
      <c r="T466" s="109"/>
      <c r="U466" s="109"/>
      <c r="V466" s="109"/>
      <c r="W466" s="109"/>
      <c r="X466" s="109"/>
      <c r="Y466" s="109"/>
      <c r="Z466" s="109"/>
      <c r="AA466" s="109"/>
      <c r="AB466" s="109"/>
      <c r="AC466" s="109"/>
      <c r="AD466" s="109"/>
      <c r="AE466" s="109"/>
      <c r="AF466" s="109"/>
      <c r="AG466" s="109"/>
      <c r="AH466" s="109"/>
      <c r="AI466" s="109"/>
      <c r="AJ466" s="109"/>
      <c r="AK466" s="110" t="s">
        <v>369</v>
      </c>
      <c r="AL466" s="109"/>
      <c r="AM466" s="109"/>
      <c r="AN466" s="109"/>
      <c r="AO466" s="109"/>
      <c r="AP466" s="109"/>
      <c r="AQ466" s="109" t="s">
        <v>23</v>
      </c>
      <c r="AR466" s="109"/>
      <c r="AS466" s="109"/>
      <c r="AT466" s="109"/>
      <c r="AU466" s="111" t="s">
        <v>24</v>
      </c>
      <c r="AV466" s="112"/>
      <c r="AW466" s="112"/>
      <c r="AX466" s="113"/>
    </row>
    <row r="467" spans="1:50" ht="24" hidden="1" customHeight="1" x14ac:dyDescent="0.15">
      <c r="A467" s="103">
        <v>1</v>
      </c>
      <c r="B467" s="103">
        <v>1</v>
      </c>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04"/>
      <c r="AF467" s="104"/>
      <c r="AG467" s="104"/>
      <c r="AH467" s="104"/>
      <c r="AI467" s="104"/>
      <c r="AJ467" s="104"/>
      <c r="AK467" s="105"/>
      <c r="AL467" s="106"/>
      <c r="AM467" s="106"/>
      <c r="AN467" s="106"/>
      <c r="AO467" s="106"/>
      <c r="AP467" s="107"/>
      <c r="AQ467" s="108"/>
      <c r="AR467" s="104"/>
      <c r="AS467" s="104"/>
      <c r="AT467" s="104"/>
      <c r="AU467" s="105"/>
      <c r="AV467" s="106"/>
      <c r="AW467" s="106"/>
      <c r="AX467" s="107"/>
    </row>
    <row r="468" spans="1:50" ht="24" hidden="1" customHeight="1" x14ac:dyDescent="0.15">
      <c r="A468" s="103">
        <v>2</v>
      </c>
      <c r="B468" s="103">
        <v>1</v>
      </c>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04"/>
      <c r="AF468" s="104"/>
      <c r="AG468" s="104"/>
      <c r="AH468" s="104"/>
      <c r="AI468" s="104"/>
      <c r="AJ468" s="104"/>
      <c r="AK468" s="105"/>
      <c r="AL468" s="106"/>
      <c r="AM468" s="106"/>
      <c r="AN468" s="106"/>
      <c r="AO468" s="106"/>
      <c r="AP468" s="107"/>
      <c r="AQ468" s="108"/>
      <c r="AR468" s="104"/>
      <c r="AS468" s="104"/>
      <c r="AT468" s="104"/>
      <c r="AU468" s="105"/>
      <c r="AV468" s="106"/>
      <c r="AW468" s="106"/>
      <c r="AX468" s="107"/>
    </row>
    <row r="469" spans="1:50" ht="24" hidden="1" customHeight="1" x14ac:dyDescent="0.15">
      <c r="A469" s="103">
        <v>3</v>
      </c>
      <c r="B469" s="103">
        <v>1</v>
      </c>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04"/>
      <c r="AF469" s="104"/>
      <c r="AG469" s="104"/>
      <c r="AH469" s="104"/>
      <c r="AI469" s="104"/>
      <c r="AJ469" s="104"/>
      <c r="AK469" s="105"/>
      <c r="AL469" s="106"/>
      <c r="AM469" s="106"/>
      <c r="AN469" s="106"/>
      <c r="AO469" s="106"/>
      <c r="AP469" s="107"/>
      <c r="AQ469" s="108"/>
      <c r="AR469" s="104"/>
      <c r="AS469" s="104"/>
      <c r="AT469" s="104"/>
      <c r="AU469" s="105"/>
      <c r="AV469" s="106"/>
      <c r="AW469" s="106"/>
      <c r="AX469" s="107"/>
    </row>
    <row r="470" spans="1:50" ht="24" hidden="1" customHeight="1" x14ac:dyDescent="0.15">
      <c r="A470" s="103">
        <v>4</v>
      </c>
      <c r="B470" s="103">
        <v>1</v>
      </c>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04"/>
      <c r="AF470" s="104"/>
      <c r="AG470" s="104"/>
      <c r="AH470" s="104"/>
      <c r="AI470" s="104"/>
      <c r="AJ470" s="104"/>
      <c r="AK470" s="105"/>
      <c r="AL470" s="106"/>
      <c r="AM470" s="106"/>
      <c r="AN470" s="106"/>
      <c r="AO470" s="106"/>
      <c r="AP470" s="107"/>
      <c r="AQ470" s="108"/>
      <c r="AR470" s="104"/>
      <c r="AS470" s="104"/>
      <c r="AT470" s="104"/>
      <c r="AU470" s="105"/>
      <c r="AV470" s="106"/>
      <c r="AW470" s="106"/>
      <c r="AX470" s="107"/>
    </row>
    <row r="471" spans="1:50" ht="24" hidden="1" customHeight="1" x14ac:dyDescent="0.15">
      <c r="A471" s="103">
        <v>5</v>
      </c>
      <c r="B471" s="103">
        <v>1</v>
      </c>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04"/>
      <c r="AF471" s="104"/>
      <c r="AG471" s="104"/>
      <c r="AH471" s="104"/>
      <c r="AI471" s="104"/>
      <c r="AJ471" s="104"/>
      <c r="AK471" s="105"/>
      <c r="AL471" s="106"/>
      <c r="AM471" s="106"/>
      <c r="AN471" s="106"/>
      <c r="AO471" s="106"/>
      <c r="AP471" s="107"/>
      <c r="AQ471" s="108"/>
      <c r="AR471" s="104"/>
      <c r="AS471" s="104"/>
      <c r="AT471" s="104"/>
      <c r="AU471" s="105"/>
      <c r="AV471" s="106"/>
      <c r="AW471" s="106"/>
      <c r="AX471" s="107"/>
    </row>
    <row r="472" spans="1:50" ht="24" hidden="1" customHeight="1" x14ac:dyDescent="0.15">
      <c r="A472" s="103">
        <v>6</v>
      </c>
      <c r="B472" s="103">
        <v>1</v>
      </c>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04"/>
      <c r="AF472" s="104"/>
      <c r="AG472" s="104"/>
      <c r="AH472" s="104"/>
      <c r="AI472" s="104"/>
      <c r="AJ472" s="104"/>
      <c r="AK472" s="105"/>
      <c r="AL472" s="106"/>
      <c r="AM472" s="106"/>
      <c r="AN472" s="106"/>
      <c r="AO472" s="106"/>
      <c r="AP472" s="107"/>
      <c r="AQ472" s="108"/>
      <c r="AR472" s="104"/>
      <c r="AS472" s="104"/>
      <c r="AT472" s="104"/>
      <c r="AU472" s="105"/>
      <c r="AV472" s="106"/>
      <c r="AW472" s="106"/>
      <c r="AX472" s="107"/>
    </row>
    <row r="473" spans="1:50" ht="24" hidden="1" customHeight="1" x14ac:dyDescent="0.15">
      <c r="A473" s="103">
        <v>7</v>
      </c>
      <c r="B473" s="103">
        <v>1</v>
      </c>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04"/>
      <c r="AF473" s="104"/>
      <c r="AG473" s="104"/>
      <c r="AH473" s="104"/>
      <c r="AI473" s="104"/>
      <c r="AJ473" s="104"/>
      <c r="AK473" s="105"/>
      <c r="AL473" s="106"/>
      <c r="AM473" s="106"/>
      <c r="AN473" s="106"/>
      <c r="AO473" s="106"/>
      <c r="AP473" s="107"/>
      <c r="AQ473" s="108"/>
      <c r="AR473" s="104"/>
      <c r="AS473" s="104"/>
      <c r="AT473" s="104"/>
      <c r="AU473" s="105"/>
      <c r="AV473" s="106"/>
      <c r="AW473" s="106"/>
      <c r="AX473" s="107"/>
    </row>
    <row r="474" spans="1:50" ht="24" hidden="1" customHeight="1" x14ac:dyDescent="0.15">
      <c r="A474" s="103">
        <v>8</v>
      </c>
      <c r="B474" s="103">
        <v>1</v>
      </c>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G474" s="104"/>
      <c r="AH474" s="104"/>
      <c r="AI474" s="104"/>
      <c r="AJ474" s="104"/>
      <c r="AK474" s="105"/>
      <c r="AL474" s="106"/>
      <c r="AM474" s="106"/>
      <c r="AN474" s="106"/>
      <c r="AO474" s="106"/>
      <c r="AP474" s="107"/>
      <c r="AQ474" s="108"/>
      <c r="AR474" s="104"/>
      <c r="AS474" s="104"/>
      <c r="AT474" s="104"/>
      <c r="AU474" s="105"/>
      <c r="AV474" s="106"/>
      <c r="AW474" s="106"/>
      <c r="AX474" s="107"/>
    </row>
    <row r="475" spans="1:50" ht="24" hidden="1" customHeight="1" x14ac:dyDescent="0.15">
      <c r="A475" s="103">
        <v>9</v>
      </c>
      <c r="B475" s="103">
        <v>1</v>
      </c>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G475" s="104"/>
      <c r="AH475" s="104"/>
      <c r="AI475" s="104"/>
      <c r="AJ475" s="104"/>
      <c r="AK475" s="105"/>
      <c r="AL475" s="106"/>
      <c r="AM475" s="106"/>
      <c r="AN475" s="106"/>
      <c r="AO475" s="106"/>
      <c r="AP475" s="107"/>
      <c r="AQ475" s="108"/>
      <c r="AR475" s="104"/>
      <c r="AS475" s="104"/>
      <c r="AT475" s="104"/>
      <c r="AU475" s="105"/>
      <c r="AV475" s="106"/>
      <c r="AW475" s="106"/>
      <c r="AX475" s="107"/>
    </row>
    <row r="476" spans="1:50" ht="24" hidden="1" customHeight="1" x14ac:dyDescent="0.15">
      <c r="A476" s="103">
        <v>10</v>
      </c>
      <c r="B476" s="103">
        <v>1</v>
      </c>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04"/>
      <c r="AF476" s="104"/>
      <c r="AG476" s="104"/>
      <c r="AH476" s="104"/>
      <c r="AI476" s="104"/>
      <c r="AJ476" s="104"/>
      <c r="AK476" s="105"/>
      <c r="AL476" s="106"/>
      <c r="AM476" s="106"/>
      <c r="AN476" s="106"/>
      <c r="AO476" s="106"/>
      <c r="AP476" s="107"/>
      <c r="AQ476" s="108"/>
      <c r="AR476" s="104"/>
      <c r="AS476" s="104"/>
      <c r="AT476" s="104"/>
      <c r="AU476" s="105"/>
      <c r="AV476" s="106"/>
      <c r="AW476" s="106"/>
      <c r="AX476" s="107"/>
    </row>
    <row r="477" spans="1:50" ht="24" hidden="1" customHeight="1" x14ac:dyDescent="0.15">
      <c r="A477" s="103">
        <v>11</v>
      </c>
      <c r="B477" s="103">
        <v>1</v>
      </c>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04"/>
      <c r="AF477" s="104"/>
      <c r="AG477" s="104"/>
      <c r="AH477" s="104"/>
      <c r="AI477" s="104"/>
      <c r="AJ477" s="104"/>
      <c r="AK477" s="105"/>
      <c r="AL477" s="106"/>
      <c r="AM477" s="106"/>
      <c r="AN477" s="106"/>
      <c r="AO477" s="106"/>
      <c r="AP477" s="107"/>
      <c r="AQ477" s="108"/>
      <c r="AR477" s="104"/>
      <c r="AS477" s="104"/>
      <c r="AT477" s="104"/>
      <c r="AU477" s="105"/>
      <c r="AV477" s="106"/>
      <c r="AW477" s="106"/>
      <c r="AX477" s="107"/>
    </row>
    <row r="478" spans="1:50" ht="24" hidden="1" customHeight="1" x14ac:dyDescent="0.15">
      <c r="A478" s="103">
        <v>12</v>
      </c>
      <c r="B478" s="103">
        <v>1</v>
      </c>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04"/>
      <c r="AF478" s="104"/>
      <c r="AG478" s="104"/>
      <c r="AH478" s="104"/>
      <c r="AI478" s="104"/>
      <c r="AJ478" s="104"/>
      <c r="AK478" s="105"/>
      <c r="AL478" s="106"/>
      <c r="AM478" s="106"/>
      <c r="AN478" s="106"/>
      <c r="AO478" s="106"/>
      <c r="AP478" s="107"/>
      <c r="AQ478" s="108"/>
      <c r="AR478" s="104"/>
      <c r="AS478" s="104"/>
      <c r="AT478" s="104"/>
      <c r="AU478" s="105"/>
      <c r="AV478" s="106"/>
      <c r="AW478" s="106"/>
      <c r="AX478" s="107"/>
    </row>
    <row r="479" spans="1:50" ht="24" hidden="1" customHeight="1" x14ac:dyDescent="0.15">
      <c r="A479" s="103">
        <v>13</v>
      </c>
      <c r="B479" s="103">
        <v>1</v>
      </c>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04"/>
      <c r="AF479" s="104"/>
      <c r="AG479" s="104"/>
      <c r="AH479" s="104"/>
      <c r="AI479" s="104"/>
      <c r="AJ479" s="104"/>
      <c r="AK479" s="105"/>
      <c r="AL479" s="106"/>
      <c r="AM479" s="106"/>
      <c r="AN479" s="106"/>
      <c r="AO479" s="106"/>
      <c r="AP479" s="107"/>
      <c r="AQ479" s="108"/>
      <c r="AR479" s="104"/>
      <c r="AS479" s="104"/>
      <c r="AT479" s="104"/>
      <c r="AU479" s="105"/>
      <c r="AV479" s="106"/>
      <c r="AW479" s="106"/>
      <c r="AX479" s="107"/>
    </row>
    <row r="480" spans="1:50" ht="24" hidden="1" customHeight="1" x14ac:dyDescent="0.15">
      <c r="A480" s="103">
        <v>14</v>
      </c>
      <c r="B480" s="103">
        <v>1</v>
      </c>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04"/>
      <c r="AF480" s="104"/>
      <c r="AG480" s="104"/>
      <c r="AH480" s="104"/>
      <c r="AI480" s="104"/>
      <c r="AJ480" s="104"/>
      <c r="AK480" s="105"/>
      <c r="AL480" s="106"/>
      <c r="AM480" s="106"/>
      <c r="AN480" s="106"/>
      <c r="AO480" s="106"/>
      <c r="AP480" s="107"/>
      <c r="AQ480" s="108"/>
      <c r="AR480" s="104"/>
      <c r="AS480" s="104"/>
      <c r="AT480" s="104"/>
      <c r="AU480" s="105"/>
      <c r="AV480" s="106"/>
      <c r="AW480" s="106"/>
      <c r="AX480" s="107"/>
    </row>
    <row r="481" spans="1:50" ht="24" hidden="1" customHeight="1" x14ac:dyDescent="0.15">
      <c r="A481" s="103">
        <v>15</v>
      </c>
      <c r="B481" s="103">
        <v>1</v>
      </c>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5"/>
      <c r="AL481" s="106"/>
      <c r="AM481" s="106"/>
      <c r="AN481" s="106"/>
      <c r="AO481" s="106"/>
      <c r="AP481" s="107"/>
      <c r="AQ481" s="108"/>
      <c r="AR481" s="104"/>
      <c r="AS481" s="104"/>
      <c r="AT481" s="104"/>
      <c r="AU481" s="105"/>
      <c r="AV481" s="106"/>
      <c r="AW481" s="106"/>
      <c r="AX481" s="107"/>
    </row>
    <row r="482" spans="1:50" ht="24" hidden="1" customHeight="1" x14ac:dyDescent="0.15">
      <c r="A482" s="103">
        <v>16</v>
      </c>
      <c r="B482" s="103">
        <v>1</v>
      </c>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5"/>
      <c r="AL482" s="106"/>
      <c r="AM482" s="106"/>
      <c r="AN482" s="106"/>
      <c r="AO482" s="106"/>
      <c r="AP482" s="107"/>
      <c r="AQ482" s="108"/>
      <c r="AR482" s="104"/>
      <c r="AS482" s="104"/>
      <c r="AT482" s="104"/>
      <c r="AU482" s="105"/>
      <c r="AV482" s="106"/>
      <c r="AW482" s="106"/>
      <c r="AX482" s="107"/>
    </row>
    <row r="483" spans="1:50" ht="24" hidden="1" customHeight="1" x14ac:dyDescent="0.15">
      <c r="A483" s="103">
        <v>17</v>
      </c>
      <c r="B483" s="103">
        <v>1</v>
      </c>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5"/>
      <c r="AL483" s="106"/>
      <c r="AM483" s="106"/>
      <c r="AN483" s="106"/>
      <c r="AO483" s="106"/>
      <c r="AP483" s="107"/>
      <c r="AQ483" s="108"/>
      <c r="AR483" s="104"/>
      <c r="AS483" s="104"/>
      <c r="AT483" s="104"/>
      <c r="AU483" s="105"/>
      <c r="AV483" s="106"/>
      <c r="AW483" s="106"/>
      <c r="AX483" s="107"/>
    </row>
    <row r="484" spans="1:50" ht="24" hidden="1" customHeight="1" x14ac:dyDescent="0.15">
      <c r="A484" s="103">
        <v>18</v>
      </c>
      <c r="B484" s="103">
        <v>1</v>
      </c>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G484" s="104"/>
      <c r="AH484" s="104"/>
      <c r="AI484" s="104"/>
      <c r="AJ484" s="104"/>
      <c r="AK484" s="105"/>
      <c r="AL484" s="106"/>
      <c r="AM484" s="106"/>
      <c r="AN484" s="106"/>
      <c r="AO484" s="106"/>
      <c r="AP484" s="107"/>
      <c r="AQ484" s="108"/>
      <c r="AR484" s="104"/>
      <c r="AS484" s="104"/>
      <c r="AT484" s="104"/>
      <c r="AU484" s="105"/>
      <c r="AV484" s="106"/>
      <c r="AW484" s="106"/>
      <c r="AX484" s="107"/>
    </row>
    <row r="485" spans="1:50" ht="24" hidden="1" customHeight="1" x14ac:dyDescent="0.15">
      <c r="A485" s="103">
        <v>19</v>
      </c>
      <c r="B485" s="103">
        <v>1</v>
      </c>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04"/>
      <c r="AF485" s="104"/>
      <c r="AG485" s="104"/>
      <c r="AH485" s="104"/>
      <c r="AI485" s="104"/>
      <c r="AJ485" s="104"/>
      <c r="AK485" s="105"/>
      <c r="AL485" s="106"/>
      <c r="AM485" s="106"/>
      <c r="AN485" s="106"/>
      <c r="AO485" s="106"/>
      <c r="AP485" s="107"/>
      <c r="AQ485" s="108"/>
      <c r="AR485" s="104"/>
      <c r="AS485" s="104"/>
      <c r="AT485" s="104"/>
      <c r="AU485" s="105"/>
      <c r="AV485" s="106"/>
      <c r="AW485" s="106"/>
      <c r="AX485" s="107"/>
    </row>
    <row r="486" spans="1:50" ht="24" hidden="1" customHeight="1" x14ac:dyDescent="0.15">
      <c r="A486" s="103">
        <v>20</v>
      </c>
      <c r="B486" s="103">
        <v>1</v>
      </c>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04"/>
      <c r="AF486" s="104"/>
      <c r="AG486" s="104"/>
      <c r="AH486" s="104"/>
      <c r="AI486" s="104"/>
      <c r="AJ486" s="104"/>
      <c r="AK486" s="105"/>
      <c r="AL486" s="106"/>
      <c r="AM486" s="106"/>
      <c r="AN486" s="106"/>
      <c r="AO486" s="106"/>
      <c r="AP486" s="107"/>
      <c r="AQ486" s="108"/>
      <c r="AR486" s="104"/>
      <c r="AS486" s="104"/>
      <c r="AT486" s="104"/>
      <c r="AU486" s="105"/>
      <c r="AV486" s="106"/>
      <c r="AW486" s="106"/>
      <c r="AX486" s="107"/>
    </row>
    <row r="487" spans="1:50" ht="24" hidden="1" customHeight="1" x14ac:dyDescent="0.15">
      <c r="A487" s="103">
        <v>21</v>
      </c>
      <c r="B487" s="103">
        <v>1</v>
      </c>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04"/>
      <c r="AF487" s="104"/>
      <c r="AG487" s="104"/>
      <c r="AH487" s="104"/>
      <c r="AI487" s="104"/>
      <c r="AJ487" s="104"/>
      <c r="AK487" s="105"/>
      <c r="AL487" s="106"/>
      <c r="AM487" s="106"/>
      <c r="AN487" s="106"/>
      <c r="AO487" s="106"/>
      <c r="AP487" s="107"/>
      <c r="AQ487" s="108"/>
      <c r="AR487" s="104"/>
      <c r="AS487" s="104"/>
      <c r="AT487" s="104"/>
      <c r="AU487" s="105"/>
      <c r="AV487" s="106"/>
      <c r="AW487" s="106"/>
      <c r="AX487" s="107"/>
    </row>
    <row r="488" spans="1:50" ht="24" hidden="1" customHeight="1" x14ac:dyDescent="0.15">
      <c r="A488" s="103">
        <v>22</v>
      </c>
      <c r="B488" s="103">
        <v>1</v>
      </c>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04"/>
      <c r="AF488" s="104"/>
      <c r="AG488" s="104"/>
      <c r="AH488" s="104"/>
      <c r="AI488" s="104"/>
      <c r="AJ488" s="104"/>
      <c r="AK488" s="105"/>
      <c r="AL488" s="106"/>
      <c r="AM488" s="106"/>
      <c r="AN488" s="106"/>
      <c r="AO488" s="106"/>
      <c r="AP488" s="107"/>
      <c r="AQ488" s="108"/>
      <c r="AR488" s="104"/>
      <c r="AS488" s="104"/>
      <c r="AT488" s="104"/>
      <c r="AU488" s="105"/>
      <c r="AV488" s="106"/>
      <c r="AW488" s="106"/>
      <c r="AX488" s="107"/>
    </row>
    <row r="489" spans="1:50" ht="24" hidden="1" customHeight="1" x14ac:dyDescent="0.15">
      <c r="A489" s="103">
        <v>23</v>
      </c>
      <c r="B489" s="103">
        <v>1</v>
      </c>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04"/>
      <c r="AF489" s="104"/>
      <c r="AG489" s="104"/>
      <c r="AH489" s="104"/>
      <c r="AI489" s="104"/>
      <c r="AJ489" s="104"/>
      <c r="AK489" s="105"/>
      <c r="AL489" s="106"/>
      <c r="AM489" s="106"/>
      <c r="AN489" s="106"/>
      <c r="AO489" s="106"/>
      <c r="AP489" s="107"/>
      <c r="AQ489" s="108"/>
      <c r="AR489" s="104"/>
      <c r="AS489" s="104"/>
      <c r="AT489" s="104"/>
      <c r="AU489" s="105"/>
      <c r="AV489" s="106"/>
      <c r="AW489" s="106"/>
      <c r="AX489" s="107"/>
    </row>
    <row r="490" spans="1:50" ht="24" hidden="1" customHeight="1" x14ac:dyDescent="0.15">
      <c r="A490" s="103">
        <v>24</v>
      </c>
      <c r="B490" s="103">
        <v>1</v>
      </c>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04"/>
      <c r="AF490" s="104"/>
      <c r="AG490" s="104"/>
      <c r="AH490" s="104"/>
      <c r="AI490" s="104"/>
      <c r="AJ490" s="104"/>
      <c r="AK490" s="105"/>
      <c r="AL490" s="106"/>
      <c r="AM490" s="106"/>
      <c r="AN490" s="106"/>
      <c r="AO490" s="106"/>
      <c r="AP490" s="107"/>
      <c r="AQ490" s="108"/>
      <c r="AR490" s="104"/>
      <c r="AS490" s="104"/>
      <c r="AT490" s="104"/>
      <c r="AU490" s="105"/>
      <c r="AV490" s="106"/>
      <c r="AW490" s="106"/>
      <c r="AX490" s="107"/>
    </row>
    <row r="491" spans="1:50" ht="24" hidden="1" customHeight="1" x14ac:dyDescent="0.15">
      <c r="A491" s="103">
        <v>25</v>
      </c>
      <c r="B491" s="103">
        <v>1</v>
      </c>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04"/>
      <c r="AF491" s="104"/>
      <c r="AG491" s="104"/>
      <c r="AH491" s="104"/>
      <c r="AI491" s="104"/>
      <c r="AJ491" s="104"/>
      <c r="AK491" s="105"/>
      <c r="AL491" s="106"/>
      <c r="AM491" s="106"/>
      <c r="AN491" s="106"/>
      <c r="AO491" s="106"/>
      <c r="AP491" s="107"/>
      <c r="AQ491" s="108"/>
      <c r="AR491" s="104"/>
      <c r="AS491" s="104"/>
      <c r="AT491" s="104"/>
      <c r="AU491" s="105"/>
      <c r="AV491" s="106"/>
      <c r="AW491" s="106"/>
      <c r="AX491" s="107"/>
    </row>
    <row r="492" spans="1:50" ht="24" hidden="1" customHeight="1" x14ac:dyDescent="0.15">
      <c r="A492" s="103">
        <v>26</v>
      </c>
      <c r="B492" s="103">
        <v>1</v>
      </c>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G492" s="104"/>
      <c r="AH492" s="104"/>
      <c r="AI492" s="104"/>
      <c r="AJ492" s="104"/>
      <c r="AK492" s="105"/>
      <c r="AL492" s="106"/>
      <c r="AM492" s="106"/>
      <c r="AN492" s="106"/>
      <c r="AO492" s="106"/>
      <c r="AP492" s="107"/>
      <c r="AQ492" s="108"/>
      <c r="AR492" s="104"/>
      <c r="AS492" s="104"/>
      <c r="AT492" s="104"/>
      <c r="AU492" s="105"/>
      <c r="AV492" s="106"/>
      <c r="AW492" s="106"/>
      <c r="AX492" s="107"/>
    </row>
    <row r="493" spans="1:50" ht="24" hidden="1" customHeight="1" x14ac:dyDescent="0.15">
      <c r="A493" s="103">
        <v>27</v>
      </c>
      <c r="B493" s="103">
        <v>1</v>
      </c>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G493" s="104"/>
      <c r="AH493" s="104"/>
      <c r="AI493" s="104"/>
      <c r="AJ493" s="104"/>
      <c r="AK493" s="105"/>
      <c r="AL493" s="106"/>
      <c r="AM493" s="106"/>
      <c r="AN493" s="106"/>
      <c r="AO493" s="106"/>
      <c r="AP493" s="107"/>
      <c r="AQ493" s="108"/>
      <c r="AR493" s="104"/>
      <c r="AS493" s="104"/>
      <c r="AT493" s="104"/>
      <c r="AU493" s="105"/>
      <c r="AV493" s="106"/>
      <c r="AW493" s="106"/>
      <c r="AX493" s="107"/>
    </row>
    <row r="494" spans="1:50" ht="24" hidden="1" customHeight="1" x14ac:dyDescent="0.15">
      <c r="A494" s="103">
        <v>28</v>
      </c>
      <c r="B494" s="103">
        <v>1</v>
      </c>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04"/>
      <c r="AF494" s="104"/>
      <c r="AG494" s="104"/>
      <c r="AH494" s="104"/>
      <c r="AI494" s="104"/>
      <c r="AJ494" s="104"/>
      <c r="AK494" s="105"/>
      <c r="AL494" s="106"/>
      <c r="AM494" s="106"/>
      <c r="AN494" s="106"/>
      <c r="AO494" s="106"/>
      <c r="AP494" s="107"/>
      <c r="AQ494" s="108"/>
      <c r="AR494" s="104"/>
      <c r="AS494" s="104"/>
      <c r="AT494" s="104"/>
      <c r="AU494" s="105"/>
      <c r="AV494" s="106"/>
      <c r="AW494" s="106"/>
      <c r="AX494" s="107"/>
    </row>
    <row r="495" spans="1:50" ht="24" hidden="1" customHeight="1" x14ac:dyDescent="0.15">
      <c r="A495" s="103">
        <v>29</v>
      </c>
      <c r="B495" s="103">
        <v>1</v>
      </c>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04"/>
      <c r="AF495" s="104"/>
      <c r="AG495" s="104"/>
      <c r="AH495" s="104"/>
      <c r="AI495" s="104"/>
      <c r="AJ495" s="104"/>
      <c r="AK495" s="105"/>
      <c r="AL495" s="106"/>
      <c r="AM495" s="106"/>
      <c r="AN495" s="106"/>
      <c r="AO495" s="106"/>
      <c r="AP495" s="107"/>
      <c r="AQ495" s="108"/>
      <c r="AR495" s="104"/>
      <c r="AS495" s="104"/>
      <c r="AT495" s="104"/>
      <c r="AU495" s="105"/>
      <c r="AV495" s="106"/>
      <c r="AW495" s="106"/>
      <c r="AX495" s="107"/>
    </row>
    <row r="496" spans="1:50" ht="24" hidden="1" customHeight="1" x14ac:dyDescent="0.15">
      <c r="A496" s="103">
        <v>30</v>
      </c>
      <c r="B496" s="103">
        <v>1</v>
      </c>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04"/>
      <c r="AF496" s="104"/>
      <c r="AG496" s="104"/>
      <c r="AH496" s="104"/>
      <c r="AI496" s="104"/>
      <c r="AJ496" s="104"/>
      <c r="AK496" s="105"/>
      <c r="AL496" s="106"/>
      <c r="AM496" s="106"/>
      <c r="AN496" s="106"/>
      <c r="AO496" s="106"/>
      <c r="AP496" s="107"/>
      <c r="AQ496" s="108"/>
      <c r="AR496" s="104"/>
      <c r="AS496" s="104"/>
      <c r="AT496" s="104"/>
      <c r="AU496" s="105"/>
      <c r="AV496" s="106"/>
      <c r="AW496" s="106"/>
      <c r="AX496" s="107"/>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203" priority="541">
      <formula>IF(RIGHT(TEXT(P14,"0.#"),1)=".",FALSE,TRUE)</formula>
    </cfRule>
    <cfRule type="expression" dxfId="202" priority="542">
      <formula>IF(RIGHT(TEXT(P14,"0.#"),1)=".",TRUE,FALSE)</formula>
    </cfRule>
  </conditionalFormatting>
  <conditionalFormatting sqref="AE23:AI23">
    <cfRule type="expression" dxfId="201" priority="531">
      <formula>IF(RIGHT(TEXT(AE23,"0.#"),1)=".",FALSE,TRUE)</formula>
    </cfRule>
    <cfRule type="expression" dxfId="200" priority="532">
      <formula>IF(RIGHT(TEXT(AE23,"0.#"),1)=".",TRUE,FALSE)</formula>
    </cfRule>
  </conditionalFormatting>
  <conditionalFormatting sqref="AE69:AX69">
    <cfRule type="expression" dxfId="199" priority="463">
      <formula>IF(RIGHT(TEXT(AE69,"0.#"),1)=".",FALSE,TRUE)</formula>
    </cfRule>
    <cfRule type="expression" dxfId="198" priority="464">
      <formula>IF(RIGHT(TEXT(AE69,"0.#"),1)=".",TRUE,FALSE)</formula>
    </cfRule>
  </conditionalFormatting>
  <conditionalFormatting sqref="AE83:AI83">
    <cfRule type="expression" dxfId="197" priority="445">
      <formula>IF(RIGHT(TEXT(AE83,"0.#"),1)=".",FALSE,TRUE)</formula>
    </cfRule>
    <cfRule type="expression" dxfId="196" priority="446">
      <formula>IF(RIGHT(TEXT(AE83,"0.#"),1)=".",TRUE,FALSE)</formula>
    </cfRule>
  </conditionalFormatting>
  <conditionalFormatting sqref="AJ83:AX83">
    <cfRule type="expression" dxfId="195" priority="443">
      <formula>IF(RIGHT(TEXT(AJ83,"0.#"),1)=".",FALSE,TRUE)</formula>
    </cfRule>
    <cfRule type="expression" dxfId="194" priority="444">
      <formula>IF(RIGHT(TEXT(AJ83,"0.#"),1)=".",TRUE,FALSE)</formula>
    </cfRule>
  </conditionalFormatting>
  <conditionalFormatting sqref="L99">
    <cfRule type="expression" dxfId="193" priority="423">
      <formula>IF(RIGHT(TEXT(L99,"0.#"),1)=".",FALSE,TRUE)</formula>
    </cfRule>
    <cfRule type="expression" dxfId="192" priority="424">
      <formula>IF(RIGHT(TEXT(L99,"0.#"),1)=".",TRUE,FALSE)</formula>
    </cfRule>
  </conditionalFormatting>
  <conditionalFormatting sqref="L104">
    <cfRule type="expression" dxfId="191" priority="421">
      <formula>IF(RIGHT(TEXT(L104,"0.#"),1)=".",FALSE,TRUE)</formula>
    </cfRule>
    <cfRule type="expression" dxfId="190" priority="422">
      <formula>IF(RIGHT(TEXT(L104,"0.#"),1)=".",TRUE,FALSE)</formula>
    </cfRule>
  </conditionalFormatting>
  <conditionalFormatting sqref="R104">
    <cfRule type="expression" dxfId="189" priority="419">
      <formula>IF(RIGHT(TEXT(R104,"0.#"),1)=".",FALSE,TRUE)</formula>
    </cfRule>
    <cfRule type="expression" dxfId="188" priority="420">
      <formula>IF(RIGHT(TEXT(R104,"0.#"),1)=".",TRUE,FALSE)</formula>
    </cfRule>
  </conditionalFormatting>
  <conditionalFormatting sqref="P18:AX18">
    <cfRule type="expression" dxfId="187" priority="417">
      <formula>IF(RIGHT(TEXT(P18,"0.#"),1)=".",FALSE,TRUE)</formula>
    </cfRule>
    <cfRule type="expression" dxfId="186" priority="418">
      <formula>IF(RIGHT(TEXT(P18,"0.#"),1)=".",TRUE,FALSE)</formula>
    </cfRule>
  </conditionalFormatting>
  <conditionalFormatting sqref="Y181">
    <cfRule type="expression" dxfId="185" priority="413">
      <formula>IF(RIGHT(TEXT(Y181,"0.#"),1)=".",FALSE,TRUE)</formula>
    </cfRule>
    <cfRule type="expression" dxfId="184" priority="414">
      <formula>IF(RIGHT(TEXT(Y181,"0.#"),1)=".",TRUE,FALSE)</formula>
    </cfRule>
  </conditionalFormatting>
  <conditionalFormatting sqref="Y190">
    <cfRule type="expression" dxfId="183" priority="409">
      <formula>IF(RIGHT(TEXT(Y190,"0.#"),1)=".",FALSE,TRUE)</formula>
    </cfRule>
    <cfRule type="expression" dxfId="182" priority="410">
      <formula>IF(RIGHT(TEXT(Y190,"0.#"),1)=".",TRUE,FALSE)</formula>
    </cfRule>
  </conditionalFormatting>
  <conditionalFormatting sqref="AK236">
    <cfRule type="expression" dxfId="181" priority="331">
      <formula>IF(RIGHT(TEXT(AK236,"0.#"),1)=".",FALSE,TRUE)</formula>
    </cfRule>
    <cfRule type="expression" dxfId="180" priority="332">
      <formula>IF(RIGHT(TEXT(AK236,"0.#"),1)=".",TRUE,FALSE)</formula>
    </cfRule>
  </conditionalFormatting>
  <conditionalFormatting sqref="AE54:AI54">
    <cfRule type="expression" dxfId="179" priority="281">
      <formula>IF(RIGHT(TEXT(AE54,"0.#"),1)=".",FALSE,TRUE)</formula>
    </cfRule>
    <cfRule type="expression" dxfId="178" priority="282">
      <formula>IF(RIGHT(TEXT(AE54,"0.#"),1)=".",TRUE,FALSE)</formula>
    </cfRule>
  </conditionalFormatting>
  <conditionalFormatting sqref="P16:AQ17 P15:AX15 P13:AX13">
    <cfRule type="expression" dxfId="177" priority="239">
      <formula>IF(RIGHT(TEXT(P13,"0.#"),1)=".",FALSE,TRUE)</formula>
    </cfRule>
    <cfRule type="expression" dxfId="176" priority="240">
      <formula>IF(RIGHT(TEXT(P13,"0.#"),1)=".",TRUE,FALSE)</formula>
    </cfRule>
  </conditionalFormatting>
  <conditionalFormatting sqref="P19:AJ19">
    <cfRule type="expression" dxfId="175" priority="237">
      <formula>IF(RIGHT(TEXT(P19,"0.#"),1)=".",FALSE,TRUE)</formula>
    </cfRule>
    <cfRule type="expression" dxfId="174" priority="238">
      <formula>IF(RIGHT(TEXT(P19,"0.#"),1)=".",TRUE,FALSE)</formula>
    </cfRule>
  </conditionalFormatting>
  <conditionalFormatting sqref="AE55:AX55 AJ54:AS54">
    <cfRule type="expression" dxfId="173" priority="233">
      <formula>IF(RIGHT(TEXT(AE54,"0.#"),1)=".",FALSE,TRUE)</formula>
    </cfRule>
    <cfRule type="expression" dxfId="172" priority="234">
      <formula>IF(RIGHT(TEXT(AE54,"0.#"),1)=".",TRUE,FALSE)</formula>
    </cfRule>
  </conditionalFormatting>
  <conditionalFormatting sqref="AE68:AS68">
    <cfRule type="expression" dxfId="171" priority="229">
      <formula>IF(RIGHT(TEXT(AE68,"0.#"),1)=".",FALSE,TRUE)</formula>
    </cfRule>
    <cfRule type="expression" dxfId="170" priority="230">
      <formula>IF(RIGHT(TEXT(AE68,"0.#"),1)=".",TRUE,FALSE)</formula>
    </cfRule>
  </conditionalFormatting>
  <conditionalFormatting sqref="AE95:AI95 AE92:AI92 AE89:AI89 AE86:AI86">
    <cfRule type="expression" dxfId="169" priority="227">
      <formula>IF(RIGHT(TEXT(AE86,"0.#"),1)=".",FALSE,TRUE)</formula>
    </cfRule>
    <cfRule type="expression" dxfId="168" priority="228">
      <formula>IF(RIGHT(TEXT(AE86,"0.#"),1)=".",TRUE,FALSE)</formula>
    </cfRule>
  </conditionalFormatting>
  <conditionalFormatting sqref="AJ95:AX95 AJ92:AX92 AJ89:AX89 AJ86:AX86">
    <cfRule type="expression" dxfId="167" priority="225">
      <formula>IF(RIGHT(TEXT(AJ86,"0.#"),1)=".",FALSE,TRUE)</formula>
    </cfRule>
    <cfRule type="expression" dxfId="166" priority="226">
      <formula>IF(RIGHT(TEXT(AJ86,"0.#"),1)=".",TRUE,FALSE)</formula>
    </cfRule>
  </conditionalFormatting>
  <conditionalFormatting sqref="L100:L103 L98">
    <cfRule type="expression" dxfId="165" priority="223">
      <formula>IF(RIGHT(TEXT(L98,"0.#"),1)=".",FALSE,TRUE)</formula>
    </cfRule>
    <cfRule type="expression" dxfId="164" priority="224">
      <formula>IF(RIGHT(TEXT(L98,"0.#"),1)=".",TRUE,FALSE)</formula>
    </cfRule>
  </conditionalFormatting>
  <conditionalFormatting sqref="R98">
    <cfRule type="expression" dxfId="163" priority="219">
      <formula>IF(RIGHT(TEXT(R98,"0.#"),1)=".",FALSE,TRUE)</formula>
    </cfRule>
    <cfRule type="expression" dxfId="162" priority="220">
      <formula>IF(RIGHT(TEXT(R98,"0.#"),1)=".",TRUE,FALSE)</formula>
    </cfRule>
  </conditionalFormatting>
  <conditionalFormatting sqref="R99:R103">
    <cfRule type="expression" dxfId="161" priority="217">
      <formula>IF(RIGHT(TEXT(R99,"0.#"),1)=".",FALSE,TRUE)</formula>
    </cfRule>
    <cfRule type="expression" dxfId="160" priority="218">
      <formula>IF(RIGHT(TEXT(R99,"0.#"),1)=".",TRUE,FALSE)</formula>
    </cfRule>
  </conditionalFormatting>
  <conditionalFormatting sqref="Y182:Y189 Y180">
    <cfRule type="expression" dxfId="159" priority="215">
      <formula>IF(RIGHT(TEXT(Y180,"0.#"),1)=".",FALSE,TRUE)</formula>
    </cfRule>
    <cfRule type="expression" dxfId="158" priority="216">
      <formula>IF(RIGHT(TEXT(Y180,"0.#"),1)=".",TRUE,FALSE)</formula>
    </cfRule>
  </conditionalFormatting>
  <conditionalFormatting sqref="AU181">
    <cfRule type="expression" dxfId="157" priority="213">
      <formula>IF(RIGHT(TEXT(AU181,"0.#"),1)=".",FALSE,TRUE)</formula>
    </cfRule>
    <cfRule type="expression" dxfId="156" priority="214">
      <formula>IF(RIGHT(TEXT(AU181,"0.#"),1)=".",TRUE,FALSE)</formula>
    </cfRule>
  </conditionalFormatting>
  <conditionalFormatting sqref="AU190">
    <cfRule type="expression" dxfId="155" priority="211">
      <formula>IF(RIGHT(TEXT(AU190,"0.#"),1)=".",FALSE,TRUE)</formula>
    </cfRule>
    <cfRule type="expression" dxfId="154" priority="212">
      <formula>IF(RIGHT(TEXT(AU190,"0.#"),1)=".",TRUE,FALSE)</formula>
    </cfRule>
  </conditionalFormatting>
  <conditionalFormatting sqref="AU182:AU189 AU180">
    <cfRule type="expression" dxfId="153" priority="209">
      <formula>IF(RIGHT(TEXT(AU180,"0.#"),1)=".",FALSE,TRUE)</formula>
    </cfRule>
    <cfRule type="expression" dxfId="152" priority="210">
      <formula>IF(RIGHT(TEXT(AU180,"0.#"),1)=".",TRUE,FALSE)</formula>
    </cfRule>
  </conditionalFormatting>
  <conditionalFormatting sqref="Y220 Y207 Y194">
    <cfRule type="expression" dxfId="151" priority="195">
      <formula>IF(RIGHT(TEXT(Y194,"0.#"),1)=".",FALSE,TRUE)</formula>
    </cfRule>
    <cfRule type="expression" dxfId="150" priority="196">
      <formula>IF(RIGHT(TEXT(Y194,"0.#"),1)=".",TRUE,FALSE)</formula>
    </cfRule>
  </conditionalFormatting>
  <conditionalFormatting sqref="Y229 Y216 Y203">
    <cfRule type="expression" dxfId="149" priority="193">
      <formula>IF(RIGHT(TEXT(Y203,"0.#"),1)=".",FALSE,TRUE)</formula>
    </cfRule>
    <cfRule type="expression" dxfId="148" priority="194">
      <formula>IF(RIGHT(TEXT(Y203,"0.#"),1)=".",TRUE,FALSE)</formula>
    </cfRule>
  </conditionalFormatting>
  <conditionalFormatting sqref="Y221:Y228 Y219 Y208:Y215 Y206 Y195:Y202 Y193">
    <cfRule type="expression" dxfId="147" priority="191">
      <formula>IF(RIGHT(TEXT(Y193,"0.#"),1)=".",FALSE,TRUE)</formula>
    </cfRule>
    <cfRule type="expression" dxfId="146" priority="192">
      <formula>IF(RIGHT(TEXT(Y193,"0.#"),1)=".",TRUE,FALSE)</formula>
    </cfRule>
  </conditionalFormatting>
  <conditionalFormatting sqref="AU220 AU207 AU194">
    <cfRule type="expression" dxfId="145" priority="189">
      <formula>IF(RIGHT(TEXT(AU194,"0.#"),1)=".",FALSE,TRUE)</formula>
    </cfRule>
    <cfRule type="expression" dxfId="144" priority="190">
      <formula>IF(RIGHT(TEXT(AU194,"0.#"),1)=".",TRUE,FALSE)</formula>
    </cfRule>
  </conditionalFormatting>
  <conditionalFormatting sqref="AU229 AU216 AU203">
    <cfRule type="expression" dxfId="143" priority="187">
      <formula>IF(RIGHT(TEXT(AU203,"0.#"),1)=".",FALSE,TRUE)</formula>
    </cfRule>
    <cfRule type="expression" dxfId="142" priority="188">
      <formula>IF(RIGHT(TEXT(AU203,"0.#"),1)=".",TRUE,FALSE)</formula>
    </cfRule>
  </conditionalFormatting>
  <conditionalFormatting sqref="AU221:AU228 AU219 AU208:AU215 AU206 AU195:AU202 AU193">
    <cfRule type="expression" dxfId="141" priority="185">
      <formula>IF(RIGHT(TEXT(AU193,"0.#"),1)=".",FALSE,TRUE)</formula>
    </cfRule>
    <cfRule type="expression" dxfId="140" priority="186">
      <formula>IF(RIGHT(TEXT(AU193,"0.#"),1)=".",TRUE,FALSE)</formula>
    </cfRule>
  </conditionalFormatting>
  <conditionalFormatting sqref="AE56:AI56">
    <cfRule type="expression" dxfId="139" priority="159">
      <formula>IF(AND(AE56&gt;=0, RIGHT(TEXT(AE56,"0.#"),1)&lt;&gt;"."),TRUE,FALSE)</formula>
    </cfRule>
    <cfRule type="expression" dxfId="138" priority="160">
      <formula>IF(AND(AE56&gt;=0, RIGHT(TEXT(AE56,"0.#"),1)="."),TRUE,FALSE)</formula>
    </cfRule>
    <cfRule type="expression" dxfId="137" priority="161">
      <formula>IF(AND(AE56&lt;0, RIGHT(TEXT(AE56,"0.#"),1)&lt;&gt;"."),TRUE,FALSE)</formula>
    </cfRule>
    <cfRule type="expression" dxfId="136" priority="162">
      <formula>IF(AND(AE56&lt;0, RIGHT(TEXT(AE56,"0.#"),1)="."),TRUE,FALSE)</formula>
    </cfRule>
  </conditionalFormatting>
  <conditionalFormatting sqref="AJ56:AS56">
    <cfRule type="expression" dxfId="135" priority="155">
      <formula>IF(AND(AJ56&gt;=0, RIGHT(TEXT(AJ56,"0.#"),1)&lt;&gt;"."),TRUE,FALSE)</formula>
    </cfRule>
    <cfRule type="expression" dxfId="134" priority="156">
      <formula>IF(AND(AJ56&gt;=0, RIGHT(TEXT(AJ56,"0.#"),1)="."),TRUE,FALSE)</formula>
    </cfRule>
    <cfRule type="expression" dxfId="133" priority="157">
      <formula>IF(AND(AJ56&lt;0, RIGHT(TEXT(AJ56,"0.#"),1)&lt;&gt;"."),TRUE,FALSE)</formula>
    </cfRule>
    <cfRule type="expression" dxfId="132" priority="158">
      <formula>IF(AND(AJ56&lt;0, RIGHT(TEXT(AJ56,"0.#"),1)="."),TRUE,FALSE)</formula>
    </cfRule>
  </conditionalFormatting>
  <conditionalFormatting sqref="AK237:AK265">
    <cfRule type="expression" dxfId="131" priority="143">
      <formula>IF(RIGHT(TEXT(AK237,"0.#"),1)=".",FALSE,TRUE)</formula>
    </cfRule>
    <cfRule type="expression" dxfId="130" priority="144">
      <formula>IF(RIGHT(TEXT(AK237,"0.#"),1)=".",TRUE,FALSE)</formula>
    </cfRule>
  </conditionalFormatting>
  <conditionalFormatting sqref="AU237:AX265">
    <cfRule type="expression" dxfId="129" priority="139">
      <formula>IF(AND(AU237&gt;=0, RIGHT(TEXT(AU237,"0.#"),1)&lt;&gt;"."),TRUE,FALSE)</formula>
    </cfRule>
    <cfRule type="expression" dxfId="128" priority="140">
      <formula>IF(AND(AU237&gt;=0, RIGHT(TEXT(AU237,"0.#"),1)="."),TRUE,FALSE)</formula>
    </cfRule>
    <cfRule type="expression" dxfId="127" priority="141">
      <formula>IF(AND(AU237&lt;0, RIGHT(TEXT(AU237,"0.#"),1)&lt;&gt;"."),TRUE,FALSE)</formula>
    </cfRule>
    <cfRule type="expression" dxfId="126" priority="142">
      <formula>IF(AND(AU237&lt;0, RIGHT(TEXT(AU237,"0.#"),1)="."),TRUE,FALSE)</formula>
    </cfRule>
  </conditionalFormatting>
  <conditionalFormatting sqref="AK269">
    <cfRule type="expression" dxfId="125" priority="137">
      <formula>IF(RIGHT(TEXT(AK269,"0.#"),1)=".",FALSE,TRUE)</formula>
    </cfRule>
    <cfRule type="expression" dxfId="124" priority="138">
      <formula>IF(RIGHT(TEXT(AK269,"0.#"),1)=".",TRUE,FALSE)</formula>
    </cfRule>
  </conditionalFormatting>
  <conditionalFormatting sqref="AU269:AX269">
    <cfRule type="expression" dxfId="123" priority="133">
      <formula>IF(AND(AU269&gt;=0, RIGHT(TEXT(AU269,"0.#"),1)&lt;&gt;"."),TRUE,FALSE)</formula>
    </cfRule>
    <cfRule type="expression" dxfId="122" priority="134">
      <formula>IF(AND(AU269&gt;=0, RIGHT(TEXT(AU269,"0.#"),1)="."),TRUE,FALSE)</formula>
    </cfRule>
    <cfRule type="expression" dxfId="121" priority="135">
      <formula>IF(AND(AU269&lt;0, RIGHT(TEXT(AU269,"0.#"),1)&lt;&gt;"."),TRUE,FALSE)</formula>
    </cfRule>
    <cfRule type="expression" dxfId="120" priority="136">
      <formula>IF(AND(AU269&lt;0, RIGHT(TEXT(AU269,"0.#"),1)="."),TRUE,FALSE)</formula>
    </cfRule>
  </conditionalFormatting>
  <conditionalFormatting sqref="AK270:AK298">
    <cfRule type="expression" dxfId="119" priority="131">
      <formula>IF(RIGHT(TEXT(AK270,"0.#"),1)=".",FALSE,TRUE)</formula>
    </cfRule>
    <cfRule type="expression" dxfId="118" priority="132">
      <formula>IF(RIGHT(TEXT(AK270,"0.#"),1)=".",TRUE,FALSE)</formula>
    </cfRule>
  </conditionalFormatting>
  <conditionalFormatting sqref="AU270:AX298">
    <cfRule type="expression" dxfId="117" priority="127">
      <formula>IF(AND(AU270&gt;=0, RIGHT(TEXT(AU270,"0.#"),1)&lt;&gt;"."),TRUE,FALSE)</formula>
    </cfRule>
    <cfRule type="expression" dxfId="116" priority="128">
      <formula>IF(AND(AU270&gt;=0, RIGHT(TEXT(AU270,"0.#"),1)="."),TRUE,FALSE)</formula>
    </cfRule>
    <cfRule type="expression" dxfId="115" priority="129">
      <formula>IF(AND(AU270&lt;0, RIGHT(TEXT(AU270,"0.#"),1)&lt;&gt;"."),TRUE,FALSE)</formula>
    </cfRule>
    <cfRule type="expression" dxfId="114" priority="130">
      <formula>IF(AND(AU270&lt;0, RIGHT(TEXT(AU270,"0.#"),1)="."),TRUE,FALSE)</formula>
    </cfRule>
  </conditionalFormatting>
  <conditionalFormatting sqref="AK302">
    <cfRule type="expression" dxfId="113" priority="125">
      <formula>IF(RIGHT(TEXT(AK302,"0.#"),1)=".",FALSE,TRUE)</formula>
    </cfRule>
    <cfRule type="expression" dxfId="112" priority="126">
      <formula>IF(RIGHT(TEXT(AK302,"0.#"),1)=".",TRUE,FALSE)</formula>
    </cfRule>
  </conditionalFormatting>
  <conditionalFormatting sqref="AU302:AX302">
    <cfRule type="expression" dxfId="111" priority="121">
      <formula>IF(AND(AU302&gt;=0, RIGHT(TEXT(AU302,"0.#"),1)&lt;&gt;"."),TRUE,FALSE)</formula>
    </cfRule>
    <cfRule type="expression" dxfId="110" priority="122">
      <formula>IF(AND(AU302&gt;=0, RIGHT(TEXT(AU302,"0.#"),1)="."),TRUE,FALSE)</formula>
    </cfRule>
    <cfRule type="expression" dxfId="109" priority="123">
      <formula>IF(AND(AU302&lt;0, RIGHT(TEXT(AU302,"0.#"),1)&lt;&gt;"."),TRUE,FALSE)</formula>
    </cfRule>
    <cfRule type="expression" dxfId="108" priority="124">
      <formula>IF(AND(AU302&lt;0, RIGHT(TEXT(AU302,"0.#"),1)="."),TRUE,FALSE)</formula>
    </cfRule>
  </conditionalFormatting>
  <conditionalFormatting sqref="AK303:AK331">
    <cfRule type="expression" dxfId="107" priority="119">
      <formula>IF(RIGHT(TEXT(AK303,"0.#"),1)=".",FALSE,TRUE)</formula>
    </cfRule>
    <cfRule type="expression" dxfId="106" priority="120">
      <formula>IF(RIGHT(TEXT(AK303,"0.#"),1)=".",TRUE,FALSE)</formula>
    </cfRule>
  </conditionalFormatting>
  <conditionalFormatting sqref="AU303:AX331">
    <cfRule type="expression" dxfId="105" priority="115">
      <formula>IF(AND(AU303&gt;=0, RIGHT(TEXT(AU303,"0.#"),1)&lt;&gt;"."),TRUE,FALSE)</formula>
    </cfRule>
    <cfRule type="expression" dxfId="104" priority="116">
      <formula>IF(AND(AU303&gt;=0, RIGHT(TEXT(AU303,"0.#"),1)="."),TRUE,FALSE)</formula>
    </cfRule>
    <cfRule type="expression" dxfId="103" priority="117">
      <formula>IF(AND(AU303&lt;0, RIGHT(TEXT(AU303,"0.#"),1)&lt;&gt;"."),TRUE,FALSE)</formula>
    </cfRule>
    <cfRule type="expression" dxfId="102" priority="118">
      <formula>IF(AND(AU303&lt;0, RIGHT(TEXT(AU303,"0.#"),1)="."),TRUE,FALSE)</formula>
    </cfRule>
  </conditionalFormatting>
  <conditionalFormatting sqref="AK335">
    <cfRule type="expression" dxfId="101" priority="113">
      <formula>IF(RIGHT(TEXT(AK335,"0.#"),1)=".",FALSE,TRUE)</formula>
    </cfRule>
    <cfRule type="expression" dxfId="100" priority="114">
      <formula>IF(RIGHT(TEXT(AK335,"0.#"),1)=".",TRUE,FALSE)</formula>
    </cfRule>
  </conditionalFormatting>
  <conditionalFormatting sqref="AU335:AX335">
    <cfRule type="expression" dxfId="99" priority="109">
      <formula>IF(AND(AU335&gt;=0, RIGHT(TEXT(AU335,"0.#"),1)&lt;&gt;"."),TRUE,FALSE)</formula>
    </cfRule>
    <cfRule type="expression" dxfId="98" priority="110">
      <formula>IF(AND(AU335&gt;=0, RIGHT(TEXT(AU335,"0.#"),1)="."),TRUE,FALSE)</formula>
    </cfRule>
    <cfRule type="expression" dxfId="97" priority="111">
      <formula>IF(AND(AU335&lt;0, RIGHT(TEXT(AU335,"0.#"),1)&lt;&gt;"."),TRUE,FALSE)</formula>
    </cfRule>
    <cfRule type="expression" dxfId="96" priority="112">
      <formula>IF(AND(AU335&lt;0, RIGHT(TEXT(AU335,"0.#"),1)="."),TRUE,FALSE)</formula>
    </cfRule>
  </conditionalFormatting>
  <conditionalFormatting sqref="AK336:AK364">
    <cfRule type="expression" dxfId="95" priority="107">
      <formula>IF(RIGHT(TEXT(AK336,"0.#"),1)=".",FALSE,TRUE)</formula>
    </cfRule>
    <cfRule type="expression" dxfId="94" priority="108">
      <formula>IF(RIGHT(TEXT(AK336,"0.#"),1)=".",TRUE,FALSE)</formula>
    </cfRule>
  </conditionalFormatting>
  <conditionalFormatting sqref="AU336:AX364">
    <cfRule type="expression" dxfId="93" priority="103">
      <formula>IF(AND(AU336&gt;=0, RIGHT(TEXT(AU336,"0.#"),1)&lt;&gt;"."),TRUE,FALSE)</formula>
    </cfRule>
    <cfRule type="expression" dxfId="92" priority="104">
      <formula>IF(AND(AU336&gt;=0, RIGHT(TEXT(AU336,"0.#"),1)="."),TRUE,FALSE)</formula>
    </cfRule>
    <cfRule type="expression" dxfId="91" priority="105">
      <formula>IF(AND(AU336&lt;0, RIGHT(TEXT(AU336,"0.#"),1)&lt;&gt;"."),TRUE,FALSE)</formula>
    </cfRule>
    <cfRule type="expression" dxfId="90" priority="106">
      <formula>IF(AND(AU336&lt;0, RIGHT(TEXT(AU336,"0.#"),1)="."),TRUE,FALSE)</formula>
    </cfRule>
  </conditionalFormatting>
  <conditionalFormatting sqref="AK368">
    <cfRule type="expression" dxfId="89" priority="101">
      <formula>IF(RIGHT(TEXT(AK368,"0.#"),1)=".",FALSE,TRUE)</formula>
    </cfRule>
    <cfRule type="expression" dxfId="88" priority="102">
      <formula>IF(RIGHT(TEXT(AK368,"0.#"),1)=".",TRUE,FALSE)</formula>
    </cfRule>
  </conditionalFormatting>
  <conditionalFormatting sqref="AU368:AX368">
    <cfRule type="expression" dxfId="87" priority="97">
      <formula>IF(AND(AU368&gt;=0, RIGHT(TEXT(AU368,"0.#"),1)&lt;&gt;"."),TRUE,FALSE)</formula>
    </cfRule>
    <cfRule type="expression" dxfId="86" priority="98">
      <formula>IF(AND(AU368&gt;=0, RIGHT(TEXT(AU368,"0.#"),1)="."),TRUE,FALSE)</formula>
    </cfRule>
    <cfRule type="expression" dxfId="85" priority="99">
      <formula>IF(AND(AU368&lt;0, RIGHT(TEXT(AU368,"0.#"),1)&lt;&gt;"."),TRUE,FALSE)</formula>
    </cfRule>
    <cfRule type="expression" dxfId="84" priority="100">
      <formula>IF(AND(AU368&lt;0, RIGHT(TEXT(AU368,"0.#"),1)="."),TRUE,FALSE)</formula>
    </cfRule>
  </conditionalFormatting>
  <conditionalFormatting sqref="AK369:AK397">
    <cfRule type="expression" dxfId="83" priority="95">
      <formula>IF(RIGHT(TEXT(AK369,"0.#"),1)=".",FALSE,TRUE)</formula>
    </cfRule>
    <cfRule type="expression" dxfId="82" priority="96">
      <formula>IF(RIGHT(TEXT(AK369,"0.#"),1)=".",TRUE,FALSE)</formula>
    </cfRule>
  </conditionalFormatting>
  <conditionalFormatting sqref="AU369:AX397">
    <cfRule type="expression" dxfId="81" priority="91">
      <formula>IF(AND(AU369&gt;=0, RIGHT(TEXT(AU369,"0.#"),1)&lt;&gt;"."),TRUE,FALSE)</formula>
    </cfRule>
    <cfRule type="expression" dxfId="80" priority="92">
      <formula>IF(AND(AU369&gt;=0, RIGHT(TEXT(AU369,"0.#"),1)="."),TRUE,FALSE)</formula>
    </cfRule>
    <cfRule type="expression" dxfId="79" priority="93">
      <formula>IF(AND(AU369&lt;0, RIGHT(TEXT(AU369,"0.#"),1)&lt;&gt;"."),TRUE,FALSE)</formula>
    </cfRule>
    <cfRule type="expression" dxfId="78" priority="94">
      <formula>IF(AND(AU369&lt;0, RIGHT(TEXT(AU369,"0.#"),1)="."),TRUE,FALSE)</formula>
    </cfRule>
  </conditionalFormatting>
  <conditionalFormatting sqref="AK401">
    <cfRule type="expression" dxfId="77" priority="89">
      <formula>IF(RIGHT(TEXT(AK401,"0.#"),1)=".",FALSE,TRUE)</formula>
    </cfRule>
    <cfRule type="expression" dxfId="76" priority="90">
      <formula>IF(RIGHT(TEXT(AK401,"0.#"),1)=".",TRUE,FALSE)</formula>
    </cfRule>
  </conditionalFormatting>
  <conditionalFormatting sqref="AU401:AX401">
    <cfRule type="expression" dxfId="75" priority="85">
      <formula>IF(AND(AU401&gt;=0, RIGHT(TEXT(AU401,"0.#"),1)&lt;&gt;"."),TRUE,FALSE)</formula>
    </cfRule>
    <cfRule type="expression" dxfId="74" priority="86">
      <formula>IF(AND(AU401&gt;=0, RIGHT(TEXT(AU401,"0.#"),1)="."),TRUE,FALSE)</formula>
    </cfRule>
    <cfRule type="expression" dxfId="73" priority="87">
      <formula>IF(AND(AU401&lt;0, RIGHT(TEXT(AU401,"0.#"),1)&lt;&gt;"."),TRUE,FALSE)</formula>
    </cfRule>
    <cfRule type="expression" dxfId="72" priority="88">
      <formula>IF(AND(AU401&lt;0, RIGHT(TEXT(AU401,"0.#"),1)="."),TRUE,FALSE)</formula>
    </cfRule>
  </conditionalFormatting>
  <conditionalFormatting sqref="AK402:AK430">
    <cfRule type="expression" dxfId="71" priority="83">
      <formula>IF(RIGHT(TEXT(AK402,"0.#"),1)=".",FALSE,TRUE)</formula>
    </cfRule>
    <cfRule type="expression" dxfId="70" priority="84">
      <formula>IF(RIGHT(TEXT(AK402,"0.#"),1)=".",TRUE,FALSE)</formula>
    </cfRule>
  </conditionalFormatting>
  <conditionalFormatting sqref="AU402:AX430">
    <cfRule type="expression" dxfId="69" priority="79">
      <formula>IF(AND(AU402&gt;=0, RIGHT(TEXT(AU402,"0.#"),1)&lt;&gt;"."),TRUE,FALSE)</formula>
    </cfRule>
    <cfRule type="expression" dxfId="68" priority="80">
      <formula>IF(AND(AU402&gt;=0, RIGHT(TEXT(AU402,"0.#"),1)="."),TRUE,FALSE)</formula>
    </cfRule>
    <cfRule type="expression" dxfId="67" priority="81">
      <formula>IF(AND(AU402&lt;0, RIGHT(TEXT(AU402,"0.#"),1)&lt;&gt;"."),TRUE,FALSE)</formula>
    </cfRule>
    <cfRule type="expression" dxfId="66" priority="82">
      <formula>IF(AND(AU402&lt;0, RIGHT(TEXT(AU402,"0.#"),1)="."),TRUE,FALSE)</formula>
    </cfRule>
  </conditionalFormatting>
  <conditionalFormatting sqref="AK434">
    <cfRule type="expression" dxfId="65" priority="77">
      <formula>IF(RIGHT(TEXT(AK434,"0.#"),1)=".",FALSE,TRUE)</formula>
    </cfRule>
    <cfRule type="expression" dxfId="64" priority="78">
      <formula>IF(RIGHT(TEXT(AK434,"0.#"),1)=".",TRUE,FALSE)</formula>
    </cfRule>
  </conditionalFormatting>
  <conditionalFormatting sqref="AU434:AX434">
    <cfRule type="expression" dxfId="63" priority="73">
      <formula>IF(AND(AU434&gt;=0, RIGHT(TEXT(AU434,"0.#"),1)&lt;&gt;"."),TRUE,FALSE)</formula>
    </cfRule>
    <cfRule type="expression" dxfId="62" priority="74">
      <formula>IF(AND(AU434&gt;=0, RIGHT(TEXT(AU434,"0.#"),1)="."),TRUE,FALSE)</formula>
    </cfRule>
    <cfRule type="expression" dxfId="61" priority="75">
      <formula>IF(AND(AU434&lt;0, RIGHT(TEXT(AU434,"0.#"),1)&lt;&gt;"."),TRUE,FALSE)</formula>
    </cfRule>
    <cfRule type="expression" dxfId="60" priority="76">
      <formula>IF(AND(AU434&lt;0, RIGHT(TEXT(AU434,"0.#"),1)="."),TRUE,FALSE)</formula>
    </cfRule>
  </conditionalFormatting>
  <conditionalFormatting sqref="AK435:AK463">
    <cfRule type="expression" dxfId="59" priority="71">
      <formula>IF(RIGHT(TEXT(AK435,"0.#"),1)=".",FALSE,TRUE)</formula>
    </cfRule>
    <cfRule type="expression" dxfId="58" priority="72">
      <formula>IF(RIGHT(TEXT(AK435,"0.#"),1)=".",TRUE,FALSE)</formula>
    </cfRule>
  </conditionalFormatting>
  <conditionalFormatting sqref="AU435:AX463">
    <cfRule type="expression" dxfId="57" priority="67">
      <formula>IF(AND(AU435&gt;=0, RIGHT(TEXT(AU435,"0.#"),1)&lt;&gt;"."),TRUE,FALSE)</formula>
    </cfRule>
    <cfRule type="expression" dxfId="56" priority="68">
      <formula>IF(AND(AU435&gt;=0, RIGHT(TEXT(AU435,"0.#"),1)="."),TRUE,FALSE)</formula>
    </cfRule>
    <cfRule type="expression" dxfId="55" priority="69">
      <formula>IF(AND(AU435&lt;0, RIGHT(TEXT(AU435,"0.#"),1)&lt;&gt;"."),TRUE,FALSE)</formula>
    </cfRule>
    <cfRule type="expression" dxfId="54" priority="70">
      <formula>IF(AND(AU435&lt;0, RIGHT(TEXT(AU435,"0.#"),1)="."),TRUE,FALSE)</formula>
    </cfRule>
  </conditionalFormatting>
  <conditionalFormatting sqref="AK467">
    <cfRule type="expression" dxfId="53" priority="65">
      <formula>IF(RIGHT(TEXT(AK467,"0.#"),1)=".",FALSE,TRUE)</formula>
    </cfRule>
    <cfRule type="expression" dxfId="52" priority="66">
      <formula>IF(RIGHT(TEXT(AK467,"0.#"),1)=".",TRUE,FALSE)</formula>
    </cfRule>
  </conditionalFormatting>
  <conditionalFormatting sqref="AU467:AX467">
    <cfRule type="expression" dxfId="51" priority="61">
      <formula>IF(AND(AU467&gt;=0, RIGHT(TEXT(AU467,"0.#"),1)&lt;&gt;"."),TRUE,FALSE)</formula>
    </cfRule>
    <cfRule type="expression" dxfId="50" priority="62">
      <formula>IF(AND(AU467&gt;=0, RIGHT(TEXT(AU467,"0.#"),1)="."),TRUE,FALSE)</formula>
    </cfRule>
    <cfRule type="expression" dxfId="49" priority="63">
      <formula>IF(AND(AU467&lt;0, RIGHT(TEXT(AU467,"0.#"),1)&lt;&gt;"."),TRUE,FALSE)</formula>
    </cfRule>
    <cfRule type="expression" dxfId="48" priority="64">
      <formula>IF(AND(AU467&lt;0, RIGHT(TEXT(AU467,"0.#"),1)="."),TRUE,FALSE)</formula>
    </cfRule>
  </conditionalFormatting>
  <conditionalFormatting sqref="AK468:AK496">
    <cfRule type="expression" dxfId="47" priority="59">
      <formula>IF(RIGHT(TEXT(AK468,"0.#"),1)=".",FALSE,TRUE)</formula>
    </cfRule>
    <cfRule type="expression" dxfId="46" priority="60">
      <formula>IF(RIGHT(TEXT(AK468,"0.#"),1)=".",TRUE,FALSE)</formula>
    </cfRule>
  </conditionalFormatting>
  <conditionalFormatting sqref="AU468:AX496">
    <cfRule type="expression" dxfId="45" priority="55">
      <formula>IF(AND(AU468&gt;=0, RIGHT(TEXT(AU468,"0.#"),1)&lt;&gt;"."),TRUE,FALSE)</formula>
    </cfRule>
    <cfRule type="expression" dxfId="44" priority="56">
      <formula>IF(AND(AU468&gt;=0, RIGHT(TEXT(AU468,"0.#"),1)="."),TRUE,FALSE)</formula>
    </cfRule>
    <cfRule type="expression" dxfId="43" priority="57">
      <formula>IF(AND(AU468&lt;0, RIGHT(TEXT(AU468,"0.#"),1)&lt;&gt;"."),TRUE,FALSE)</formula>
    </cfRule>
    <cfRule type="expression" dxfId="42" priority="58">
      <formula>IF(AND(AU468&lt;0, RIGHT(TEXT(AU468,"0.#"),1)="."),TRUE,FALSE)</formula>
    </cfRule>
  </conditionalFormatting>
  <conditionalFormatting sqref="AE24:AX24 AJ23:AS23">
    <cfRule type="expression" dxfId="41" priority="53">
      <formula>IF(RIGHT(TEXT(AE23,"0.#"),1)=".",FALSE,TRUE)</formula>
    </cfRule>
    <cfRule type="expression" dxfId="40" priority="54">
      <formula>IF(RIGHT(TEXT(AE23,"0.#"),1)=".",TRUE,FALSE)</formula>
    </cfRule>
  </conditionalFormatting>
  <conditionalFormatting sqref="AE25:AI25">
    <cfRule type="expression" dxfId="39" priority="45">
      <formula>IF(AND(AE25&gt;=0, RIGHT(TEXT(AE25,"0.#"),1)&lt;&gt;"."),TRUE,FALSE)</formula>
    </cfRule>
    <cfRule type="expression" dxfId="38" priority="46">
      <formula>IF(AND(AE25&gt;=0, RIGHT(TEXT(AE25,"0.#"),1)="."),TRUE,FALSE)</formula>
    </cfRule>
    <cfRule type="expression" dxfId="37" priority="47">
      <formula>IF(AND(AE25&lt;0, RIGHT(TEXT(AE25,"0.#"),1)&lt;&gt;"."),TRUE,FALSE)</formula>
    </cfRule>
    <cfRule type="expression" dxfId="36" priority="48">
      <formula>IF(AND(AE25&lt;0, RIGHT(TEXT(AE25,"0.#"),1)="."),TRUE,FALSE)</formula>
    </cfRule>
  </conditionalFormatting>
  <conditionalFormatting sqref="AJ25:AS25">
    <cfRule type="expression" dxfId="35" priority="41">
      <formula>IF(AND(AJ25&gt;=0, RIGHT(TEXT(AJ25,"0.#"),1)&lt;&gt;"."),TRUE,FALSE)</formula>
    </cfRule>
    <cfRule type="expression" dxfId="34" priority="42">
      <formula>IF(AND(AJ25&gt;=0, RIGHT(TEXT(AJ25,"0.#"),1)="."),TRUE,FALSE)</formula>
    </cfRule>
    <cfRule type="expression" dxfId="33" priority="43">
      <formula>IF(AND(AJ25&lt;0, RIGHT(TEXT(AJ25,"0.#"),1)&lt;&gt;"."),TRUE,FALSE)</formula>
    </cfRule>
    <cfRule type="expression" dxfId="32" priority="44">
      <formula>IF(AND(AJ25&lt;0, RIGHT(TEXT(AJ25,"0.#"),1)="."),TRUE,FALSE)</formula>
    </cfRule>
  </conditionalFormatting>
  <conditionalFormatting sqref="AU236:AX236">
    <cfRule type="expression" dxfId="31" priority="29">
      <formula>IF(AND(AU236&gt;=0, RIGHT(TEXT(AU236,"0.#"),1)&lt;&gt;"."),TRUE,FALSE)</formula>
    </cfRule>
    <cfRule type="expression" dxfId="30" priority="30">
      <formula>IF(AND(AU236&gt;=0, RIGHT(TEXT(AU236,"0.#"),1)="."),TRUE,FALSE)</formula>
    </cfRule>
    <cfRule type="expression" dxfId="29" priority="31">
      <formula>IF(AND(AU236&lt;0, RIGHT(TEXT(AU236,"0.#"),1)&lt;&gt;"."),TRUE,FALSE)</formula>
    </cfRule>
    <cfRule type="expression" dxfId="28" priority="32">
      <formula>IF(AND(AU236&lt;0, RIGHT(TEXT(AU236,"0.#"),1)="."),TRUE,FALSE)</formula>
    </cfRule>
  </conditionalFormatting>
  <conditionalFormatting sqref="AE43:AI43 AE38:AI38 AE33:AI33 AE28:AI28">
    <cfRule type="expression" dxfId="27" priority="27">
      <formula>IF(RIGHT(TEXT(AE28,"0.#"),1)=".",FALSE,TRUE)</formula>
    </cfRule>
    <cfRule type="expression" dxfId="26" priority="28">
      <formula>IF(RIGHT(TEXT(AE28,"0.#"),1)=".",TRUE,FALSE)</formula>
    </cfRule>
  </conditionalFormatting>
  <conditionalFormatting sqref="AE44:AX44 AJ43:AS43 AE39:AX39 AJ38:AS38 AE34:AX34 AJ33:AS33 AE29:AX29 AJ28:AS28">
    <cfRule type="expression" dxfId="25" priority="25">
      <formula>IF(RIGHT(TEXT(AE28,"0.#"),1)=".",FALSE,TRUE)</formula>
    </cfRule>
    <cfRule type="expression" dxfId="24" priority="26">
      <formula>IF(RIGHT(TEXT(AE28,"0.#"),1)=".",TRUE,FALSE)</formula>
    </cfRule>
  </conditionalFormatting>
  <conditionalFormatting sqref="AE45:AI45 AE40:AI40 AE35:AI35 AE30:AI30">
    <cfRule type="expression" dxfId="23" priority="21">
      <formula>IF(AND(AE30&gt;=0, RIGHT(TEXT(AE30,"0.#"),1)&lt;&gt;"."),TRUE,FALSE)</formula>
    </cfRule>
    <cfRule type="expression" dxfId="22" priority="22">
      <formula>IF(AND(AE30&gt;=0, RIGHT(TEXT(AE30,"0.#"),1)="."),TRUE,FALSE)</formula>
    </cfRule>
    <cfRule type="expression" dxfId="21" priority="23">
      <formula>IF(AND(AE30&lt;0, RIGHT(TEXT(AE30,"0.#"),1)&lt;&gt;"."),TRUE,FALSE)</formula>
    </cfRule>
    <cfRule type="expression" dxfId="20" priority="24">
      <formula>IF(AND(AE30&lt;0, RIGHT(TEXT(AE30,"0.#"),1)="."),TRUE,FALSE)</formula>
    </cfRule>
  </conditionalFormatting>
  <conditionalFormatting sqref="AJ45:AS45 AJ40:AS40 AJ35:AS35 AJ30:AS30">
    <cfRule type="expression" dxfId="19" priority="17">
      <formula>IF(AND(AJ30&gt;=0, RIGHT(TEXT(AJ30,"0.#"),1)&lt;&gt;"."),TRUE,FALSE)</formula>
    </cfRule>
    <cfRule type="expression" dxfId="18" priority="18">
      <formula>IF(AND(AJ30&gt;=0, RIGHT(TEXT(AJ30,"0.#"),1)="."),TRUE,FALSE)</formula>
    </cfRule>
    <cfRule type="expression" dxfId="17" priority="19">
      <formula>IF(AND(AJ30&lt;0, RIGHT(TEXT(AJ30,"0.#"),1)&lt;&gt;"."),TRUE,FALSE)</formula>
    </cfRule>
    <cfRule type="expression" dxfId="16" priority="20">
      <formula>IF(AND(AJ30&lt;0, RIGHT(TEXT(AJ30,"0.#"),1)="."),TRUE,FALSE)</formula>
    </cfRule>
  </conditionalFormatting>
  <conditionalFormatting sqref="AE64:AI64 AE59:AI59">
    <cfRule type="expression" dxfId="15" priority="15">
      <formula>IF(RIGHT(TEXT(AE59,"0.#"),1)=".",FALSE,TRUE)</formula>
    </cfRule>
    <cfRule type="expression" dxfId="14" priority="16">
      <formula>IF(RIGHT(TEXT(AE59,"0.#"),1)=".",TRUE,FALSE)</formula>
    </cfRule>
  </conditionalFormatting>
  <conditionalFormatting sqref="AE65:AX65 AJ64:AS64 AE60:AX60 AJ59:AS59">
    <cfRule type="expression" dxfId="13" priority="13">
      <formula>IF(RIGHT(TEXT(AE59,"0.#"),1)=".",FALSE,TRUE)</formula>
    </cfRule>
    <cfRule type="expression" dxfId="12" priority="14">
      <formula>IF(RIGHT(TEXT(AE59,"0.#"),1)=".",TRUE,FALSE)</formula>
    </cfRule>
  </conditionalFormatting>
  <conditionalFormatting sqref="AE66:AI66 AE61:AI61">
    <cfRule type="expression" dxfId="11" priority="9">
      <formula>IF(AND(AE61&gt;=0, RIGHT(TEXT(AE61,"0.#"),1)&lt;&gt;"."),TRUE,FALSE)</formula>
    </cfRule>
    <cfRule type="expression" dxfId="10" priority="10">
      <formula>IF(AND(AE61&gt;=0, RIGHT(TEXT(AE61,"0.#"),1)="."),TRUE,FALSE)</formula>
    </cfRule>
    <cfRule type="expression" dxfId="9" priority="11">
      <formula>IF(AND(AE61&lt;0, RIGHT(TEXT(AE61,"0.#"),1)&lt;&gt;"."),TRUE,FALSE)</formula>
    </cfRule>
    <cfRule type="expression" dxfId="8" priority="12">
      <formula>IF(AND(AE61&lt;0, RIGHT(TEXT(AE61,"0.#"),1)="."),TRUE,FALSE)</formula>
    </cfRule>
  </conditionalFormatting>
  <conditionalFormatting sqref="AJ66:AS66 AJ61:AS61">
    <cfRule type="expression" dxfId="7" priority="5">
      <formula>IF(AND(AJ61&gt;=0, RIGHT(TEXT(AJ61,"0.#"),1)&lt;&gt;"."),TRUE,FALSE)</formula>
    </cfRule>
    <cfRule type="expression" dxfId="6" priority="6">
      <formula>IF(AND(AJ61&gt;=0, RIGHT(TEXT(AJ61,"0.#"),1)="."),TRUE,FALSE)</formula>
    </cfRule>
    <cfRule type="expression" dxfId="5" priority="7">
      <formula>IF(AND(AJ61&lt;0, RIGHT(TEXT(AJ61,"0.#"),1)&lt;&gt;"."),TRUE,FALSE)</formula>
    </cfRule>
    <cfRule type="expression" dxfId="4" priority="8">
      <formula>IF(AND(AJ61&lt;0, RIGHT(TEXT(AJ61,"0.#"),1)="."),TRUE,FALSE)</formula>
    </cfRule>
  </conditionalFormatting>
  <conditionalFormatting sqref="AE81:AX81 AE78:AX78 AE75:AX75 AE72:AX72">
    <cfRule type="expression" dxfId="3" priority="3">
      <formula>IF(RIGHT(TEXT(AE72,"0.#"),1)=".",FALSE,TRUE)</formula>
    </cfRule>
    <cfRule type="expression" dxfId="2" priority="4">
      <formula>IF(RIGHT(TEXT(AE72,"0.#"),1)=".",TRUE,FALSE)</formula>
    </cfRule>
  </conditionalFormatting>
  <conditionalFormatting sqref="AE80:AS80 AE77:AS77 AE74:AS74 AE71:AS71">
    <cfRule type="expression" dxfId="1" priority="1">
      <formula>IF(RIGHT(TEXT(AE71,"0.#"),1)=".",FALSE,TRUE)</formula>
    </cfRule>
    <cfRule type="expression" dxfId="0"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O17" sqref="O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376</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381</v>
      </c>
      <c r="M6" s="15" t="str">
        <f t="shared" si="2"/>
        <v>公共事業</v>
      </c>
      <c r="N6" s="15" t="str">
        <f t="shared" si="6"/>
        <v>公共事業</v>
      </c>
      <c r="O6" s="15"/>
      <c r="P6" s="14" t="s">
        <v>221</v>
      </c>
      <c r="Q6" s="19"/>
      <c r="R6" s="15" t="str">
        <f t="shared" si="3"/>
        <v/>
      </c>
      <c r="S6" s="15" t="str">
        <f t="shared" si="4"/>
        <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t="s">
        <v>381</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2015-09-04T01:28:34Z</cp:lastPrinted>
  <dcterms:created xsi:type="dcterms:W3CDTF">2012-03-13T00:50:25Z</dcterms:created>
  <dcterms:modified xsi:type="dcterms:W3CDTF">2015-09-04T11:34:03Z</dcterms:modified>
</cp:coreProperties>
</file>