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<sst xmlns="http://schemas.openxmlformats.org/spreadsheetml/2006/main" count="698" uniqueCount="424">
  <si>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</si>
  <si>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</si>
  <si>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</si>
  <si>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</si>
  <si>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</si>
  <si>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</si>
  <si>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</si>
  <si>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</si>
  <si>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</si>
  <si>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</si>
  <si>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</si>
  <si>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</si>
  <si>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</si>
  <si>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</si>
  <si>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</si>
  <si>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</si>
  <si>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</si>
  <si>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</si>
  <si>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</si>
  <si>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</si>
  <si>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</si>
  <si>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</si>
  <si>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</si>
  <si>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</si>
  <si>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</si>
  <si>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</si>
  <si>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</si>
  <si>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</si>
  <si>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</si>
  <si>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</si>
  <si>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</si>
  <si>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</si>
  <si>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</si>
  <si>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</si>
  <si>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</si>
  <si>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</si>
  <si>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</si>
  <si>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</si>
  <si>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</si>
  <si>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</si>
  <si>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</si>
  <si>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</si>
  <si>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</si>
  <si>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</si>
  <si>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</si>
  <si>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</si>
  <si>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</si>
  <si>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</si>
  <si>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</si>
  <si>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</si>
  <si>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</si>
  <si>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</si>
  <si>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</si>
  <si>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</si>
  <si>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</si>
  <si>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</si>
  <si>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</si>
  <si>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</si>
  <si>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</si>
  <si>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</si>
  <si>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</si>
  <si>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</si>
  <si>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</si>
  <si>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</si>
  <si>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</si>
  <si>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</si>
  <si>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</si>
  <si>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</si>
  <si>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</si>
  <si>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</si>
  <si>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</si>
  <si>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</si>
  <si>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</si>
  <si>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</si>
  <si>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</si>
  <si>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</si>
  <si>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</si>
  <si>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</si>
  <si>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</si>
  <si>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</si>
  <si>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</si>
  <si>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</si>
  <si>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</si>
  <si>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</si>
  <si>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</si>
  <si>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</si>
  <si>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</si>
  <si>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</si>
  <si>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</si>
  <si>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</si>
  <si>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</si>
  <si>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</si>
  <si>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</si>
  <si>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</si>
  <si>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</si>
  <si>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</si>
  <si>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</si>
  <si>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</si>
  <si>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</si>
  <si>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</si>
  <si>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</si>
  <si>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</si>
  <si>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</si>
  <si>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</si>
  <si>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</si>
  <si>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</si>
  <si>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</si>
  <si>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</si>
  <si>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</si>
  <si>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</si>
  <si>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</si>
  <si>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</si>
  <si>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</si>
  <si>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</si>
  <si>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</si>
  <si>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</si>
  <si>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</si>
  <si>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</si>
  <si>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</si>
  <si>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</si>
  <si>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</si>
  <si>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</si>
  <si>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</si>
  <si>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</si>
  <si>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</si>
  <si>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</si>
  <si>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</si>
  <si>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</si>
  <si>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</si>
  <si>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</si>
  <si>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</si>
  <si>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</si>
  <si>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</si>
  <si>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</si>
  <si>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</si>
  <si>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</si>
  <si>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</si>
  <si>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</si>
  <si>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</si>
  <si>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</si>
  <si>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</si>
  <si>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</si>
  <si>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</si>
  <si>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</si>
  <si>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</si>
  <si>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</si>
  <si>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</si>
  <si>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</si>
  <si>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</si>
  <si>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</si>
  <si>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</si>
  <si>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</si>
  <si>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</si>
  <si>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</si>
  <si>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</si>
  <si>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</si>
  <si>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</si>
  <si>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</si>
  <si>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</si>
  <si>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</si>
  <si>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</si>
  <si>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</si>
  <si>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</si>
  <si>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</si>
  <si>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</si>
  <si>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</si>
  <si>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</si>
  <si>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</si>
  <si>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</si>
  <si>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</si>
  <si>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</si>
  <si>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</si>
  <si>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</si>
  <si>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</si>
  <si>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</si>
  <si>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</si>
  <si>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</si>
  <si>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</si>
  <si>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</si>
  <si>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</si>
  <si>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</si>
  <si>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</si>
  <si>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</si>
  <si>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</si>
  <si>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</si>
  <si>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</si>
  <si>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</si>
  <si>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</si>
  <si>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</si>
  <si>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</si>
  <si>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</si>
  <si>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</si>
  <si>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</si>
  <si>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</si>
  <si>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</si>
  <si>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</si>
  <si>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</si>
  <si>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</si>
  <si>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</si>
  <si>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</si>
  <si>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</si>
  <si>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</si>
  <si>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</si>
  <si>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</si>
  <si>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</si>
  <si>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</si>
  <si>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</si>
  <si>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</si>
  <si>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</si>
  <si>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</si>
  <si>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</si>
  <si>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</si>
  <si>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</si>
  <si>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</si>
  <si>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</si>
  <si>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</si>
  <si>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</si>
  <si>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</si>
  <si>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</si>
  <si>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</si>
  <si>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</si>
  <si>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</si>
  <si>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</si>
  <si>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</si>
  <si>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</si>
  <si>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</si>
  <si>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</si>
  <si>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</si>
  <si>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</si>
  <si>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</si>
  <si>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</si>
  <si>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</si>
  <si>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</si>
  <si>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</si>
  <si>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</si>
  <si>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</si>
  <si>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</si>
  <si>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</si>
  <si>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</si>
  <si>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</si>
  <si>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</si>
  <si>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</si>
  <si>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</si>
  <si>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</si>
  <si>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</si>
  <si>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</si>
  <si>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</si>
  <si>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</si>
  <si>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</si>
  <si>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</si>
  <si>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</si>
  <si>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</si>
  <si>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</si>
  <si>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</si>
  <si>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</si>
  <si>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</si>
  <si>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</si>
  <si>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</si>
  <si>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</si>
  <si>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</si>
  <si>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</si>
  <si>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</si>
  <si>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</si>
  <si>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</si>
  <si>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</si>
  <si>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</si>
  <si>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</si>
  <si>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</si>
  <si>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</si>
  <si>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</si>
  <si>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</si>
  <si>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</si>
  <si>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</si>
  <si>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</si>
  <si>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</si>
  <si>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</si>
  <si>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</si>
  <si>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</si>
  <si>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</si>
  <si>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</si>
  <si>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</si>
  <si>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</si>
  <si>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</si>
  <si>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</si>
  <si>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</si>
  <si>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</si>
  <si>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</si>
  <si>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</si>
  <si>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</si>
  <si>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</si>
  <si>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</si>
  <si>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</si>
  <si>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</si>
  <si>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</si>
  <si>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</si>
  <si>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</si>
  <si>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</si>
  <si>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</si>
  <si>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</si>
  <si>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</si>
  <si>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</si>
  <si>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</si>
  <si>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</si>
  <si>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</si>
  <si>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</si>
  <si>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</si>
  <si>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</si>
  <si>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</si>
  <si>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</si>
  <si>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</si>
  <si>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</si>
  <si>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</si>
  <si>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</si>
  <si>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</si>
  <si>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</si>
  <si>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</si>
  <si>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</si>
  <si>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</si>
  <si>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</si>
  <si>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</si>
  <si>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</si>
  <si>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</si>
  <si>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</si>
  <si>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</si>
  <si>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</si>
  <si>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</si>
  <si>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</si>
  <si>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</si>
  <si>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</si>
  <si>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</si>
  <si>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</si>
  <si>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</si>
  <si>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</si>
  <si>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</si>
  <si>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</si>
  <si>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</si>
  <si>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</si>
  <si>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</si>
  <si>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</si>
  <si>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</si>
  <si>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</si>
  <si>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</si>
  <si>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</si>
  <si>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</si>
  <si>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</si>
  <si>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</si>
  <si>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</si>
  <si>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</si>
  <si>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</si>
  <si>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</si>
  <si>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</si>
  <si>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</si>
  <si>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</si>
  <si>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</si>
  <si>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</si>
  <si>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</si>
  <si>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</si>
  <si>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</si>
  <si>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</si>
  <si>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</si>
  <si>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</si>
  <si>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</si>
  <si>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</si>
  <si>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</si>
  <si>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</si>
  <si>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</si>
  <si>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</si>
  <si>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</si>
  <si>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</si>
  <si>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</si>
  <si>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</si>
  <si>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</si>
  <si>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</si>
  <si>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</si>
  <si>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</si>
  <si>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</si>
  <si>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</si>
  <si>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</si>
  <si>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</si>
  <si>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</si>
  <si>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</si>
  <si>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</si>
  <si>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国連開発計画拠出金</t>
    <phoneticPr fontId="5"/>
  </si>
  <si>
    <t>総合政策局</t>
    <phoneticPr fontId="5"/>
  </si>
  <si>
    <t>海洋政策課</t>
    <phoneticPr fontId="5"/>
  </si>
  <si>
    <t>大沼　俊之</t>
    <phoneticPr fontId="5"/>
  </si>
  <si>
    <t>○</t>
  </si>
  <si>
    <t>2　良好な生活環境、自然環境の形成、バリアフリー社会の実現
　4　海洋･沿岸域環境や港湾空間の保全･再生･形成､海洋廃棄物処理､海洋汚染防止を推進する</t>
    <phoneticPr fontId="5"/>
  </si>
  <si>
    <t>－</t>
    <phoneticPr fontId="5"/>
  </si>
  <si>
    <t>東アジア海域における海洋の開発と海洋環境の保全との調和を目指す枠組みである「東アジア海域環境管理パートナーシップ（PEMSEA）」に対して資金的な支援をすることにより、我が国が接する東アジア海域の海洋環境を維持・改善することを目的とする。</t>
    <phoneticPr fontId="5"/>
  </si>
  <si>
    <t>PEMSEAは東アジア海域における持続可能な開発と海洋環境の保全との調和を目指した11ヶ国が参加する国際的な協働の枠組みで、国連開発計画（UNDP）の下でプログラムを実施している。我が国は2002年に同枠組みに参加し、2007年からはその事務局運営費の一部を拠出している。</t>
    <phoneticPr fontId="5"/>
  </si>
  <si>
    <t>我が国の沿岸に重大な被害を及ぼす海洋汚染等の件数</t>
    <phoneticPr fontId="5"/>
  </si>
  <si>
    <t>我が国の沿岸に重大な被害を及ぼす海洋汚染等の件数の抑制</t>
    <rPh sb="25" eb="27">
      <t>ヨクセイ</t>
    </rPh>
    <phoneticPr fontId="5"/>
  </si>
  <si>
    <t>件</t>
    <rPh sb="0" eb="1">
      <t>ケン</t>
    </rPh>
    <phoneticPr fontId="5"/>
  </si>
  <si>
    <t>国連環境計画等拠出金
（国連開発計画拠出金）</t>
    <phoneticPr fontId="5"/>
  </si>
  <si>
    <t>PEMSEAは東アジアの持続可能な開発を目指す国際的な枠組みであり、我が国として参画し、実施すべき事業である。</t>
    <phoneticPr fontId="5"/>
  </si>
  <si>
    <t>〃</t>
    <phoneticPr fontId="5"/>
  </si>
  <si>
    <t>‐</t>
  </si>
  <si>
    <t>ＰＥＭＳＥＡの事務局運営費としての経費であり限定されたものである。</t>
    <phoneticPr fontId="5"/>
  </si>
  <si>
    <t>PEMSEAは国連開発計画（UNDP）の支援の下で開始された枠組みであり、自治体や研究機関と協働での統合的沿岸域管理により、持続可能な開発の実現を着実に進めている。このような取組みを行っている国際的な枠組みは、東アジア地域には他にない。</t>
    <phoneticPr fontId="5"/>
  </si>
  <si>
    <t>国連開発計画（UNDP）からの請求に基づき、適正に処理されている。</t>
  </si>
  <si>
    <t>加盟国とも連携を図りつつ、引き続きＰＥＭＳＥＡに対して効率的な運営を求めていく。</t>
  </si>
  <si>
    <t>-</t>
    <phoneticPr fontId="5"/>
  </si>
  <si>
    <t>活動経費</t>
  </si>
  <si>
    <t>上記の内、日本負担分</t>
  </si>
  <si>
    <t>※中国、韓国、日本により拠出された運営費全体の使途（2013年）</t>
    <phoneticPr fontId="5"/>
  </si>
  <si>
    <t>人件費、職員旅費、等　（39百万円）</t>
    <rPh sb="14" eb="16">
      <t>ヒャクマン</t>
    </rPh>
    <rPh sb="16" eb="17">
      <t>エン</t>
    </rPh>
    <phoneticPr fontId="5"/>
  </si>
  <si>
    <t>A.国連開発計画（ＵＮＤＰ）</t>
    <phoneticPr fontId="5"/>
  </si>
  <si>
    <t>国連開発計画</t>
  </si>
  <si>
    <t>「東アジア海域環境管理パートナーシップ（PEMSEA）」に対しての支援</t>
  </si>
  <si>
    <t>－</t>
    <phoneticPr fontId="5"/>
  </si>
  <si>
    <t>我が国の沿岸に重大な被害を及ぼす海洋汚染等の件数は十分に抑制されている。</t>
    <rPh sb="0" eb="1">
      <t>ワ</t>
    </rPh>
    <rPh sb="2" eb="3">
      <t>クニ</t>
    </rPh>
    <rPh sb="4" eb="6">
      <t>エンガン</t>
    </rPh>
    <rPh sb="7" eb="9">
      <t>ジュウダイ</t>
    </rPh>
    <rPh sb="10" eb="12">
      <t>ヒガイ</t>
    </rPh>
    <rPh sb="13" eb="14">
      <t>オヨ</t>
    </rPh>
    <rPh sb="16" eb="18">
      <t>カイヨウ</t>
    </rPh>
    <rPh sb="18" eb="20">
      <t>オセン</t>
    </rPh>
    <rPh sb="20" eb="21">
      <t>トウ</t>
    </rPh>
    <rPh sb="22" eb="24">
      <t>ケンスウ</t>
    </rPh>
    <rPh sb="25" eb="27">
      <t>ジュウブン</t>
    </rPh>
    <rPh sb="28" eb="30">
      <t>ヨクセイ</t>
    </rPh>
    <phoneticPr fontId="5"/>
  </si>
  <si>
    <t>回</t>
    <rPh sb="0" eb="1">
      <t>カイ</t>
    </rPh>
    <phoneticPr fontId="5"/>
  </si>
  <si>
    <t>東アジア海域パートナーシップ会合、東アジア海洋会議等への参加回数。</t>
    <rPh sb="0" eb="1">
      <t>ヒガシ</t>
    </rPh>
    <rPh sb="4" eb="6">
      <t>カイイキ</t>
    </rPh>
    <rPh sb="14" eb="16">
      <t>カイゴウ</t>
    </rPh>
    <rPh sb="17" eb="18">
      <t>ヒガシ</t>
    </rPh>
    <rPh sb="21" eb="23">
      <t>カイヨウ</t>
    </rPh>
    <rPh sb="23" eb="25">
      <t>カイギ</t>
    </rPh>
    <rPh sb="25" eb="26">
      <t>トウ</t>
    </rPh>
    <rPh sb="28" eb="30">
      <t>サンカ</t>
    </rPh>
    <rPh sb="30" eb="32">
      <t>カイスウ</t>
    </rPh>
    <phoneticPr fontId="5"/>
  </si>
  <si>
    <t>予算額(※)　÷ 会議参加回数
※毎年12.5万ドルを拠出</t>
    <rPh sb="0" eb="3">
      <t>ヨサンガク</t>
    </rPh>
    <rPh sb="9" eb="11">
      <t>カイギ</t>
    </rPh>
    <rPh sb="11" eb="13">
      <t>サンカ</t>
    </rPh>
    <rPh sb="13" eb="15">
      <t>カイスウ</t>
    </rPh>
    <rPh sb="18" eb="20">
      <t>マイトシ</t>
    </rPh>
    <rPh sb="24" eb="25">
      <t>マン</t>
    </rPh>
    <rPh sb="28" eb="30">
      <t>キョシュツ</t>
    </rPh>
    <phoneticPr fontId="5"/>
  </si>
  <si>
    <t>万ドル</t>
    <rPh sb="0" eb="1">
      <t>マン</t>
    </rPh>
    <phoneticPr fontId="5"/>
  </si>
  <si>
    <t xml:space="preserve">12.5 / 1 </t>
    <phoneticPr fontId="5"/>
  </si>
  <si>
    <t xml:space="preserve">12.5 / 3 </t>
    <phoneticPr fontId="5"/>
  </si>
  <si>
    <t xml:space="preserve">12.5 / 4 </t>
    <phoneticPr fontId="5"/>
  </si>
  <si>
    <t>12.5 / 4</t>
    <phoneticPr fontId="5"/>
  </si>
  <si>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5"/>
  </si>
  <si>
    <t>現状、執行経過については報告を受けているが、引き続き効率的な執行を求めていく。</t>
    <phoneticPr fontId="5"/>
  </si>
  <si>
    <t>現状通り</t>
  </si>
  <si>
    <t>毎年開催される会議にて予算に関する報告を受けており、使途の確認も行っている。</t>
    <rPh sb="0" eb="2">
      <t>マイトシ</t>
    </rPh>
    <rPh sb="2" eb="4">
      <t>カイサイ</t>
    </rPh>
    <rPh sb="7" eb="9">
      <t>カイギ</t>
    </rPh>
    <rPh sb="11" eb="13">
      <t>ヨサン</t>
    </rPh>
    <rPh sb="14" eb="15">
      <t>カン</t>
    </rPh>
    <rPh sb="17" eb="19">
      <t>ホウコク</t>
    </rPh>
    <rPh sb="20" eb="21">
      <t>ウ</t>
    </rPh>
    <rPh sb="26" eb="28">
      <t>シト</t>
    </rPh>
    <rPh sb="29" eb="31">
      <t>カクニン</t>
    </rPh>
    <rPh sb="32" eb="3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</si>
</sst>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168088</xdr:colOff>
      <xdr:row>143</xdr:row>
      <xdr:rowOff>324971</xdr:rowOff>
    </xdr:from>
    <xdr:to>
      <xdr:col>34</xdr:col>
      <xdr:colOff>147927</xdr:colOff>
      <xdr:row>145</xdr:row>
      <xdr:rowOff>261427</xdr:rowOff>
    </xdr:to>
    <xdr:sp macro="" textlink="">
      <xdr:nvSpPr>
        <xdr:cNvPr id="7" name="正方形/長方形 6"/>
        <xdr:cNvSpPr/>
      </xdr:nvSpPr>
      <xdr:spPr bwMode="auto">
        <a:xfrm>
          <a:off x="3753970" y="52096147"/>
          <a:ext cx="2489957" cy="631221"/>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１４百万円</a:t>
          </a:r>
        </a:p>
      </xdr:txBody>
    </xdr:sp>
    <xdr:clientData/>
  </xdr:twoCellAnchor>
  <xdr:twoCellAnchor>
    <xdr:from>
      <xdr:col>28</xdr:col>
      <xdr:colOff>1</xdr:colOff>
      <xdr:row>145</xdr:row>
      <xdr:rowOff>257736</xdr:rowOff>
    </xdr:from>
    <xdr:to>
      <xdr:col>28</xdr:col>
      <xdr:colOff>1</xdr:colOff>
      <xdr:row>146</xdr:row>
      <xdr:rowOff>343211</xdr:rowOff>
    </xdr:to>
    <xdr:cxnSp macro="">
      <xdr:nvCxnSpPr>
        <xdr:cNvPr id="8" name="直線コネクタ 7"/>
        <xdr:cNvCxnSpPr/>
      </xdr:nvCxnSpPr>
      <xdr:spPr bwMode="auto">
        <a:xfrm>
          <a:off x="5020236" y="52723677"/>
          <a:ext cx="0" cy="432858"/>
        </a:xfrm>
        <a:prstGeom prst="line">
          <a:avLst/>
        </a:prstGeom>
        <a:noFill/>
        <a:ln w="9525" cap="flat" cmpd="sng" algn="ctr">
          <a:solidFill>
            <a:sysClr val="windowText" lastClr="000000"/>
          </a:solidFill>
          <a:prstDash val="solid"/>
        </a:ln>
        <a:effectLst/>
      </xdr:spPr>
    </xdr:cxnSp>
    <xdr:clientData/>
  </xdr:twoCellAnchor>
  <xdr:twoCellAnchor>
    <xdr:from>
      <xdr:col>22</xdr:col>
      <xdr:colOff>112058</xdr:colOff>
      <xdr:row>147</xdr:row>
      <xdr:rowOff>11206</xdr:rowOff>
    </xdr:from>
    <xdr:to>
      <xdr:col>33</xdr:col>
      <xdr:colOff>106261</xdr:colOff>
      <xdr:row>147</xdr:row>
      <xdr:rowOff>230281</xdr:rowOff>
    </xdr:to>
    <xdr:sp macro="" textlink="">
      <xdr:nvSpPr>
        <xdr:cNvPr id="10" name="正方形/長方形 9"/>
        <xdr:cNvSpPr/>
      </xdr:nvSpPr>
      <xdr:spPr bwMode="auto">
        <a:xfrm>
          <a:off x="4056529" y="53171912"/>
          <a:ext cx="1966438" cy="219075"/>
        </a:xfrm>
        <a:prstGeom prst="rect">
          <a:avLst/>
        </a:prstGeom>
        <a:noFill/>
        <a:ln w="9525" cap="flat" cmpd="sng" algn="ctr">
          <a:no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拠出金</a:t>
          </a:r>
          <a:r>
            <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1</xdr:colOff>
      <xdr:row>147</xdr:row>
      <xdr:rowOff>324969</xdr:rowOff>
    </xdr:from>
    <xdr:to>
      <xdr:col>34</xdr:col>
      <xdr:colOff>172741</xdr:colOff>
      <xdr:row>149</xdr:row>
      <xdr:rowOff>58829</xdr:rowOff>
    </xdr:to>
    <xdr:sp macro="" textlink="">
      <xdr:nvSpPr>
        <xdr:cNvPr id="11" name="正方形/長方形 10"/>
        <xdr:cNvSpPr/>
      </xdr:nvSpPr>
      <xdr:spPr bwMode="auto">
        <a:xfrm>
          <a:off x="3765177" y="53485675"/>
          <a:ext cx="2503564" cy="428625"/>
        </a:xfrm>
        <a:prstGeom prst="rect">
          <a:avLst/>
        </a:prstGeom>
        <a:noFill/>
        <a:ln w="9525" cap="flat" cmpd="sng" algn="ctr">
          <a:solidFill>
            <a:sysClr val="windowText" lastClr="000000"/>
          </a:solidFill>
          <a:prstDash val="solid"/>
        </a:ln>
        <a:effectLst/>
      </xdr:spPr>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Ａ．国連開発計画（ＵＮＤＰ）</a:t>
          </a:r>
          <a:endPar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１４百万円</a:t>
          </a:r>
        </a:p>
      </xdr:txBody>
    </xdr:sp>
    <xdr:clientData/>
  </xdr:twoCellAnchor>
  <xdr:twoCellAnchor>
    <xdr:from>
      <xdr:col>21</xdr:col>
      <xdr:colOff>78441</xdr:colOff>
      <xdr:row>149</xdr:row>
      <xdr:rowOff>156882</xdr:rowOff>
    </xdr:from>
    <xdr:to>
      <xdr:col>34</xdr:col>
      <xdr:colOff>123230</xdr:colOff>
      <xdr:row>150</xdr:row>
      <xdr:rowOff>171450</xdr:rowOff>
    </xdr:to>
    <xdr:sp macro="" textlink="">
      <xdr:nvSpPr>
        <xdr:cNvPr id="12" name="大かっこ 11"/>
        <xdr:cNvSpPr/>
      </xdr:nvSpPr>
      <xdr:spPr bwMode="auto">
        <a:xfrm>
          <a:off x="3843617" y="54012353"/>
          <a:ext cx="2375613" cy="361950"/>
        </a:xfrm>
        <a:prstGeom prst="bracketPair">
          <a:avLst/>
        </a:prstGeom>
        <a:noFill/>
        <a:ln w="9525" cap="flat" cmpd="sng" algn="ctr">
          <a:solidFill>
            <a:srgbClr val="4F81BD">
              <a:shade val="95000"/>
              <a:satMod val="105000"/>
            </a:srgbClr>
          </a:solidFill>
          <a:prstDash val="soli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東アジア海域環境管理パートナーシップ（</a:t>
          </a:r>
          <a:r>
            <a:rPr kumimoji="1" lang="en-US" altLang="ja-JP"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PEMSEA</a:t>
          </a: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）の運営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90" zoomScalePageLayoutView="85" workbookViewId="0">
      <selection activeCell="AG115" sqref="AG115:AX1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379</v>
      </c>
      <c r="AR2" s="97"/>
      <c r="AS2" s="59" t="str">
        <f>IF(OR(AQ2="　", AQ2=""), "", "-")</f>
        <v/>
      </c>
      <c r="AT2" s="98">
        <v>21</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381</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382</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383</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207</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384</v>
      </c>
      <c r="AF5" s="504"/>
      <c r="AG5" s="504"/>
      <c r="AH5" s="504"/>
      <c r="AI5" s="504"/>
      <c r="AJ5" s="504"/>
      <c r="AK5" s="504"/>
      <c r="AL5" s="504"/>
      <c r="AM5" s="504"/>
      <c r="AN5" s="504"/>
      <c r="AO5" s="504"/>
      <c r="AP5" s="505"/>
      <c r="AQ5" s="506" t="s">
        <v>385</v>
      </c>
      <c r="AR5" s="507"/>
      <c r="AS5" s="507"/>
      <c r="AT5" s="507"/>
      <c r="AU5" s="507"/>
      <c r="AV5" s="507"/>
      <c r="AW5" s="507"/>
      <c r="AX5" s="508"/>
    </row>
    <row r="6" spans="1:50" ht="63.7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387</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388</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388</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389</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390</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その他</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10</v>
      </c>
      <c r="Q13" s="63"/>
      <c r="R13" s="63"/>
      <c r="S13" s="63"/>
      <c r="T13" s="63"/>
      <c r="U13" s="63"/>
      <c r="V13" s="64"/>
      <c r="W13" s="62">
        <v>10</v>
      </c>
      <c r="X13" s="63"/>
      <c r="Y13" s="63"/>
      <c r="Z13" s="63"/>
      <c r="AA13" s="63"/>
      <c r="AB13" s="63"/>
      <c r="AC13" s="64"/>
      <c r="AD13" s="62">
        <v>12</v>
      </c>
      <c r="AE13" s="63"/>
      <c r="AF13" s="63"/>
      <c r="AG13" s="63"/>
      <c r="AH13" s="63"/>
      <c r="AI13" s="63"/>
      <c r="AJ13" s="64"/>
      <c r="AK13" s="62">
        <v>14</v>
      </c>
      <c r="AL13" s="63"/>
      <c r="AM13" s="63"/>
      <c r="AN13" s="63"/>
      <c r="AO13" s="63"/>
      <c r="AP13" s="63"/>
      <c r="AQ13" s="64"/>
      <c r="AR13" s="658">
        <v>14</v>
      </c>
      <c r="AS13" s="659"/>
      <c r="AT13" s="659"/>
      <c r="AU13" s="659"/>
      <c r="AV13" s="659"/>
      <c r="AW13" s="659"/>
      <c r="AX13" s="660"/>
    </row>
    <row r="14" spans="1:50" ht="21" customHeight="1" x14ac:dyDescent="0.15">
      <c r="A14" s="454"/>
      <c r="B14" s="455"/>
      <c r="C14" s="455"/>
      <c r="D14" s="455"/>
      <c r="E14" s="455"/>
      <c r="F14" s="456"/>
      <c r="G14" s="467"/>
      <c r="H14" s="468"/>
      <c r="I14" s="334" t="s">
        <v>9</v>
      </c>
      <c r="J14" s="462"/>
      <c r="K14" s="462"/>
      <c r="L14" s="462"/>
      <c r="M14" s="462"/>
      <c r="N14" s="462"/>
      <c r="O14" s="463"/>
      <c r="P14" s="62">
        <v>0</v>
      </c>
      <c r="Q14" s="63"/>
      <c r="R14" s="63"/>
      <c r="S14" s="63"/>
      <c r="T14" s="63"/>
      <c r="U14" s="63"/>
      <c r="V14" s="64"/>
      <c r="W14" s="62">
        <v>0</v>
      </c>
      <c r="X14" s="63"/>
      <c r="Y14" s="63"/>
      <c r="Z14" s="63"/>
      <c r="AA14" s="63"/>
      <c r="AB14" s="63"/>
      <c r="AC14" s="64"/>
      <c r="AD14" s="62">
        <v>0</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4"/>
      <c r="B15" s="455"/>
      <c r="C15" s="455"/>
      <c r="D15" s="455"/>
      <c r="E15" s="455"/>
      <c r="F15" s="456"/>
      <c r="G15" s="467"/>
      <c r="H15" s="468"/>
      <c r="I15" s="334" t="s">
        <v>62</v>
      </c>
      <c r="J15" s="335"/>
      <c r="K15" s="335"/>
      <c r="L15" s="335"/>
      <c r="M15" s="335"/>
      <c r="N15" s="335"/>
      <c r="O15" s="336"/>
      <c r="P15" s="62">
        <v>0</v>
      </c>
      <c r="Q15" s="63"/>
      <c r="R15" s="63"/>
      <c r="S15" s="63"/>
      <c r="T15" s="63"/>
      <c r="U15" s="63"/>
      <c r="V15" s="64"/>
      <c r="W15" s="62">
        <v>0</v>
      </c>
      <c r="X15" s="63"/>
      <c r="Y15" s="63"/>
      <c r="Z15" s="63"/>
      <c r="AA15" s="63"/>
      <c r="AB15" s="63"/>
      <c r="AC15" s="64"/>
      <c r="AD15" s="62">
        <v>0</v>
      </c>
      <c r="AE15" s="63"/>
      <c r="AF15" s="63"/>
      <c r="AG15" s="63"/>
      <c r="AH15" s="63"/>
      <c r="AI15" s="63"/>
      <c r="AJ15" s="64"/>
      <c r="AK15" s="62">
        <v>0</v>
      </c>
      <c r="AL15" s="63"/>
      <c r="AM15" s="63"/>
      <c r="AN15" s="63"/>
      <c r="AO15" s="63"/>
      <c r="AP15" s="63"/>
      <c r="AQ15" s="64"/>
      <c r="AR15" s="62"/>
      <c r="AS15" s="63"/>
      <c r="AT15" s="63"/>
      <c r="AU15" s="63"/>
      <c r="AV15" s="63"/>
      <c r="AW15" s="63"/>
      <c r="AX15" s="655"/>
    </row>
    <row r="16" spans="1:50" ht="21" customHeight="1" x14ac:dyDescent="0.15">
      <c r="A16" s="454"/>
      <c r="B16" s="455"/>
      <c r="C16" s="455"/>
      <c r="D16" s="455"/>
      <c r="E16" s="455"/>
      <c r="F16" s="456"/>
      <c r="G16" s="467"/>
      <c r="H16" s="468"/>
      <c r="I16" s="334" t="s">
        <v>63</v>
      </c>
      <c r="J16" s="335"/>
      <c r="K16" s="335"/>
      <c r="L16" s="335"/>
      <c r="M16" s="335"/>
      <c r="N16" s="335"/>
      <c r="O16" s="336"/>
      <c r="P16" s="62">
        <v>0</v>
      </c>
      <c r="Q16" s="63"/>
      <c r="R16" s="63"/>
      <c r="S16" s="63"/>
      <c r="T16" s="63"/>
      <c r="U16" s="63"/>
      <c r="V16" s="64"/>
      <c r="W16" s="62">
        <v>0</v>
      </c>
      <c r="X16" s="63"/>
      <c r="Y16" s="63"/>
      <c r="Z16" s="63"/>
      <c r="AA16" s="63"/>
      <c r="AB16" s="63"/>
      <c r="AC16" s="64"/>
      <c r="AD16" s="62">
        <v>0</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v>0</v>
      </c>
      <c r="Q17" s="63"/>
      <c r="R17" s="63"/>
      <c r="S17" s="63"/>
      <c r="T17" s="63"/>
      <c r="U17" s="63"/>
      <c r="V17" s="64"/>
      <c r="W17" s="62">
        <v>0</v>
      </c>
      <c r="X17" s="63"/>
      <c r="Y17" s="63"/>
      <c r="Z17" s="63"/>
      <c r="AA17" s="63"/>
      <c r="AB17" s="63"/>
      <c r="AC17" s="64"/>
      <c r="AD17" s="62">
        <v>0</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10</v>
      </c>
      <c r="Q18" s="308"/>
      <c r="R18" s="308"/>
      <c r="S18" s="308"/>
      <c r="T18" s="308"/>
      <c r="U18" s="308"/>
      <c r="V18" s="309"/>
      <c r="W18" s="307">
        <f>SUM(W13:AC17)</f>
        <v>10</v>
      </c>
      <c r="X18" s="308"/>
      <c r="Y18" s="308"/>
      <c r="Z18" s="308"/>
      <c r="AA18" s="308"/>
      <c r="AB18" s="308"/>
      <c r="AC18" s="309"/>
      <c r="AD18" s="307">
        <f t="shared" ref="AD18" si="0">SUM(AD13:AJ17)</f>
        <v>12</v>
      </c>
      <c r="AE18" s="308"/>
      <c r="AF18" s="308"/>
      <c r="AG18" s="308"/>
      <c r="AH18" s="308"/>
      <c r="AI18" s="308"/>
      <c r="AJ18" s="309"/>
      <c r="AK18" s="307">
        <f t="shared" ref="AK18" si="1">SUM(AK13:AQ17)</f>
        <v>14</v>
      </c>
      <c r="AL18" s="308"/>
      <c r="AM18" s="308"/>
      <c r="AN18" s="308"/>
      <c r="AO18" s="308"/>
      <c r="AP18" s="308"/>
      <c r="AQ18" s="309"/>
      <c r="AR18" s="307">
        <f t="shared" ref="AR18" si="2">SUM(AR13:AX17)</f>
        <v>14</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v>10</v>
      </c>
      <c r="Q19" s="63"/>
      <c r="R19" s="63"/>
      <c r="S19" s="63"/>
      <c r="T19" s="63"/>
      <c r="U19" s="63"/>
      <c r="V19" s="64"/>
      <c r="W19" s="62">
        <v>10</v>
      </c>
      <c r="X19" s="63"/>
      <c r="Y19" s="63"/>
      <c r="Z19" s="63"/>
      <c r="AA19" s="63"/>
      <c r="AB19" s="63"/>
      <c r="AC19" s="64"/>
      <c r="AD19" s="62">
        <v>12</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f>IF(P18=0, "-", P19/P18)</f>
        <v>1</v>
      </c>
      <c r="Q20" s="312"/>
      <c r="R20" s="312"/>
      <c r="S20" s="312"/>
      <c r="T20" s="312"/>
      <c r="U20" s="312"/>
      <c r="V20" s="312"/>
      <c r="W20" s="312">
        <f>IF(W18=0, "-", W19/W18)</f>
        <v>1</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c r="AV22" s="101"/>
      <c r="AW22" s="99" t="s">
        <v>355</v>
      </c>
      <c r="AX22" s="100"/>
    </row>
    <row r="23" spans="1:50" ht="22.5" customHeight="1" x14ac:dyDescent="0.15">
      <c r="A23" s="208"/>
      <c r="B23" s="206"/>
      <c r="C23" s="206"/>
      <c r="D23" s="206"/>
      <c r="E23" s="206"/>
      <c r="F23" s="207"/>
      <c r="G23" s="313" t="s">
        <v>392</v>
      </c>
      <c r="H23" s="280"/>
      <c r="I23" s="280"/>
      <c r="J23" s="280"/>
      <c r="K23" s="280"/>
      <c r="L23" s="280"/>
      <c r="M23" s="280"/>
      <c r="N23" s="280"/>
      <c r="O23" s="281"/>
      <c r="P23" s="246" t="s">
        <v>391</v>
      </c>
      <c r="Q23" s="187"/>
      <c r="R23" s="187"/>
      <c r="S23" s="187"/>
      <c r="T23" s="187"/>
      <c r="U23" s="187"/>
      <c r="V23" s="187"/>
      <c r="W23" s="187"/>
      <c r="X23" s="188"/>
      <c r="Y23" s="285" t="s">
        <v>14</v>
      </c>
      <c r="Z23" s="286"/>
      <c r="AA23" s="287"/>
      <c r="AB23" s="651" t="s">
        <v>393</v>
      </c>
      <c r="AC23" s="288"/>
      <c r="AD23" s="288"/>
      <c r="AE23" s="84">
        <v>0</v>
      </c>
      <c r="AF23" s="85"/>
      <c r="AG23" s="85"/>
      <c r="AH23" s="85"/>
      <c r="AI23" s="86"/>
      <c r="AJ23" s="84">
        <v>0</v>
      </c>
      <c r="AK23" s="85"/>
      <c r="AL23" s="85"/>
      <c r="AM23" s="85"/>
      <c r="AN23" s="86"/>
      <c r="AO23" s="84">
        <v>0</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393</v>
      </c>
      <c r="AC24" s="278"/>
      <c r="AD24" s="278"/>
      <c r="AE24" s="84">
        <v>0</v>
      </c>
      <c r="AF24" s="85"/>
      <c r="AG24" s="85"/>
      <c r="AH24" s="85"/>
      <c r="AI24" s="86"/>
      <c r="AJ24" s="84">
        <v>0</v>
      </c>
      <c r="AK24" s="85"/>
      <c r="AL24" s="85"/>
      <c r="AM24" s="85"/>
      <c r="AN24" s="86"/>
      <c r="AO24" s="84">
        <v>0</v>
      </c>
      <c r="AP24" s="85"/>
      <c r="AQ24" s="85"/>
      <c r="AR24" s="85"/>
      <c r="AS24" s="86"/>
      <c r="AT24" s="84"/>
      <c r="AU24" s="85"/>
      <c r="AV24" s="85"/>
      <c r="AW24" s="85"/>
      <c r="AX24" s="87"/>
    </row>
    <row r="25" spans="1:50" ht="22.5" customHeight="1" x14ac:dyDescent="0.15">
      <c r="A25" s="661"/>
      <c r="B25" s="662"/>
      <c r="C25" s="662"/>
      <c r="D25" s="662"/>
      <c r="E25" s="662"/>
      <c r="F25" s="663"/>
      <c r="G25" s="314"/>
      <c r="H25" s="315"/>
      <c r="I25" s="315"/>
      <c r="J25" s="315"/>
      <c r="K25" s="315"/>
      <c r="L25" s="315"/>
      <c r="M25" s="315"/>
      <c r="N25" s="315"/>
      <c r="O25" s="316"/>
      <c r="P25" s="189"/>
      <c r="Q25" s="189"/>
      <c r="R25" s="189"/>
      <c r="S25" s="189"/>
      <c r="T25" s="189"/>
      <c r="U25" s="189"/>
      <c r="V25" s="189"/>
      <c r="W25" s="189"/>
      <c r="X25" s="190"/>
      <c r="Y25" s="111" t="s">
        <v>15</v>
      </c>
      <c r="Z25" s="112"/>
      <c r="AA25" s="162"/>
      <c r="AB25" s="673" t="s">
        <v>359</v>
      </c>
      <c r="AC25" s="256"/>
      <c r="AD25" s="256"/>
      <c r="AE25" s="84">
        <v>100</v>
      </c>
      <c r="AF25" s="85"/>
      <c r="AG25" s="85"/>
      <c r="AH25" s="85"/>
      <c r="AI25" s="86"/>
      <c r="AJ25" s="84">
        <v>100</v>
      </c>
      <c r="AK25" s="85"/>
      <c r="AL25" s="85"/>
      <c r="AM25" s="85"/>
      <c r="AN25" s="86"/>
      <c r="AO25" s="84">
        <v>100</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2" t="s">
        <v>303</v>
      </c>
      <c r="AU26" s="653"/>
      <c r="AV26" s="653"/>
      <c r="AW26" s="653"/>
      <c r="AX26" s="654"/>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6" t="s">
        <v>320</v>
      </c>
      <c r="B47" s="676"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6"/>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6"/>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6"/>
      <c r="B50" s="676"/>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6"/>
      <c r="B51" s="677"/>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9"/>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413</v>
      </c>
      <c r="H68" s="187"/>
      <c r="I68" s="187"/>
      <c r="J68" s="187"/>
      <c r="K68" s="187"/>
      <c r="L68" s="187"/>
      <c r="M68" s="187"/>
      <c r="N68" s="187"/>
      <c r="O68" s="187"/>
      <c r="P68" s="187"/>
      <c r="Q68" s="187"/>
      <c r="R68" s="187"/>
      <c r="S68" s="187"/>
      <c r="T68" s="187"/>
      <c r="U68" s="187"/>
      <c r="V68" s="187"/>
      <c r="W68" s="187"/>
      <c r="X68" s="188"/>
      <c r="Y68" s="324" t="s">
        <v>66</v>
      </c>
      <c r="Z68" s="325"/>
      <c r="AA68" s="326"/>
      <c r="AB68" s="194" t="s">
        <v>412</v>
      </c>
      <c r="AC68" s="195"/>
      <c r="AD68" s="196"/>
      <c r="AE68" s="84">
        <v>1</v>
      </c>
      <c r="AF68" s="85"/>
      <c r="AG68" s="85"/>
      <c r="AH68" s="85"/>
      <c r="AI68" s="86"/>
      <c r="AJ68" s="84">
        <v>3</v>
      </c>
      <c r="AK68" s="85"/>
      <c r="AL68" s="85"/>
      <c r="AM68" s="85"/>
      <c r="AN68" s="86"/>
      <c r="AO68" s="84">
        <v>4</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412</v>
      </c>
      <c r="AC69" s="203"/>
      <c r="AD69" s="204"/>
      <c r="AE69" s="84">
        <v>1</v>
      </c>
      <c r="AF69" s="85"/>
      <c r="AG69" s="85"/>
      <c r="AH69" s="85"/>
      <c r="AI69" s="86"/>
      <c r="AJ69" s="84">
        <v>3</v>
      </c>
      <c r="AK69" s="85"/>
      <c r="AL69" s="85"/>
      <c r="AM69" s="85"/>
      <c r="AN69" s="86"/>
      <c r="AO69" s="84">
        <v>4</v>
      </c>
      <c r="AP69" s="85"/>
      <c r="AQ69" s="85"/>
      <c r="AR69" s="85"/>
      <c r="AS69" s="86"/>
      <c r="AT69" s="84">
        <v>4</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414</v>
      </c>
      <c r="H83" s="135"/>
      <c r="I83" s="135"/>
      <c r="J83" s="135"/>
      <c r="K83" s="135"/>
      <c r="L83" s="135"/>
      <c r="M83" s="135"/>
      <c r="N83" s="135"/>
      <c r="O83" s="135"/>
      <c r="P83" s="135"/>
      <c r="Q83" s="135"/>
      <c r="R83" s="135"/>
      <c r="S83" s="135"/>
      <c r="T83" s="135"/>
      <c r="U83" s="135"/>
      <c r="V83" s="135"/>
      <c r="W83" s="135"/>
      <c r="X83" s="135"/>
      <c r="Y83" s="137" t="s">
        <v>17</v>
      </c>
      <c r="Z83" s="138"/>
      <c r="AA83" s="139"/>
      <c r="AB83" s="172" t="s">
        <v>415</v>
      </c>
      <c r="AC83" s="141"/>
      <c r="AD83" s="142"/>
      <c r="AE83" s="84">
        <v>12.5</v>
      </c>
      <c r="AF83" s="85"/>
      <c r="AG83" s="85"/>
      <c r="AH83" s="85"/>
      <c r="AI83" s="86"/>
      <c r="AJ83" s="84">
        <v>4.2</v>
      </c>
      <c r="AK83" s="85"/>
      <c r="AL83" s="85"/>
      <c r="AM83" s="85"/>
      <c r="AN83" s="86"/>
      <c r="AO83" s="84">
        <v>3.1</v>
      </c>
      <c r="AP83" s="85"/>
      <c r="AQ83" s="85"/>
      <c r="AR83" s="85"/>
      <c r="AS83" s="86"/>
      <c r="AT83" s="84">
        <v>3.1</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380</v>
      </c>
      <c r="AC84" s="149"/>
      <c r="AD84" s="150"/>
      <c r="AE84" s="173" t="s">
        <v>416</v>
      </c>
      <c r="AF84" s="85"/>
      <c r="AG84" s="85"/>
      <c r="AH84" s="85"/>
      <c r="AI84" s="86"/>
      <c r="AJ84" s="173" t="s">
        <v>417</v>
      </c>
      <c r="AK84" s="85"/>
      <c r="AL84" s="85"/>
      <c r="AM84" s="85"/>
      <c r="AN84" s="86"/>
      <c r="AO84" s="173" t="s">
        <v>418</v>
      </c>
      <c r="AP84" s="85"/>
      <c r="AQ84" s="85"/>
      <c r="AR84" s="85"/>
      <c r="AS84" s="86"/>
      <c r="AT84" s="173" t="s">
        <v>419</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45" customHeight="1" x14ac:dyDescent="0.15">
      <c r="A98" s="369"/>
      <c r="B98" s="370"/>
      <c r="C98" s="404" t="s">
        <v>394</v>
      </c>
      <c r="D98" s="405"/>
      <c r="E98" s="405"/>
      <c r="F98" s="405"/>
      <c r="G98" s="405"/>
      <c r="H98" s="405"/>
      <c r="I98" s="405"/>
      <c r="J98" s="405"/>
      <c r="K98" s="406"/>
      <c r="L98" s="62">
        <v>14</v>
      </c>
      <c r="M98" s="63"/>
      <c r="N98" s="63"/>
      <c r="O98" s="63"/>
      <c r="P98" s="63"/>
      <c r="Q98" s="64"/>
      <c r="R98" s="62">
        <v>14</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1"/>
      <c r="B104" s="372"/>
      <c r="C104" s="361" t="s">
        <v>22</v>
      </c>
      <c r="D104" s="362"/>
      <c r="E104" s="362"/>
      <c r="F104" s="362"/>
      <c r="G104" s="362"/>
      <c r="H104" s="362"/>
      <c r="I104" s="362"/>
      <c r="J104" s="362"/>
      <c r="K104" s="363"/>
      <c r="L104" s="364">
        <f>SUM(L98:Q103)</f>
        <v>14</v>
      </c>
      <c r="M104" s="365"/>
      <c r="N104" s="365"/>
      <c r="O104" s="365"/>
      <c r="P104" s="365"/>
      <c r="Q104" s="366"/>
      <c r="R104" s="364">
        <f>SUM(R98:W103)</f>
        <v>14</v>
      </c>
      <c r="S104" s="365"/>
      <c r="T104" s="365"/>
      <c r="U104" s="365"/>
      <c r="V104" s="365"/>
      <c r="W104" s="366"/>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50.25" customHeight="1" x14ac:dyDescent="0.15">
      <c r="A108" s="298" t="s">
        <v>312</v>
      </c>
      <c r="B108" s="299"/>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386</v>
      </c>
      <c r="AE108" s="596"/>
      <c r="AF108" s="596"/>
      <c r="AG108" s="592" t="s">
        <v>395</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386</v>
      </c>
      <c r="AE109" s="433"/>
      <c r="AF109" s="433"/>
      <c r="AG109" s="523" t="s">
        <v>396</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386</v>
      </c>
      <c r="AE110" s="577"/>
      <c r="AF110" s="577"/>
      <c r="AG110" s="521" t="s">
        <v>396</v>
      </c>
      <c r="AH110" s="189"/>
      <c r="AI110" s="189"/>
      <c r="AJ110" s="189"/>
      <c r="AK110" s="189"/>
      <c r="AL110" s="189"/>
      <c r="AM110" s="189"/>
      <c r="AN110" s="189"/>
      <c r="AO110" s="189"/>
      <c r="AP110" s="189"/>
      <c r="AQ110" s="189"/>
      <c r="AR110" s="189"/>
      <c r="AS110" s="189"/>
      <c r="AT110" s="189"/>
      <c r="AU110" s="189"/>
      <c r="AV110" s="189"/>
      <c r="AW110" s="189"/>
      <c r="AX110" s="522"/>
    </row>
    <row r="111" spans="1:50" ht="19.350000000000001"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397</v>
      </c>
      <c r="AE111" s="429"/>
      <c r="AF111" s="429"/>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397</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39" customHeight="1" x14ac:dyDescent="0.15">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386</v>
      </c>
      <c r="AE113" s="433"/>
      <c r="AF113" s="433"/>
      <c r="AG113" s="523" t="s">
        <v>423</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397</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35.25"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386</v>
      </c>
      <c r="AE115" s="433"/>
      <c r="AF115" s="433"/>
      <c r="AG115" s="523" t="s">
        <v>398</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397</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397</v>
      </c>
      <c r="AE117" s="577"/>
      <c r="AF117" s="586"/>
      <c r="AG117" s="590"/>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629" t="s">
        <v>386</v>
      </c>
      <c r="AE118" s="429"/>
      <c r="AF118" s="630"/>
      <c r="AG118" s="292" t="s">
        <v>411</v>
      </c>
      <c r="AH118" s="293"/>
      <c r="AI118" s="293"/>
      <c r="AJ118" s="293"/>
      <c r="AK118" s="293"/>
      <c r="AL118" s="293"/>
      <c r="AM118" s="293"/>
      <c r="AN118" s="293"/>
      <c r="AO118" s="293"/>
      <c r="AP118" s="293"/>
      <c r="AQ118" s="293"/>
      <c r="AR118" s="293"/>
      <c r="AS118" s="293"/>
      <c r="AT118" s="293"/>
      <c r="AU118" s="293"/>
      <c r="AV118" s="293"/>
      <c r="AW118" s="293"/>
      <c r="AX118" s="294"/>
    </row>
    <row r="119" spans="1:64" ht="33.7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397</v>
      </c>
      <c r="AE119" s="598"/>
      <c r="AF119" s="598"/>
      <c r="AG119" s="295"/>
      <c r="AH119" s="296"/>
      <c r="AI119" s="296"/>
      <c r="AJ119" s="296"/>
      <c r="AK119" s="296"/>
      <c r="AL119" s="296"/>
      <c r="AM119" s="296"/>
      <c r="AN119" s="296"/>
      <c r="AO119" s="296"/>
      <c r="AP119" s="296"/>
      <c r="AQ119" s="296"/>
      <c r="AR119" s="296"/>
      <c r="AS119" s="296"/>
      <c r="AT119" s="296"/>
      <c r="AU119" s="296"/>
      <c r="AV119" s="296"/>
      <c r="AW119" s="296"/>
      <c r="AX119" s="297"/>
    </row>
    <row r="120" spans="1:64" ht="72.75"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386</v>
      </c>
      <c r="AE120" s="433"/>
      <c r="AF120" s="433"/>
      <c r="AG120" s="523" t="s">
        <v>399</v>
      </c>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397</v>
      </c>
      <c r="AE121" s="433"/>
      <c r="AF121" s="433"/>
      <c r="AG121" s="572"/>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397</v>
      </c>
      <c r="AE122" s="429"/>
      <c r="AF122" s="429"/>
      <c r="AG122" s="568"/>
      <c r="AH122" s="187"/>
      <c r="AI122" s="187"/>
      <c r="AJ122" s="187"/>
      <c r="AK122" s="187"/>
      <c r="AL122" s="187"/>
      <c r="AM122" s="187"/>
      <c r="AN122" s="187"/>
      <c r="AO122" s="187"/>
      <c r="AP122" s="187"/>
      <c r="AQ122" s="187"/>
      <c r="AR122" s="187"/>
      <c r="AS122" s="187"/>
      <c r="AT122" s="187"/>
      <c r="AU122" s="187"/>
      <c r="AV122" s="187"/>
      <c r="AW122" s="187"/>
      <c r="AX122" s="569"/>
    </row>
    <row r="123" spans="1:64" ht="15.75" customHeight="1" x14ac:dyDescent="0.15">
      <c r="A123" s="616"/>
      <c r="B123" s="617"/>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x14ac:dyDescent="0.15">
      <c r="A124" s="616"/>
      <c r="B124" s="617"/>
      <c r="C124" s="631"/>
      <c r="D124" s="632"/>
      <c r="E124" s="632"/>
      <c r="F124" s="632"/>
      <c r="G124" s="632"/>
      <c r="H124" s="632"/>
      <c r="I124" s="632"/>
      <c r="J124" s="632"/>
      <c r="K124" s="632"/>
      <c r="L124" s="632"/>
      <c r="M124" s="632"/>
      <c r="N124" s="632"/>
      <c r="O124" s="633"/>
      <c r="P124" s="640"/>
      <c r="Q124" s="640"/>
      <c r="R124" s="640"/>
      <c r="S124" s="641"/>
      <c r="T124" s="622"/>
      <c r="U124" s="296"/>
      <c r="V124" s="296"/>
      <c r="W124" s="296"/>
      <c r="X124" s="296"/>
      <c r="Y124" s="296"/>
      <c r="Z124" s="296"/>
      <c r="AA124" s="296"/>
      <c r="AB124" s="296"/>
      <c r="AC124" s="296"/>
      <c r="AD124" s="296"/>
      <c r="AE124" s="296"/>
      <c r="AF124" s="623"/>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x14ac:dyDescent="0.15">
      <c r="A125" s="618"/>
      <c r="B125" s="619"/>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2"/>
      <c r="AH125" s="189"/>
      <c r="AI125" s="189"/>
      <c r="AJ125" s="189"/>
      <c r="AK125" s="189"/>
      <c r="AL125" s="189"/>
      <c r="AM125" s="189"/>
      <c r="AN125" s="189"/>
      <c r="AO125" s="189"/>
      <c r="AP125" s="189"/>
      <c r="AQ125" s="189"/>
      <c r="AR125" s="189"/>
      <c r="AS125" s="189"/>
      <c r="AT125" s="189"/>
      <c r="AU125" s="189"/>
      <c r="AV125" s="189"/>
      <c r="AW125" s="189"/>
      <c r="AX125" s="522"/>
    </row>
    <row r="126" spans="1:64" ht="57" customHeight="1" x14ac:dyDescent="0.15">
      <c r="A126" s="541" t="s">
        <v>58</v>
      </c>
      <c r="B126" s="542"/>
      <c r="C126" s="383" t="s">
        <v>64</v>
      </c>
      <c r="D126" s="564"/>
      <c r="E126" s="564"/>
      <c r="F126" s="565"/>
      <c r="G126" s="535" t="s">
        <v>400</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t="s">
        <v>401</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6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58.5" customHeight="1" thickBot="1" x14ac:dyDescent="0.2">
      <c r="A131" s="538" t="s">
        <v>307</v>
      </c>
      <c r="B131" s="539"/>
      <c r="C131" s="539"/>
      <c r="D131" s="539"/>
      <c r="E131" s="540"/>
      <c r="F131" s="557" t="s">
        <v>420</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67.5" customHeight="1" thickBot="1" x14ac:dyDescent="0.2">
      <c r="A133" s="422" t="s">
        <v>422</v>
      </c>
      <c r="B133" s="423"/>
      <c r="C133" s="423"/>
      <c r="D133" s="423"/>
      <c r="E133" s="424"/>
      <c r="F133" s="560" t="s">
        <v>421</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63.7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v>22</v>
      </c>
      <c r="H137" s="410"/>
      <c r="I137" s="410"/>
      <c r="J137" s="410"/>
      <c r="K137" s="410"/>
      <c r="L137" s="410"/>
      <c r="M137" s="410"/>
      <c r="N137" s="410"/>
      <c r="O137" s="410"/>
      <c r="P137" s="411"/>
      <c r="Q137" s="396" t="s">
        <v>225</v>
      </c>
      <c r="R137" s="396"/>
      <c r="S137" s="396"/>
      <c r="T137" s="396"/>
      <c r="U137" s="396"/>
      <c r="V137" s="396"/>
      <c r="W137" s="409">
        <v>36</v>
      </c>
      <c r="X137" s="410"/>
      <c r="Y137" s="410"/>
      <c r="Z137" s="410"/>
      <c r="AA137" s="410"/>
      <c r="AB137" s="410"/>
      <c r="AC137" s="410"/>
      <c r="AD137" s="410"/>
      <c r="AE137" s="410"/>
      <c r="AF137" s="411"/>
      <c r="AG137" s="396" t="s">
        <v>226</v>
      </c>
      <c r="AH137" s="396"/>
      <c r="AI137" s="396"/>
      <c r="AJ137" s="396"/>
      <c r="AK137" s="396"/>
      <c r="AL137" s="396"/>
      <c r="AM137" s="392">
        <v>41</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20</v>
      </c>
      <c r="H138" s="413"/>
      <c r="I138" s="413"/>
      <c r="J138" s="413"/>
      <c r="K138" s="413"/>
      <c r="L138" s="413"/>
      <c r="M138" s="413"/>
      <c r="N138" s="413"/>
      <c r="O138" s="413"/>
      <c r="P138" s="414"/>
      <c r="Q138" s="398" t="s">
        <v>228</v>
      </c>
      <c r="R138" s="398"/>
      <c r="S138" s="398"/>
      <c r="T138" s="398"/>
      <c r="U138" s="398"/>
      <c r="V138" s="398"/>
      <c r="W138" s="412">
        <v>21</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407</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t="s">
        <v>403</v>
      </c>
      <c r="H180" s="89"/>
      <c r="I180" s="89"/>
      <c r="J180" s="89"/>
      <c r="K180" s="90"/>
      <c r="L180" s="91" t="s">
        <v>406</v>
      </c>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x14ac:dyDescent="0.15">
      <c r="A181" s="117"/>
      <c r="B181" s="530"/>
      <c r="C181" s="530"/>
      <c r="D181" s="530"/>
      <c r="E181" s="530"/>
      <c r="F181" s="531"/>
      <c r="G181" s="65"/>
      <c r="H181" s="66"/>
      <c r="I181" s="66"/>
      <c r="J181" s="66"/>
      <c r="K181" s="67"/>
      <c r="L181" s="68" t="s">
        <v>405</v>
      </c>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t="s">
        <v>404</v>
      </c>
      <c r="M182" s="69"/>
      <c r="N182" s="69"/>
      <c r="O182" s="69"/>
      <c r="P182" s="69"/>
      <c r="Q182" s="69"/>
      <c r="R182" s="69"/>
      <c r="S182" s="69"/>
      <c r="T182" s="69"/>
      <c r="U182" s="69"/>
      <c r="V182" s="69"/>
      <c r="W182" s="69"/>
      <c r="X182" s="70"/>
      <c r="Y182" s="71">
        <v>14</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14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t="s">
        <v>408</v>
      </c>
      <c r="D236" s="104"/>
      <c r="E236" s="104"/>
      <c r="F236" s="104"/>
      <c r="G236" s="104"/>
      <c r="H236" s="104"/>
      <c r="I236" s="104"/>
      <c r="J236" s="104"/>
      <c r="K236" s="104"/>
      <c r="L236" s="104"/>
      <c r="M236" s="104" t="s">
        <v>409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v>
      </c>
      <c r="AL236" s="106"/>
      <c r="AM236" s="106"/>
      <c r="AN236" s="106"/>
      <c r="AO236" s="106"/>
      <c r="AP236" s="107"/>
      <c r="AQ236" s="108" t="s">
        <v>410</v>
      </c>
      <c r="AR236" s="104"/>
      <c r="AS236" s="104"/>
      <c r="AT236" s="104"/>
      <c r="AU236" s="105" t="s">
        <v>402</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55">
      <formula>IF(RIGHT(TEXT(P14,"0.#"),1)=".",FALSE,TRUE)</formula>
    </cfRule>
    <cfRule type="expression" dxfId="206" priority="556">
      <formula>IF(RIGHT(TEXT(P14,"0.#"),1)=".",TRUE,FALSE)</formula>
    </cfRule>
  </conditionalFormatting>
  <conditionalFormatting sqref="AE23:AI23">
    <cfRule type="expression" dxfId="205" priority="545">
      <formula>IF(RIGHT(TEXT(AE23,"0.#"),1)=".",FALSE,TRUE)</formula>
    </cfRule>
    <cfRule type="expression" dxfId="204" priority="546">
      <formula>IF(RIGHT(TEXT(AE23,"0.#"),1)=".",TRUE,FALSE)</formula>
    </cfRule>
  </conditionalFormatting>
  <conditionalFormatting sqref="AE69:AX69">
    <cfRule type="expression" dxfId="203" priority="477">
      <formula>IF(RIGHT(TEXT(AE69,"0.#"),1)=".",FALSE,TRUE)</formula>
    </cfRule>
    <cfRule type="expression" dxfId="202" priority="478">
      <formula>IF(RIGHT(TEXT(AE69,"0.#"),1)=".",TRUE,FALSE)</formula>
    </cfRule>
  </conditionalFormatting>
  <conditionalFormatting sqref="L99">
    <cfRule type="expression" dxfId="201" priority="437">
      <formula>IF(RIGHT(TEXT(L99,"0.#"),1)=".",FALSE,TRUE)</formula>
    </cfRule>
    <cfRule type="expression" dxfId="200" priority="438">
      <formula>IF(RIGHT(TEXT(L99,"0.#"),1)=".",TRUE,FALSE)</formula>
    </cfRule>
  </conditionalFormatting>
  <conditionalFormatting sqref="L104">
    <cfRule type="expression" dxfId="199" priority="435">
      <formula>IF(RIGHT(TEXT(L104,"0.#"),1)=".",FALSE,TRUE)</formula>
    </cfRule>
    <cfRule type="expression" dxfId="198" priority="436">
      <formula>IF(RIGHT(TEXT(L104,"0.#"),1)=".",TRUE,FALSE)</formula>
    </cfRule>
  </conditionalFormatting>
  <conditionalFormatting sqref="R104">
    <cfRule type="expression" dxfId="197" priority="433">
      <formula>IF(RIGHT(TEXT(R104,"0.#"),1)=".",FALSE,TRUE)</formula>
    </cfRule>
    <cfRule type="expression" dxfId="196" priority="434">
      <formula>IF(RIGHT(TEXT(R104,"0.#"),1)=".",TRUE,FALSE)</formula>
    </cfRule>
  </conditionalFormatting>
  <conditionalFormatting sqref="P18:AX18">
    <cfRule type="expression" dxfId="195" priority="431">
      <formula>IF(RIGHT(TEXT(P18,"0.#"),1)=".",FALSE,TRUE)</formula>
    </cfRule>
    <cfRule type="expression" dxfId="194" priority="432">
      <formula>IF(RIGHT(TEXT(P18,"0.#"),1)=".",TRUE,FALSE)</formula>
    </cfRule>
  </conditionalFormatting>
  <conditionalFormatting sqref="Y181">
    <cfRule type="expression" dxfId="193" priority="427">
      <formula>IF(RIGHT(TEXT(Y181,"0.#"),1)=".",FALSE,TRUE)</formula>
    </cfRule>
    <cfRule type="expression" dxfId="192" priority="428">
      <formula>IF(RIGHT(TEXT(Y181,"0.#"),1)=".",TRUE,FALSE)</formula>
    </cfRule>
  </conditionalFormatting>
  <conditionalFormatting sqref="Y190">
    <cfRule type="expression" dxfId="191" priority="423">
      <formula>IF(RIGHT(TEXT(Y190,"0.#"),1)=".",FALSE,TRUE)</formula>
    </cfRule>
    <cfRule type="expression" dxfId="190" priority="424">
      <formula>IF(RIGHT(TEXT(Y190,"0.#"),1)=".",TRUE,FALSE)</formula>
    </cfRule>
  </conditionalFormatting>
  <conditionalFormatting sqref="AK236">
    <cfRule type="expression" dxfId="189" priority="345">
      <formula>IF(RIGHT(TEXT(AK236,"0.#"),1)=".",FALSE,TRUE)</formula>
    </cfRule>
    <cfRule type="expression" dxfId="188" priority="346">
      <formula>IF(RIGHT(TEXT(AK236,"0.#"),1)=".",TRUE,FALSE)</formula>
    </cfRule>
  </conditionalFormatting>
  <conditionalFormatting sqref="AE54:AI54">
    <cfRule type="expression" dxfId="187" priority="295">
      <formula>IF(RIGHT(TEXT(AE54,"0.#"),1)=".",FALSE,TRUE)</formula>
    </cfRule>
    <cfRule type="expression" dxfId="186" priority="296">
      <formula>IF(RIGHT(TEXT(AE54,"0.#"),1)=".",TRUE,FALSE)</formula>
    </cfRule>
  </conditionalFormatting>
  <conditionalFormatting sqref="P16:AQ17 P15:AX15 P13:AX13">
    <cfRule type="expression" dxfId="185" priority="253">
      <formula>IF(RIGHT(TEXT(P13,"0.#"),1)=".",FALSE,TRUE)</formula>
    </cfRule>
    <cfRule type="expression" dxfId="184" priority="254">
      <formula>IF(RIGHT(TEXT(P13,"0.#"),1)=".",TRUE,FALSE)</formula>
    </cfRule>
  </conditionalFormatting>
  <conditionalFormatting sqref="P19:AJ19">
    <cfRule type="expression" dxfId="183" priority="251">
      <formula>IF(RIGHT(TEXT(P19,"0.#"),1)=".",FALSE,TRUE)</formula>
    </cfRule>
    <cfRule type="expression" dxfId="182" priority="252">
      <formula>IF(RIGHT(TEXT(P19,"0.#"),1)=".",TRUE,FALSE)</formula>
    </cfRule>
  </conditionalFormatting>
  <conditionalFormatting sqref="AE55:AX55 AJ54:AS54">
    <cfRule type="expression" dxfId="181" priority="247">
      <formula>IF(RIGHT(TEXT(AE54,"0.#"),1)=".",FALSE,TRUE)</formula>
    </cfRule>
    <cfRule type="expression" dxfId="180" priority="248">
      <formula>IF(RIGHT(TEXT(AE54,"0.#"),1)=".",TRUE,FALSE)</formula>
    </cfRule>
  </conditionalFormatting>
  <conditionalFormatting sqref="AE68:AS68">
    <cfRule type="expression" dxfId="179" priority="243">
      <formula>IF(RIGHT(TEXT(AE68,"0.#"),1)=".",FALSE,TRUE)</formula>
    </cfRule>
    <cfRule type="expression" dxfId="178" priority="244">
      <formula>IF(RIGHT(TEXT(AE68,"0.#"),1)=".",TRUE,FALSE)</formula>
    </cfRule>
  </conditionalFormatting>
  <conditionalFormatting sqref="AE95:AI95 AE92:AI92 AE89:AI89 AE86:AI86">
    <cfRule type="expression" dxfId="177" priority="241">
      <formula>IF(RIGHT(TEXT(AE86,"0.#"),1)=".",FALSE,TRUE)</formula>
    </cfRule>
    <cfRule type="expression" dxfId="176" priority="242">
      <formula>IF(RIGHT(TEXT(AE86,"0.#"),1)=".",TRUE,FALSE)</formula>
    </cfRule>
  </conditionalFormatting>
  <conditionalFormatting sqref="AJ95:AX95 AJ92:AX92 AJ89:AX89 AJ86:AX86">
    <cfRule type="expression" dxfId="175" priority="239">
      <formula>IF(RIGHT(TEXT(AJ86,"0.#"),1)=".",FALSE,TRUE)</formula>
    </cfRule>
    <cfRule type="expression" dxfId="174" priority="240">
      <formula>IF(RIGHT(TEXT(AJ86,"0.#"),1)=".",TRUE,FALSE)</formula>
    </cfRule>
  </conditionalFormatting>
  <conditionalFormatting sqref="L100:L103 L98">
    <cfRule type="expression" dxfId="173" priority="237">
      <formula>IF(RIGHT(TEXT(L98,"0.#"),1)=".",FALSE,TRUE)</formula>
    </cfRule>
    <cfRule type="expression" dxfId="172" priority="238">
      <formula>IF(RIGHT(TEXT(L98,"0.#"),1)=".",TRUE,FALSE)</formula>
    </cfRule>
  </conditionalFormatting>
  <conditionalFormatting sqref="R98">
    <cfRule type="expression" dxfId="171" priority="233">
      <formula>IF(RIGHT(TEXT(R98,"0.#"),1)=".",FALSE,TRUE)</formula>
    </cfRule>
    <cfRule type="expression" dxfId="170" priority="234">
      <formula>IF(RIGHT(TEXT(R98,"0.#"),1)=".",TRUE,FALSE)</formula>
    </cfRule>
  </conditionalFormatting>
  <conditionalFormatting sqref="R99:R103">
    <cfRule type="expression" dxfId="169" priority="231">
      <formula>IF(RIGHT(TEXT(R99,"0.#"),1)=".",FALSE,TRUE)</formula>
    </cfRule>
    <cfRule type="expression" dxfId="168" priority="232">
      <formula>IF(RIGHT(TEXT(R99,"0.#"),1)=".",TRUE,FALSE)</formula>
    </cfRule>
  </conditionalFormatting>
  <conditionalFormatting sqref="Y182:Y189 Y180">
    <cfRule type="expression" dxfId="167" priority="229">
      <formula>IF(RIGHT(TEXT(Y180,"0.#"),1)=".",FALSE,TRUE)</formula>
    </cfRule>
    <cfRule type="expression" dxfId="166" priority="230">
      <formula>IF(RIGHT(TEXT(Y180,"0.#"),1)=".",TRUE,FALSE)</formula>
    </cfRule>
  </conditionalFormatting>
  <conditionalFormatting sqref="AU181">
    <cfRule type="expression" dxfId="165" priority="227">
      <formula>IF(RIGHT(TEXT(AU181,"0.#"),1)=".",FALSE,TRUE)</formula>
    </cfRule>
    <cfRule type="expression" dxfId="164" priority="228">
      <formula>IF(RIGHT(TEXT(AU181,"0.#"),1)=".",TRUE,FALSE)</formula>
    </cfRule>
  </conditionalFormatting>
  <conditionalFormatting sqref="AU190">
    <cfRule type="expression" dxfId="163" priority="225">
      <formula>IF(RIGHT(TEXT(AU190,"0.#"),1)=".",FALSE,TRUE)</formula>
    </cfRule>
    <cfRule type="expression" dxfId="162" priority="226">
      <formula>IF(RIGHT(TEXT(AU190,"0.#"),1)=".",TRUE,FALSE)</formula>
    </cfRule>
  </conditionalFormatting>
  <conditionalFormatting sqref="AU182:AU189 AU180">
    <cfRule type="expression" dxfId="161" priority="223">
      <formula>IF(RIGHT(TEXT(AU180,"0.#"),1)=".",FALSE,TRUE)</formula>
    </cfRule>
    <cfRule type="expression" dxfId="160" priority="224">
      <formula>IF(RIGHT(TEXT(AU180,"0.#"),1)=".",TRUE,FALSE)</formula>
    </cfRule>
  </conditionalFormatting>
  <conditionalFormatting sqref="Y220 Y207 Y194">
    <cfRule type="expression" dxfId="159" priority="209">
      <formula>IF(RIGHT(TEXT(Y194,"0.#"),1)=".",FALSE,TRUE)</formula>
    </cfRule>
    <cfRule type="expression" dxfId="158" priority="210">
      <formula>IF(RIGHT(TEXT(Y194,"0.#"),1)=".",TRUE,FALSE)</formula>
    </cfRule>
  </conditionalFormatting>
  <conditionalFormatting sqref="Y229 Y216 Y203">
    <cfRule type="expression" dxfId="157" priority="207">
      <formula>IF(RIGHT(TEXT(Y203,"0.#"),1)=".",FALSE,TRUE)</formula>
    </cfRule>
    <cfRule type="expression" dxfId="156" priority="208">
      <formula>IF(RIGHT(TEXT(Y203,"0.#"),1)=".",TRUE,FALSE)</formula>
    </cfRule>
  </conditionalFormatting>
  <conditionalFormatting sqref="Y221:Y228 Y219 Y208:Y215 Y206 Y195:Y202 Y193">
    <cfRule type="expression" dxfId="155" priority="205">
      <formula>IF(RIGHT(TEXT(Y193,"0.#"),1)=".",FALSE,TRUE)</formula>
    </cfRule>
    <cfRule type="expression" dxfId="154" priority="206">
      <formula>IF(RIGHT(TEXT(Y193,"0.#"),1)=".",TRUE,FALSE)</formula>
    </cfRule>
  </conditionalFormatting>
  <conditionalFormatting sqref="AU220 AU207 AU194">
    <cfRule type="expression" dxfId="153" priority="203">
      <formula>IF(RIGHT(TEXT(AU194,"0.#"),1)=".",FALSE,TRUE)</formula>
    </cfRule>
    <cfRule type="expression" dxfId="152" priority="204">
      <formula>IF(RIGHT(TEXT(AU194,"0.#"),1)=".",TRUE,FALSE)</formula>
    </cfRule>
  </conditionalFormatting>
  <conditionalFormatting sqref="AU229 AU216 AU203">
    <cfRule type="expression" dxfId="151" priority="201">
      <formula>IF(RIGHT(TEXT(AU203,"0.#"),1)=".",FALSE,TRUE)</formula>
    </cfRule>
    <cfRule type="expression" dxfId="150" priority="202">
      <formula>IF(RIGHT(TEXT(AU203,"0.#"),1)=".",TRUE,FALSE)</formula>
    </cfRule>
  </conditionalFormatting>
  <conditionalFormatting sqref="AU221:AU228 AU219 AU208:AU215 AU206 AU195:AU202 AU193">
    <cfRule type="expression" dxfId="149" priority="199">
      <formula>IF(RIGHT(TEXT(AU193,"0.#"),1)=".",FALSE,TRUE)</formula>
    </cfRule>
    <cfRule type="expression" dxfId="148" priority="200">
      <formula>IF(RIGHT(TEXT(AU193,"0.#"),1)=".",TRUE,FALSE)</formula>
    </cfRule>
  </conditionalFormatting>
  <conditionalFormatting sqref="AE56:AI56">
    <cfRule type="expression" dxfId="147" priority="173">
      <formula>IF(AND(AE56&gt;=0, RIGHT(TEXT(AE56,"0.#"),1)&lt;&gt;"."),TRUE,FALSE)</formula>
    </cfRule>
    <cfRule type="expression" dxfId="146" priority="174">
      <formula>IF(AND(AE56&gt;=0, RIGHT(TEXT(AE56,"0.#"),1)="."),TRUE,FALSE)</formula>
    </cfRule>
    <cfRule type="expression" dxfId="145" priority="175">
      <formula>IF(AND(AE56&lt;0, RIGHT(TEXT(AE56,"0.#"),1)&lt;&gt;"."),TRUE,FALSE)</formula>
    </cfRule>
    <cfRule type="expression" dxfId="144" priority="176">
      <formula>IF(AND(AE56&lt;0, RIGHT(TEXT(AE56,"0.#"),1)="."),TRUE,FALSE)</formula>
    </cfRule>
  </conditionalFormatting>
  <conditionalFormatting sqref="AJ56:AS56">
    <cfRule type="expression" dxfId="143" priority="169">
      <formula>IF(AND(AJ56&gt;=0, RIGHT(TEXT(AJ56,"0.#"),1)&lt;&gt;"."),TRUE,FALSE)</formula>
    </cfRule>
    <cfRule type="expression" dxfId="142" priority="170">
      <formula>IF(AND(AJ56&gt;=0, RIGHT(TEXT(AJ56,"0.#"),1)="."),TRUE,FALSE)</formula>
    </cfRule>
    <cfRule type="expression" dxfId="141" priority="171">
      <formula>IF(AND(AJ56&lt;0, RIGHT(TEXT(AJ56,"0.#"),1)&lt;&gt;"."),TRUE,FALSE)</formula>
    </cfRule>
    <cfRule type="expression" dxfId="140" priority="172">
      <formula>IF(AND(AJ56&lt;0, RIGHT(TEXT(AJ56,"0.#"),1)="."),TRUE,FALSE)</formula>
    </cfRule>
  </conditionalFormatting>
  <conditionalFormatting sqref="AK237:AK265">
    <cfRule type="expression" dxfId="139" priority="157">
      <formula>IF(RIGHT(TEXT(AK237,"0.#"),1)=".",FALSE,TRUE)</formula>
    </cfRule>
    <cfRule type="expression" dxfId="138" priority="158">
      <formula>IF(RIGHT(TEXT(AK237,"0.#"),1)=".",TRUE,FALSE)</formula>
    </cfRule>
  </conditionalFormatting>
  <conditionalFormatting sqref="AU237:AX265">
    <cfRule type="expression" dxfId="137" priority="153">
      <formula>IF(AND(AU237&gt;=0, RIGHT(TEXT(AU237,"0.#"),1)&lt;&gt;"."),TRUE,FALSE)</formula>
    </cfRule>
    <cfRule type="expression" dxfId="136" priority="154">
      <formula>IF(AND(AU237&gt;=0, RIGHT(TEXT(AU237,"0.#"),1)="."),TRUE,FALSE)</formula>
    </cfRule>
    <cfRule type="expression" dxfId="135" priority="155">
      <formula>IF(AND(AU237&lt;0, RIGHT(TEXT(AU237,"0.#"),1)&lt;&gt;"."),TRUE,FALSE)</formula>
    </cfRule>
    <cfRule type="expression" dxfId="134" priority="156">
      <formula>IF(AND(AU237&lt;0, RIGHT(TEXT(AU237,"0.#"),1)="."),TRUE,FALSE)</formula>
    </cfRule>
  </conditionalFormatting>
  <conditionalFormatting sqref="AK269">
    <cfRule type="expression" dxfId="133" priority="151">
      <formula>IF(RIGHT(TEXT(AK269,"0.#"),1)=".",FALSE,TRUE)</formula>
    </cfRule>
    <cfRule type="expression" dxfId="132" priority="152">
      <formula>IF(RIGHT(TEXT(AK269,"0.#"),1)=".",TRUE,FALSE)</formula>
    </cfRule>
  </conditionalFormatting>
  <conditionalFormatting sqref="AU269:AX269">
    <cfRule type="expression" dxfId="131" priority="147">
      <formula>IF(AND(AU269&gt;=0, RIGHT(TEXT(AU269,"0.#"),1)&lt;&gt;"."),TRUE,FALSE)</formula>
    </cfRule>
    <cfRule type="expression" dxfId="130" priority="148">
      <formula>IF(AND(AU269&gt;=0, RIGHT(TEXT(AU269,"0.#"),1)="."),TRUE,FALSE)</formula>
    </cfRule>
    <cfRule type="expression" dxfId="129" priority="149">
      <formula>IF(AND(AU269&lt;0, RIGHT(TEXT(AU269,"0.#"),1)&lt;&gt;"."),TRUE,FALSE)</formula>
    </cfRule>
    <cfRule type="expression" dxfId="128" priority="150">
      <formula>IF(AND(AU269&lt;0, RIGHT(TEXT(AU269,"0.#"),1)="."),TRUE,FALSE)</formula>
    </cfRule>
  </conditionalFormatting>
  <conditionalFormatting sqref="AK270:AK298">
    <cfRule type="expression" dxfId="127" priority="145">
      <formula>IF(RIGHT(TEXT(AK270,"0.#"),1)=".",FALSE,TRUE)</formula>
    </cfRule>
    <cfRule type="expression" dxfId="126" priority="146">
      <formula>IF(RIGHT(TEXT(AK270,"0.#"),1)=".",TRUE,FALSE)</formula>
    </cfRule>
  </conditionalFormatting>
  <conditionalFormatting sqref="AU270:AX298">
    <cfRule type="expression" dxfId="125" priority="141">
      <formula>IF(AND(AU270&gt;=0, RIGHT(TEXT(AU270,"0.#"),1)&lt;&gt;"."),TRUE,FALSE)</formula>
    </cfRule>
    <cfRule type="expression" dxfId="124" priority="142">
      <formula>IF(AND(AU270&gt;=0, RIGHT(TEXT(AU270,"0.#"),1)="."),TRUE,FALSE)</formula>
    </cfRule>
    <cfRule type="expression" dxfId="123" priority="143">
      <formula>IF(AND(AU270&lt;0, RIGHT(TEXT(AU270,"0.#"),1)&lt;&gt;"."),TRUE,FALSE)</formula>
    </cfRule>
    <cfRule type="expression" dxfId="122" priority="144">
      <formula>IF(AND(AU270&lt;0, RIGHT(TEXT(AU270,"0.#"),1)="."),TRUE,FALSE)</formula>
    </cfRule>
  </conditionalFormatting>
  <conditionalFormatting sqref="AK302">
    <cfRule type="expression" dxfId="121" priority="139">
      <formula>IF(RIGHT(TEXT(AK302,"0.#"),1)=".",FALSE,TRUE)</formula>
    </cfRule>
    <cfRule type="expression" dxfId="120" priority="140">
      <formula>IF(RIGHT(TEXT(AK302,"0.#"),1)=".",TRUE,FALSE)</formula>
    </cfRule>
  </conditionalFormatting>
  <conditionalFormatting sqref="AU302:AX302">
    <cfRule type="expression" dxfId="119" priority="135">
      <formula>IF(AND(AU302&gt;=0, RIGHT(TEXT(AU302,"0.#"),1)&lt;&gt;"."),TRUE,FALSE)</formula>
    </cfRule>
    <cfRule type="expression" dxfId="118" priority="136">
      <formula>IF(AND(AU302&gt;=0, RIGHT(TEXT(AU302,"0.#"),1)="."),TRUE,FALSE)</formula>
    </cfRule>
    <cfRule type="expression" dxfId="117" priority="137">
      <formula>IF(AND(AU302&lt;0, RIGHT(TEXT(AU302,"0.#"),1)&lt;&gt;"."),TRUE,FALSE)</formula>
    </cfRule>
    <cfRule type="expression" dxfId="116" priority="138">
      <formula>IF(AND(AU302&lt;0, RIGHT(TEXT(AU302,"0.#"),1)="."),TRUE,FALSE)</formula>
    </cfRule>
  </conditionalFormatting>
  <conditionalFormatting sqref="AK303:AK331">
    <cfRule type="expression" dxfId="115" priority="133">
      <formula>IF(RIGHT(TEXT(AK303,"0.#"),1)=".",FALSE,TRUE)</formula>
    </cfRule>
    <cfRule type="expression" dxfId="114" priority="134">
      <formula>IF(RIGHT(TEXT(AK303,"0.#"),1)=".",TRUE,FALSE)</formula>
    </cfRule>
  </conditionalFormatting>
  <conditionalFormatting sqref="AU303:AX331">
    <cfRule type="expression" dxfId="113" priority="129">
      <formula>IF(AND(AU303&gt;=0, RIGHT(TEXT(AU303,"0.#"),1)&lt;&gt;"."),TRUE,FALSE)</formula>
    </cfRule>
    <cfRule type="expression" dxfId="112" priority="130">
      <formula>IF(AND(AU303&gt;=0, RIGHT(TEXT(AU303,"0.#"),1)="."),TRUE,FALSE)</formula>
    </cfRule>
    <cfRule type="expression" dxfId="111" priority="131">
      <formula>IF(AND(AU303&lt;0, RIGHT(TEXT(AU303,"0.#"),1)&lt;&gt;"."),TRUE,FALSE)</formula>
    </cfRule>
    <cfRule type="expression" dxfId="110" priority="132">
      <formula>IF(AND(AU303&lt;0, RIGHT(TEXT(AU303,"0.#"),1)="."),TRUE,FALSE)</formula>
    </cfRule>
  </conditionalFormatting>
  <conditionalFormatting sqref="AK335">
    <cfRule type="expression" dxfId="109" priority="127">
      <formula>IF(RIGHT(TEXT(AK335,"0.#"),1)=".",FALSE,TRUE)</formula>
    </cfRule>
    <cfRule type="expression" dxfId="108" priority="128">
      <formula>IF(RIGHT(TEXT(AK335,"0.#"),1)=".",TRUE,FALSE)</formula>
    </cfRule>
  </conditionalFormatting>
  <conditionalFormatting sqref="AU335:AX335">
    <cfRule type="expression" dxfId="107" priority="123">
      <formula>IF(AND(AU335&gt;=0, RIGHT(TEXT(AU335,"0.#"),1)&lt;&gt;"."),TRUE,FALSE)</formula>
    </cfRule>
    <cfRule type="expression" dxfId="106" priority="124">
      <formula>IF(AND(AU335&gt;=0, RIGHT(TEXT(AU335,"0.#"),1)="."),TRUE,FALSE)</formula>
    </cfRule>
    <cfRule type="expression" dxfId="105" priority="125">
      <formula>IF(AND(AU335&lt;0, RIGHT(TEXT(AU335,"0.#"),1)&lt;&gt;"."),TRUE,FALSE)</formula>
    </cfRule>
    <cfRule type="expression" dxfId="104" priority="126">
      <formula>IF(AND(AU335&lt;0, RIGHT(TEXT(AU335,"0.#"),1)="."),TRUE,FALSE)</formula>
    </cfRule>
  </conditionalFormatting>
  <conditionalFormatting sqref="AK336:AK364">
    <cfRule type="expression" dxfId="103" priority="121">
      <formula>IF(RIGHT(TEXT(AK336,"0.#"),1)=".",FALSE,TRUE)</formula>
    </cfRule>
    <cfRule type="expression" dxfId="102" priority="122">
      <formula>IF(RIGHT(TEXT(AK336,"0.#"),1)=".",TRUE,FALSE)</formula>
    </cfRule>
  </conditionalFormatting>
  <conditionalFormatting sqref="AU336:AX364">
    <cfRule type="expression" dxfId="101" priority="117">
      <formula>IF(AND(AU336&gt;=0, RIGHT(TEXT(AU336,"0.#"),1)&lt;&gt;"."),TRUE,FALSE)</formula>
    </cfRule>
    <cfRule type="expression" dxfId="100" priority="118">
      <formula>IF(AND(AU336&gt;=0, RIGHT(TEXT(AU336,"0.#"),1)="."),TRUE,FALSE)</formula>
    </cfRule>
    <cfRule type="expression" dxfId="99" priority="119">
      <formula>IF(AND(AU336&lt;0, RIGHT(TEXT(AU336,"0.#"),1)&lt;&gt;"."),TRUE,FALSE)</formula>
    </cfRule>
    <cfRule type="expression" dxfId="98" priority="120">
      <formula>IF(AND(AU336&lt;0, RIGHT(TEXT(AU336,"0.#"),1)="."),TRUE,FALSE)</formula>
    </cfRule>
  </conditionalFormatting>
  <conditionalFormatting sqref="AK368">
    <cfRule type="expression" dxfId="97" priority="115">
      <formula>IF(RIGHT(TEXT(AK368,"0.#"),1)=".",FALSE,TRUE)</formula>
    </cfRule>
    <cfRule type="expression" dxfId="96" priority="116">
      <formula>IF(RIGHT(TEXT(AK368,"0.#"),1)=".",TRUE,FALSE)</formula>
    </cfRule>
  </conditionalFormatting>
  <conditionalFormatting sqref="AU368:AX368">
    <cfRule type="expression" dxfId="95" priority="111">
      <formula>IF(AND(AU368&gt;=0, RIGHT(TEXT(AU368,"0.#"),1)&lt;&gt;"."),TRUE,FALSE)</formula>
    </cfRule>
    <cfRule type="expression" dxfId="94" priority="112">
      <formula>IF(AND(AU368&gt;=0, RIGHT(TEXT(AU368,"0.#"),1)="."),TRUE,FALSE)</formula>
    </cfRule>
    <cfRule type="expression" dxfId="93" priority="113">
      <formula>IF(AND(AU368&lt;0, RIGHT(TEXT(AU368,"0.#"),1)&lt;&gt;"."),TRUE,FALSE)</formula>
    </cfRule>
    <cfRule type="expression" dxfId="92" priority="114">
      <formula>IF(AND(AU368&lt;0, RIGHT(TEXT(AU368,"0.#"),1)="."),TRUE,FALSE)</formula>
    </cfRule>
  </conditionalFormatting>
  <conditionalFormatting sqref="AK369:AK397">
    <cfRule type="expression" dxfId="91" priority="109">
      <formula>IF(RIGHT(TEXT(AK369,"0.#"),1)=".",FALSE,TRUE)</formula>
    </cfRule>
    <cfRule type="expression" dxfId="90" priority="110">
      <formula>IF(RIGHT(TEXT(AK369,"0.#"),1)=".",TRUE,FALSE)</formula>
    </cfRule>
  </conditionalFormatting>
  <conditionalFormatting sqref="AU369:AX397">
    <cfRule type="expression" dxfId="89" priority="105">
      <formula>IF(AND(AU369&gt;=0, RIGHT(TEXT(AU369,"0.#"),1)&lt;&gt;"."),TRUE,FALSE)</formula>
    </cfRule>
    <cfRule type="expression" dxfId="88" priority="106">
      <formula>IF(AND(AU369&gt;=0, RIGHT(TEXT(AU369,"0.#"),1)="."),TRUE,FALSE)</formula>
    </cfRule>
    <cfRule type="expression" dxfId="87" priority="107">
      <formula>IF(AND(AU369&lt;0, RIGHT(TEXT(AU369,"0.#"),1)&lt;&gt;"."),TRUE,FALSE)</formula>
    </cfRule>
    <cfRule type="expression" dxfId="86" priority="108">
      <formula>IF(AND(AU369&lt;0, RIGHT(TEXT(AU369,"0.#"),1)="."),TRUE,FALSE)</formula>
    </cfRule>
  </conditionalFormatting>
  <conditionalFormatting sqref="AK401">
    <cfRule type="expression" dxfId="85" priority="103">
      <formula>IF(RIGHT(TEXT(AK401,"0.#"),1)=".",FALSE,TRUE)</formula>
    </cfRule>
    <cfRule type="expression" dxfId="84" priority="104">
      <formula>IF(RIGHT(TEXT(AK401,"0.#"),1)=".",TRUE,FALSE)</formula>
    </cfRule>
  </conditionalFormatting>
  <conditionalFormatting sqref="AU401:AX401">
    <cfRule type="expression" dxfId="83" priority="99">
      <formula>IF(AND(AU401&gt;=0, RIGHT(TEXT(AU401,"0.#"),1)&lt;&gt;"."),TRUE,FALSE)</formula>
    </cfRule>
    <cfRule type="expression" dxfId="82" priority="100">
      <formula>IF(AND(AU401&gt;=0, RIGHT(TEXT(AU401,"0.#"),1)="."),TRUE,FALSE)</formula>
    </cfRule>
    <cfRule type="expression" dxfId="81" priority="101">
      <formula>IF(AND(AU401&lt;0, RIGHT(TEXT(AU401,"0.#"),1)&lt;&gt;"."),TRUE,FALSE)</formula>
    </cfRule>
    <cfRule type="expression" dxfId="80" priority="102">
      <formula>IF(AND(AU401&lt;0, RIGHT(TEXT(AU401,"0.#"),1)="."),TRUE,FALSE)</formula>
    </cfRule>
  </conditionalFormatting>
  <conditionalFormatting sqref="AK402:AK430">
    <cfRule type="expression" dxfId="79" priority="97">
      <formula>IF(RIGHT(TEXT(AK402,"0.#"),1)=".",FALSE,TRUE)</formula>
    </cfRule>
    <cfRule type="expression" dxfId="78" priority="98">
      <formula>IF(RIGHT(TEXT(AK402,"0.#"),1)=".",TRUE,FALSE)</formula>
    </cfRule>
  </conditionalFormatting>
  <conditionalFormatting sqref="AU402:AX430">
    <cfRule type="expression" dxfId="77" priority="93">
      <formula>IF(AND(AU402&gt;=0, RIGHT(TEXT(AU402,"0.#"),1)&lt;&gt;"."),TRUE,FALSE)</formula>
    </cfRule>
    <cfRule type="expression" dxfId="76" priority="94">
      <formula>IF(AND(AU402&gt;=0, RIGHT(TEXT(AU402,"0.#"),1)="."),TRUE,FALSE)</formula>
    </cfRule>
    <cfRule type="expression" dxfId="75" priority="95">
      <formula>IF(AND(AU402&lt;0, RIGHT(TEXT(AU402,"0.#"),1)&lt;&gt;"."),TRUE,FALSE)</formula>
    </cfRule>
    <cfRule type="expression" dxfId="74" priority="96">
      <formula>IF(AND(AU402&lt;0, RIGHT(TEXT(AU402,"0.#"),1)="."),TRUE,FALSE)</formula>
    </cfRule>
  </conditionalFormatting>
  <conditionalFormatting sqref="AK434">
    <cfRule type="expression" dxfId="73" priority="91">
      <formula>IF(RIGHT(TEXT(AK434,"0.#"),1)=".",FALSE,TRUE)</formula>
    </cfRule>
    <cfRule type="expression" dxfId="72" priority="92">
      <formula>IF(RIGHT(TEXT(AK434,"0.#"),1)=".",TRUE,FALSE)</formula>
    </cfRule>
  </conditionalFormatting>
  <conditionalFormatting sqref="AU434:AX434">
    <cfRule type="expression" dxfId="71" priority="87">
      <formula>IF(AND(AU434&gt;=0, RIGHT(TEXT(AU434,"0.#"),1)&lt;&gt;"."),TRUE,FALSE)</formula>
    </cfRule>
    <cfRule type="expression" dxfId="70" priority="88">
      <formula>IF(AND(AU434&gt;=0, RIGHT(TEXT(AU434,"0.#"),1)="."),TRUE,FALSE)</formula>
    </cfRule>
    <cfRule type="expression" dxfId="69" priority="89">
      <formula>IF(AND(AU434&lt;0, RIGHT(TEXT(AU434,"0.#"),1)&lt;&gt;"."),TRUE,FALSE)</formula>
    </cfRule>
    <cfRule type="expression" dxfId="68" priority="90">
      <formula>IF(AND(AU434&lt;0, RIGHT(TEXT(AU434,"0.#"),1)="."),TRUE,FALSE)</formula>
    </cfRule>
  </conditionalFormatting>
  <conditionalFormatting sqref="AK435:AK463">
    <cfRule type="expression" dxfId="67" priority="85">
      <formula>IF(RIGHT(TEXT(AK435,"0.#"),1)=".",FALSE,TRUE)</formula>
    </cfRule>
    <cfRule type="expression" dxfId="66" priority="86">
      <formula>IF(RIGHT(TEXT(AK435,"0.#"),1)=".",TRUE,FALSE)</formula>
    </cfRule>
  </conditionalFormatting>
  <conditionalFormatting sqref="AU435:AX463">
    <cfRule type="expression" dxfId="65" priority="81">
      <formula>IF(AND(AU435&gt;=0, RIGHT(TEXT(AU435,"0.#"),1)&lt;&gt;"."),TRUE,FALSE)</formula>
    </cfRule>
    <cfRule type="expression" dxfId="64" priority="82">
      <formula>IF(AND(AU435&gt;=0, RIGHT(TEXT(AU435,"0.#"),1)="."),TRUE,FALSE)</formula>
    </cfRule>
    <cfRule type="expression" dxfId="63" priority="83">
      <formula>IF(AND(AU435&lt;0, RIGHT(TEXT(AU435,"0.#"),1)&lt;&gt;"."),TRUE,FALSE)</formula>
    </cfRule>
    <cfRule type="expression" dxfId="62" priority="84">
      <formula>IF(AND(AU435&lt;0, RIGHT(TEXT(AU435,"0.#"),1)="."),TRUE,FALSE)</formula>
    </cfRule>
  </conditionalFormatting>
  <conditionalFormatting sqref="AK467">
    <cfRule type="expression" dxfId="61" priority="79">
      <formula>IF(RIGHT(TEXT(AK467,"0.#"),1)=".",FALSE,TRUE)</formula>
    </cfRule>
    <cfRule type="expression" dxfId="60" priority="80">
      <formula>IF(RIGHT(TEXT(AK467,"0.#"),1)=".",TRUE,FALSE)</formula>
    </cfRule>
  </conditionalFormatting>
  <conditionalFormatting sqref="AU467:AX467">
    <cfRule type="expression" dxfId="59" priority="75">
      <formula>IF(AND(AU467&gt;=0, RIGHT(TEXT(AU467,"0.#"),1)&lt;&gt;"."),TRUE,FALSE)</formula>
    </cfRule>
    <cfRule type="expression" dxfId="58" priority="76">
      <formula>IF(AND(AU467&gt;=0, RIGHT(TEXT(AU467,"0.#"),1)="."),TRUE,FALSE)</formula>
    </cfRule>
    <cfRule type="expression" dxfId="57" priority="77">
      <formula>IF(AND(AU467&lt;0, RIGHT(TEXT(AU467,"0.#"),1)&lt;&gt;"."),TRUE,FALSE)</formula>
    </cfRule>
    <cfRule type="expression" dxfId="56" priority="78">
      <formula>IF(AND(AU467&lt;0, RIGHT(TEXT(AU467,"0.#"),1)="."),TRUE,FALSE)</formula>
    </cfRule>
  </conditionalFormatting>
  <conditionalFormatting sqref="AK468:AK496">
    <cfRule type="expression" dxfId="55" priority="73">
      <formula>IF(RIGHT(TEXT(AK468,"0.#"),1)=".",FALSE,TRUE)</formula>
    </cfRule>
    <cfRule type="expression" dxfId="54" priority="74">
      <formula>IF(RIGHT(TEXT(AK468,"0.#"),1)=".",TRUE,FALSE)</formula>
    </cfRule>
  </conditionalFormatting>
  <conditionalFormatting sqref="AU468:AX496">
    <cfRule type="expression" dxfId="53" priority="69">
      <formula>IF(AND(AU468&gt;=0, RIGHT(TEXT(AU468,"0.#"),1)&lt;&gt;"."),TRUE,FALSE)</formula>
    </cfRule>
    <cfRule type="expression" dxfId="52" priority="70">
      <formula>IF(AND(AU468&gt;=0, RIGHT(TEXT(AU468,"0.#"),1)="."),TRUE,FALSE)</formula>
    </cfRule>
    <cfRule type="expression" dxfId="51" priority="71">
      <formula>IF(AND(AU468&lt;0, RIGHT(TEXT(AU468,"0.#"),1)&lt;&gt;"."),TRUE,FALSE)</formula>
    </cfRule>
    <cfRule type="expression" dxfId="50" priority="72">
      <formula>IF(AND(AU468&lt;0, RIGHT(TEXT(AU468,"0.#"),1)="."),TRUE,FALSE)</formula>
    </cfRule>
  </conditionalFormatting>
  <conditionalFormatting sqref="AE24:AX24 AJ23:AS23">
    <cfRule type="expression" dxfId="49" priority="67">
      <formula>IF(RIGHT(TEXT(AE23,"0.#"),1)=".",FALSE,TRUE)</formula>
    </cfRule>
    <cfRule type="expression" dxfId="48" priority="68">
      <formula>IF(RIGHT(TEXT(AE23,"0.#"),1)=".",TRUE,FALSE)</formula>
    </cfRule>
  </conditionalFormatting>
  <conditionalFormatting sqref="AE25:AI25">
    <cfRule type="expression" dxfId="47" priority="59">
      <formula>IF(AND(AE25&gt;=0, RIGHT(TEXT(AE25,"0.#"),1)&lt;&gt;"."),TRUE,FALSE)</formula>
    </cfRule>
    <cfRule type="expression" dxfId="46" priority="60">
      <formula>IF(AND(AE25&gt;=0, RIGHT(TEXT(AE25,"0.#"),1)="."),TRUE,FALSE)</formula>
    </cfRule>
    <cfRule type="expression" dxfId="45" priority="61">
      <formula>IF(AND(AE25&lt;0, RIGHT(TEXT(AE25,"0.#"),1)&lt;&gt;"."),TRUE,FALSE)</formula>
    </cfRule>
    <cfRule type="expression" dxfId="44" priority="62">
      <formula>IF(AND(AE25&lt;0, RIGHT(TEXT(AE25,"0.#"),1)="."),TRUE,FALSE)</formula>
    </cfRule>
  </conditionalFormatting>
  <conditionalFormatting sqref="AJ25:AS25">
    <cfRule type="expression" dxfId="43" priority="55">
      <formula>IF(AND(AJ25&gt;=0, RIGHT(TEXT(AJ25,"0.#"),1)&lt;&gt;"."),TRUE,FALSE)</formula>
    </cfRule>
    <cfRule type="expression" dxfId="42" priority="56">
      <formula>IF(AND(AJ25&gt;=0, RIGHT(TEXT(AJ25,"0.#"),1)="."),TRUE,FALSE)</formula>
    </cfRule>
    <cfRule type="expression" dxfId="41" priority="57">
      <formula>IF(AND(AJ25&lt;0, RIGHT(TEXT(AJ25,"0.#"),1)&lt;&gt;"."),TRUE,FALSE)</formula>
    </cfRule>
    <cfRule type="expression" dxfId="40" priority="58">
      <formula>IF(AND(AJ25&lt;0, RIGHT(TEXT(AJ25,"0.#"),1)="."),TRUE,FALSE)</formula>
    </cfRule>
  </conditionalFormatting>
  <conditionalFormatting sqref="AU236:AX236">
    <cfRule type="expression" dxfId="39" priority="43">
      <formula>IF(AND(AU236&gt;=0, RIGHT(TEXT(AU236,"0.#"),1)&lt;&gt;"."),TRUE,FALSE)</formula>
    </cfRule>
    <cfRule type="expression" dxfId="38" priority="44">
      <formula>IF(AND(AU236&gt;=0, RIGHT(TEXT(AU236,"0.#"),1)="."),TRUE,FALSE)</formula>
    </cfRule>
    <cfRule type="expression" dxfId="37" priority="45">
      <formula>IF(AND(AU236&lt;0, RIGHT(TEXT(AU236,"0.#"),1)&lt;&gt;"."),TRUE,FALSE)</formula>
    </cfRule>
    <cfRule type="expression" dxfId="36" priority="46">
      <formula>IF(AND(AU236&lt;0, RIGHT(TEXT(AU236,"0.#"),1)="."),TRUE,FALSE)</formula>
    </cfRule>
  </conditionalFormatting>
  <conditionalFormatting sqref="AE43:AI43 AE38:AI38 AE33:AI33 AE28:AI28">
    <cfRule type="expression" dxfId="35" priority="41">
      <formula>IF(RIGHT(TEXT(AE28,"0.#"),1)=".",FALSE,TRUE)</formula>
    </cfRule>
    <cfRule type="expression" dxfId="34" priority="42">
      <formula>IF(RIGHT(TEXT(AE28,"0.#"),1)=".",TRUE,FALSE)</formula>
    </cfRule>
  </conditionalFormatting>
  <conditionalFormatting sqref="AE44:AX44 AJ43:AS43 AE39:AX39 AJ38:AS38 AE34:AX34 AJ33:AS33 AE29:AX29 AJ28:AS28">
    <cfRule type="expression" dxfId="33" priority="39">
      <formula>IF(RIGHT(TEXT(AE28,"0.#"),1)=".",FALSE,TRUE)</formula>
    </cfRule>
    <cfRule type="expression" dxfId="32" priority="40">
      <formula>IF(RIGHT(TEXT(AE28,"0.#"),1)=".",TRUE,FALSE)</formula>
    </cfRule>
  </conditionalFormatting>
  <conditionalFormatting sqref="AE45:AI45 AE40:AI40 AE35:AI35 AE30:AI30">
    <cfRule type="expression" dxfId="31" priority="35">
      <formula>IF(AND(AE30&gt;=0, RIGHT(TEXT(AE30,"0.#"),1)&lt;&gt;"."),TRUE,FALSE)</formula>
    </cfRule>
    <cfRule type="expression" dxfId="30" priority="36">
      <formula>IF(AND(AE30&gt;=0, RIGHT(TEXT(AE30,"0.#"),1)="."),TRUE,FALSE)</formula>
    </cfRule>
    <cfRule type="expression" dxfId="29" priority="37">
      <formula>IF(AND(AE30&lt;0, RIGHT(TEXT(AE30,"0.#"),1)&lt;&gt;"."),TRUE,FALSE)</formula>
    </cfRule>
    <cfRule type="expression" dxfId="28" priority="38">
      <formula>IF(AND(AE30&lt;0, RIGHT(TEXT(AE30,"0.#"),1)="."),TRUE,FALSE)</formula>
    </cfRule>
  </conditionalFormatting>
  <conditionalFormatting sqref="AJ45:AS45 AJ40:AS40 AJ35:AS35 AJ30:AS30">
    <cfRule type="expression" dxfId="27" priority="31">
      <formula>IF(AND(AJ30&gt;=0, RIGHT(TEXT(AJ30,"0.#"),1)&lt;&gt;"."),TRUE,FALSE)</formula>
    </cfRule>
    <cfRule type="expression" dxfId="26" priority="32">
      <formula>IF(AND(AJ30&gt;=0, RIGHT(TEXT(AJ30,"0.#"),1)="."),TRUE,FALSE)</formula>
    </cfRule>
    <cfRule type="expression" dxfId="25" priority="33">
      <formula>IF(AND(AJ30&lt;0, RIGHT(TEXT(AJ30,"0.#"),1)&lt;&gt;"."),TRUE,FALSE)</formula>
    </cfRule>
    <cfRule type="expression" dxfId="24" priority="34">
      <formula>IF(AND(AJ30&lt;0, RIGHT(TEXT(AJ30,"0.#"),1)="."),TRUE,FALSE)</formula>
    </cfRule>
  </conditionalFormatting>
  <conditionalFormatting sqref="AE64:AI64 AE59:AI59">
    <cfRule type="expression" dxfId="23" priority="29">
      <formula>IF(RIGHT(TEXT(AE59,"0.#"),1)=".",FALSE,TRUE)</formula>
    </cfRule>
    <cfRule type="expression" dxfId="22" priority="30">
      <formula>IF(RIGHT(TEXT(AE59,"0.#"),1)=".",TRUE,FALSE)</formula>
    </cfRule>
  </conditionalFormatting>
  <conditionalFormatting sqref="AE65:AX65 AJ64:AS64 AE60:AX60 AJ59:AS59">
    <cfRule type="expression" dxfId="21" priority="27">
      <formula>IF(RIGHT(TEXT(AE59,"0.#"),1)=".",FALSE,TRUE)</formula>
    </cfRule>
    <cfRule type="expression" dxfId="20" priority="28">
      <formula>IF(RIGHT(TEXT(AE59,"0.#"),1)=".",TRUE,FALSE)</formula>
    </cfRule>
  </conditionalFormatting>
  <conditionalFormatting sqref="AE66:AI66 AE61:AI61">
    <cfRule type="expression" dxfId="19" priority="23">
      <formula>IF(AND(AE61&gt;=0, RIGHT(TEXT(AE61,"0.#"),1)&lt;&gt;"."),TRUE,FALSE)</formula>
    </cfRule>
    <cfRule type="expression" dxfId="18" priority="24">
      <formula>IF(AND(AE61&gt;=0, RIGHT(TEXT(AE61,"0.#"),1)="."),TRUE,FALSE)</formula>
    </cfRule>
    <cfRule type="expression" dxfId="17" priority="25">
      <formula>IF(AND(AE61&lt;0, RIGHT(TEXT(AE61,"0.#"),1)&lt;&gt;"."),TRUE,FALSE)</formula>
    </cfRule>
    <cfRule type="expression" dxfId="16" priority="26">
      <formula>IF(AND(AE61&lt;0, RIGHT(TEXT(AE61,"0.#"),1)="."),TRUE,FALSE)</formula>
    </cfRule>
  </conditionalFormatting>
  <conditionalFormatting sqref="AJ66:AS66 AJ61:AS61">
    <cfRule type="expression" dxfId="15" priority="19">
      <formula>IF(AND(AJ61&gt;=0, RIGHT(TEXT(AJ61,"0.#"),1)&lt;&gt;"."),TRUE,FALSE)</formula>
    </cfRule>
    <cfRule type="expression" dxfId="14" priority="20">
      <formula>IF(AND(AJ61&gt;=0, RIGHT(TEXT(AJ61,"0.#"),1)="."),TRUE,FALSE)</formula>
    </cfRule>
    <cfRule type="expression" dxfId="13" priority="21">
      <formula>IF(AND(AJ61&lt;0, RIGHT(TEXT(AJ61,"0.#"),1)&lt;&gt;"."),TRUE,FALSE)</formula>
    </cfRule>
    <cfRule type="expression" dxfId="12" priority="22">
      <formula>IF(AND(AJ61&lt;0, RIGHT(TEXT(AJ61,"0.#"),1)="."),TRUE,FALSE)</formula>
    </cfRule>
  </conditionalFormatting>
  <conditionalFormatting sqref="AE81:AX81 AE78:AX78 AE75:AX75 AE72:AX72">
    <cfRule type="expression" dxfId="11" priority="17">
      <formula>IF(RIGHT(TEXT(AE72,"0.#"),1)=".",FALSE,TRUE)</formula>
    </cfRule>
    <cfRule type="expression" dxfId="10" priority="18">
      <formula>IF(RIGHT(TEXT(AE72,"0.#"),1)=".",TRUE,FALSE)</formula>
    </cfRule>
  </conditionalFormatting>
  <conditionalFormatting sqref="AE80:AS80 AE77:AS77 AE74:AS74 AE71:AS71">
    <cfRule type="expression" dxfId="9" priority="15">
      <formula>IF(RIGHT(TEXT(AE71,"0.#"),1)=".",FALSE,TRUE)</formula>
    </cfRule>
    <cfRule type="expression" dxfId="8" priority="16">
      <formula>IF(RIGHT(TEXT(AE71,"0.#"),1)=".",TRUE,FALSE)</formula>
    </cfRule>
  </conditionalFormatting>
  <conditionalFormatting sqref="AE84:AS84">
    <cfRule type="expression" dxfId="7" priority="13">
      <formula>IF(RIGHT(TEXT(AE84,"0.#"),1)=".",FALSE,TRUE)</formula>
    </cfRule>
    <cfRule type="expression" dxfId="6" priority="14">
      <formula>IF(RIGHT(TEXT(AE84,"0.#"),1)=".",TRUE,FALSE)</formula>
    </cfRule>
  </conditionalFormatting>
  <conditionalFormatting sqref="AE83:AS83">
    <cfRule type="expression" dxfId="5" priority="11">
      <formula>IF(RIGHT(TEXT(AE83,"0.#"),1)=".",FALSE,TRUE)</formula>
    </cfRule>
    <cfRule type="expression" dxfId="4" priority="12">
      <formula>IF(RIGHT(TEXT(AE83,"0.#"),1)=".",TRUE,FALSE)</formula>
    </cfRule>
  </conditionalFormatting>
  <conditionalFormatting sqref="AT83:AX83">
    <cfRule type="expression" dxfId="3" priority="3">
      <formula>IF(RIGHT(TEXT(AT83,"0.#"),1)=".",FALSE,TRUE)</formula>
    </cfRule>
    <cfRule type="expression" dxfId="2" priority="4">
      <formula>IF(RIGHT(TEXT(AT83,"0.#"),1)=".",TRUE,FALSE)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7" sqref="E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386</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2015-06-04T10:00:13Z</cp:lastPrinted>
  <dcterms:created xsi:type="dcterms:W3CDTF">2012-03-13T00:50:25Z</dcterms:created>
  <dcterms:modified xsi:type="dcterms:W3CDTF">2015-09-04T13:22:18Z</dcterms:modified>
</cp:coreProperties>
</file>