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2.海事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行政事業レビューシート!$A$1:$AX$500</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<sst xmlns="http://schemas.openxmlformats.org/spreadsheetml/2006/main" count="712" uniqueCount="424">
  <si>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</si>
  <si>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</si>
  <si>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</si>
  <si>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</si>
  <si>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</si>
  <si>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</si>
  <si>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</si>
  <si>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</si>
  <si>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</si>
  <si>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</si>
  <si>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</si>
  <si>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</si>
  <si>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</si>
  <si>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</si>
  <si>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</si>
  <si>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</si>
  <si>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</si>
  <si>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</si>
  <si>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</si>
  <si>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</si>
  <si>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</si>
  <si>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</si>
  <si>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</si>
  <si>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</si>
  <si>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</si>
  <si>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</si>
  <si>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</si>
  <si>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</si>
  <si>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</si>
  <si>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</si>
  <si>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</si>
  <si>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</si>
  <si>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</si>
  <si>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</si>
  <si>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</si>
  <si>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</si>
  <si>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</si>
  <si>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</si>
  <si>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</si>
  <si>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</si>
  <si>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</si>
  <si>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</si>
  <si>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</si>
  <si>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</si>
  <si>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</si>
  <si>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</si>
  <si>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</si>
  <si>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</si>
  <si>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</si>
  <si>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</si>
  <si>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</si>
  <si>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</si>
  <si>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</si>
  <si>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</si>
  <si>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</si>
  <si>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</si>
  <si>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</si>
  <si>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</si>
  <si>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</si>
  <si>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</si>
  <si>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</si>
  <si>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</si>
  <si>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</si>
  <si>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</si>
  <si>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</si>
  <si>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</si>
  <si>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</si>
  <si>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</si>
  <si>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</si>
  <si>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</si>
  <si>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</si>
  <si>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</si>
  <si>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</si>
  <si>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</si>
  <si>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</si>
  <si>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</si>
  <si>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</si>
  <si>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</si>
  <si>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</si>
  <si>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</si>
  <si>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</si>
  <si>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</si>
  <si>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</si>
  <si>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</si>
  <si>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</si>
  <si>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</si>
  <si>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</si>
  <si>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</si>
  <si>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</si>
  <si>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</si>
  <si>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</si>
  <si>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</si>
  <si>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</si>
  <si>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</si>
  <si>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</si>
  <si>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</si>
  <si>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</si>
  <si>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</si>
  <si>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</si>
  <si>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</si>
  <si>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</si>
  <si>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</si>
  <si>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</si>
  <si>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</si>
  <si>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</si>
  <si>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</si>
  <si>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</si>
  <si>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</si>
  <si>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</si>
  <si>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</si>
  <si>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</si>
  <si>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</si>
  <si>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</si>
  <si>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</si>
  <si>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</si>
  <si>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</si>
  <si>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</si>
  <si>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</si>
  <si>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</si>
  <si>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</si>
  <si>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</si>
  <si>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</si>
  <si>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</si>
  <si>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</si>
  <si>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</si>
  <si>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</si>
  <si>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</si>
  <si>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</si>
  <si>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</si>
  <si>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</si>
  <si>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</si>
  <si>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</si>
  <si>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</si>
  <si>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</si>
  <si>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</si>
  <si>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</si>
  <si>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</si>
  <si>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</si>
  <si>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</si>
  <si>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</si>
  <si>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</si>
  <si>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</si>
  <si>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</si>
  <si>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</si>
  <si>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</si>
  <si>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</si>
  <si>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</si>
  <si>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</si>
  <si>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</si>
  <si>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</si>
  <si>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</si>
  <si>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</si>
  <si>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</si>
  <si>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</si>
  <si>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</si>
  <si>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</si>
  <si>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</si>
  <si>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</si>
  <si>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</si>
  <si>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</si>
  <si>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</si>
  <si>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</si>
  <si>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</si>
  <si>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</si>
  <si>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</si>
  <si>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</si>
  <si>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</si>
  <si>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</si>
  <si>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</si>
  <si>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</si>
  <si>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</si>
  <si>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</si>
  <si>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</si>
  <si>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</si>
  <si>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</si>
  <si>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</si>
  <si>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</si>
  <si>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</si>
  <si>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</si>
  <si>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</si>
  <si>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</si>
  <si>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</si>
  <si>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</si>
  <si>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</si>
  <si>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</si>
  <si>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</si>
  <si>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</si>
  <si>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</si>
  <si>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</si>
  <si>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</si>
  <si>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</si>
  <si>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</si>
  <si>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</si>
  <si>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</si>
  <si>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</si>
  <si>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</si>
  <si>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</si>
  <si>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</si>
  <si>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</si>
  <si>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</si>
  <si>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</si>
  <si>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</si>
  <si>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</si>
  <si>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</si>
  <si>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</si>
  <si>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</si>
  <si>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</si>
  <si>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</si>
  <si>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</si>
  <si>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</si>
  <si>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</si>
  <si>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</si>
  <si>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</si>
  <si>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</si>
  <si>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</si>
  <si>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</si>
  <si>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</si>
  <si>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</si>
  <si>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</si>
  <si>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</si>
  <si>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</si>
  <si>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</si>
  <si>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</si>
  <si>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</si>
  <si>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</si>
  <si>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</si>
  <si>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</si>
  <si>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</si>
  <si>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</si>
  <si>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</si>
  <si>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</si>
  <si>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</si>
  <si>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</si>
  <si>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</si>
  <si>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</si>
  <si>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</si>
  <si>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</si>
  <si>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</si>
  <si>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</si>
  <si>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</si>
  <si>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</si>
  <si>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</si>
  <si>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</si>
  <si>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</si>
  <si>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</si>
  <si>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</si>
  <si>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</si>
  <si>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</si>
  <si>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</si>
  <si>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</si>
  <si>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</si>
  <si>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</si>
  <si>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</si>
  <si>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</si>
  <si>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</si>
  <si>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</si>
  <si>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</si>
  <si>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</si>
  <si>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</si>
  <si>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</si>
  <si>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</si>
  <si>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</si>
  <si>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</si>
  <si>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</si>
  <si>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</si>
  <si>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</si>
  <si>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</si>
  <si>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</si>
  <si>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</si>
  <si>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</si>
  <si>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</si>
  <si>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</si>
  <si>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</si>
  <si>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</si>
  <si>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</si>
  <si>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</si>
  <si>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</si>
  <si>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</si>
  <si>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</si>
  <si>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</si>
  <si>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</si>
  <si>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</si>
  <si>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</si>
  <si>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</si>
  <si>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</si>
  <si>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</si>
  <si>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</si>
  <si>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</si>
  <si>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</si>
  <si>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</si>
  <si>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</si>
  <si>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</si>
  <si>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</si>
  <si>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</si>
  <si>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</si>
  <si>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</si>
  <si>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</si>
  <si>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</si>
  <si>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</si>
  <si>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</si>
  <si>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</si>
  <si>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</si>
  <si>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</si>
  <si>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</si>
  <si>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</si>
  <si>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</si>
  <si>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</si>
  <si>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</si>
  <si>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</si>
  <si>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</si>
  <si>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</si>
  <si>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</si>
  <si>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</si>
  <si>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</si>
  <si>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</si>
  <si>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</si>
  <si>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</si>
  <si>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</si>
  <si>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</si>
  <si>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</si>
  <si>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</si>
  <si>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</si>
  <si>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</si>
  <si>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</si>
  <si>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</si>
  <si>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</si>
  <si>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</si>
  <si>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</si>
  <si>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</si>
  <si>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</si>
  <si>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</si>
  <si>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</si>
  <si>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</si>
  <si>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</si>
  <si>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</si>
  <si>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</si>
  <si>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</si>
  <si>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</si>
  <si>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</si>
  <si>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</si>
  <si>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</si>
  <si>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</si>
  <si>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</si>
  <si>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</si>
  <si>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</si>
  <si>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</si>
  <si>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</si>
  <si>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</si>
  <si>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</si>
  <si>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</si>
  <si>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</si>
  <si>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</si>
  <si>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</si>
  <si>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</si>
  <si>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</si>
  <si>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</si>
  <si>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</si>
  <si>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</si>
  <si>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</si>
  <si>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</si>
  <si>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</si>
  <si>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</si>
  <si>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</si>
  <si>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</si>
  <si>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</si>
  <si>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</si>
  <si>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</si>
  <si>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</si>
  <si>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</si>
  <si>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</si>
  <si>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</si>
  <si>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</si>
  <si>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</si>
  <si>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</si>
  <si>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</si>
  <si>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</si>
  <si>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</si>
  <si>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</si>
  <si>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</si>
  <si>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t>
  </si>
  <si>
    <t>国土交通省</t>
  </si>
  <si>
    <t>海事局</t>
    <rPh sb="0" eb="2">
      <t>カイジ</t>
    </rPh>
    <rPh sb="2" eb="3">
      <t>キョク</t>
    </rPh>
    <phoneticPr fontId="5"/>
  </si>
  <si>
    <t>海技課船員教育室</t>
    <rPh sb="0" eb="3">
      <t>カイギカ</t>
    </rPh>
    <rPh sb="3" eb="5">
      <t>センイン</t>
    </rPh>
    <rPh sb="5" eb="8">
      <t>キョウイクシツ</t>
    </rPh>
    <phoneticPr fontId="5"/>
  </si>
  <si>
    <t>室長　阪本　敏章</t>
    <rPh sb="0" eb="2">
      <t>シツチョウ</t>
    </rPh>
    <phoneticPr fontId="5"/>
  </si>
  <si>
    <t>9　市場環境の整備、産業の生産性向上、消費者利益の保護
　36　海事産業の市場環境整備・活性化及び人材の
　　　確保等を図る</t>
  </si>
  <si>
    <t>-</t>
    <phoneticPr fontId="5"/>
  </si>
  <si>
    <t>〃</t>
    <phoneticPr fontId="5"/>
  </si>
  <si>
    <t>○</t>
    <phoneticPr fontId="5"/>
  </si>
  <si>
    <t>本事業は独立行政法人通則法、中期目標及び中期計画に基づき交付されるものである。</t>
    <rPh sb="0" eb="1">
      <t>ホン</t>
    </rPh>
    <rPh sb="1" eb="3">
      <t>ジギョウ</t>
    </rPh>
    <rPh sb="4" eb="6">
      <t>ドクリツ</t>
    </rPh>
    <rPh sb="6" eb="8">
      <t>ギョウセイ</t>
    </rPh>
    <rPh sb="8" eb="10">
      <t>ホウジン</t>
    </rPh>
    <rPh sb="10" eb="12">
      <t>ツウソク</t>
    </rPh>
    <rPh sb="12" eb="13">
      <t>ホウ</t>
    </rPh>
    <rPh sb="14" eb="16">
      <t>チュウキ</t>
    </rPh>
    <rPh sb="16" eb="18">
      <t>モクヒョウ</t>
    </rPh>
    <rPh sb="18" eb="19">
      <t>オヨ</t>
    </rPh>
    <rPh sb="20" eb="22">
      <t>チュウキ</t>
    </rPh>
    <rPh sb="22" eb="24">
      <t>ケイカク</t>
    </rPh>
    <rPh sb="25" eb="26">
      <t>モト</t>
    </rPh>
    <rPh sb="28" eb="30">
      <t>コウフ</t>
    </rPh>
    <phoneticPr fontId="5"/>
  </si>
  <si>
    <t>○</t>
    <phoneticPr fontId="5"/>
  </si>
  <si>
    <t>○</t>
    <phoneticPr fontId="5"/>
  </si>
  <si>
    <t>当該年度に必要な額を予算措置しており、所要の手続きを経て次年度に繰り越される額を除き、ほぼ全額当該年度に執行されている。</t>
    <rPh sb="0" eb="2">
      <t>トウガイ</t>
    </rPh>
    <rPh sb="2" eb="4">
      <t>ネンド</t>
    </rPh>
    <rPh sb="5" eb="7">
      <t>ヒツヨウ</t>
    </rPh>
    <rPh sb="8" eb="9">
      <t>ガク</t>
    </rPh>
    <rPh sb="10" eb="12">
      <t>ヨサン</t>
    </rPh>
    <rPh sb="12" eb="14">
      <t>ソチ</t>
    </rPh>
    <rPh sb="19" eb="21">
      <t>ショヨウ</t>
    </rPh>
    <rPh sb="22" eb="24">
      <t>テツヅ</t>
    </rPh>
    <rPh sb="26" eb="27">
      <t>ヘ</t>
    </rPh>
    <rPh sb="28" eb="31">
      <t>ジネンド</t>
    </rPh>
    <rPh sb="32" eb="33">
      <t>ク</t>
    </rPh>
    <rPh sb="34" eb="35">
      <t>コ</t>
    </rPh>
    <rPh sb="38" eb="39">
      <t>ガク</t>
    </rPh>
    <rPh sb="40" eb="41">
      <t>ノゾ</t>
    </rPh>
    <rPh sb="45" eb="47">
      <t>ゼンガク</t>
    </rPh>
    <rPh sb="47" eb="49">
      <t>トウガイ</t>
    </rPh>
    <rPh sb="49" eb="51">
      <t>ネンド</t>
    </rPh>
    <rPh sb="52" eb="54">
      <t>シッコウ</t>
    </rPh>
    <phoneticPr fontId="5"/>
  </si>
  <si>
    <t>-</t>
    <phoneticPr fontId="5"/>
  </si>
  <si>
    <t>単位コストは妥当であると考える。</t>
    <rPh sb="0" eb="2">
      <t>タンイ</t>
    </rPh>
    <rPh sb="6" eb="8">
      <t>ダトウ</t>
    </rPh>
    <rPh sb="12" eb="13">
      <t>カンガ</t>
    </rPh>
    <phoneticPr fontId="5"/>
  </si>
  <si>
    <t>競争入札の徹底により効率化が行われたことを確認した。</t>
    <rPh sb="0" eb="2">
      <t>キョウソウ</t>
    </rPh>
    <rPh sb="2" eb="4">
      <t>ニュウサツ</t>
    </rPh>
    <rPh sb="5" eb="7">
      <t>テッテイ</t>
    </rPh>
    <rPh sb="10" eb="13">
      <t>コウリツカ</t>
    </rPh>
    <rPh sb="14" eb="15">
      <t>オコナ</t>
    </rPh>
    <rPh sb="21" eb="23">
      <t>カクニン</t>
    </rPh>
    <phoneticPr fontId="5"/>
  </si>
  <si>
    <t>応札者を増やすために入札公告期間を延ばすなどの見直しを行い、予算の効率化を図った。</t>
    <phoneticPr fontId="5"/>
  </si>
  <si>
    <t>契約監視委員会を設置し、契約状況点検・見直し等の取組を行っており、適切な予算執行の確保を図ることとしている。</t>
    <rPh sb="0" eb="2">
      <t>ケイヤク</t>
    </rPh>
    <rPh sb="2" eb="4">
      <t>カンシ</t>
    </rPh>
    <rPh sb="4" eb="7">
      <t>イインカイ</t>
    </rPh>
    <rPh sb="8" eb="10">
      <t>セッチ</t>
    </rPh>
    <rPh sb="12" eb="14">
      <t>ケイヤク</t>
    </rPh>
    <rPh sb="14" eb="16">
      <t>ジョウキョウ</t>
    </rPh>
    <rPh sb="16" eb="18">
      <t>テンケン</t>
    </rPh>
    <rPh sb="19" eb="21">
      <t>ミナオ</t>
    </rPh>
    <rPh sb="22" eb="23">
      <t>トウ</t>
    </rPh>
    <rPh sb="24" eb="26">
      <t>トリクミ</t>
    </rPh>
    <rPh sb="27" eb="28">
      <t>オコナ</t>
    </rPh>
    <rPh sb="33" eb="35">
      <t>テキセツ</t>
    </rPh>
    <rPh sb="36" eb="38">
      <t>ヨサン</t>
    </rPh>
    <rPh sb="38" eb="40">
      <t>シッコウ</t>
    </rPh>
    <rPh sb="41" eb="43">
      <t>カクホ</t>
    </rPh>
    <rPh sb="44" eb="45">
      <t>ハカ</t>
    </rPh>
    <phoneticPr fontId="5"/>
  </si>
  <si>
    <t>（独）海技教育機構施設整備費補助金</t>
    <rPh sb="1" eb="2">
      <t>ドク</t>
    </rPh>
    <rPh sb="3" eb="5">
      <t>カイギ</t>
    </rPh>
    <rPh sb="5" eb="7">
      <t>キョウイク</t>
    </rPh>
    <rPh sb="7" eb="9">
      <t>キコウ</t>
    </rPh>
    <rPh sb="9" eb="11">
      <t>シセツ</t>
    </rPh>
    <rPh sb="11" eb="14">
      <t>セイビヒ</t>
    </rPh>
    <rPh sb="14" eb="17">
      <t>ホジョキン</t>
    </rPh>
    <phoneticPr fontId="5"/>
  </si>
  <si>
    <t>独立行政法人通則法第46条
（独立行政法人海技教育機構法）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3">
      <t>カイギ</t>
    </rPh>
    <rPh sb="23" eb="25">
      <t>キョウイク</t>
    </rPh>
    <rPh sb="25" eb="27">
      <t>キコウ</t>
    </rPh>
    <rPh sb="27" eb="28">
      <t>ホウ</t>
    </rPh>
    <rPh sb="28" eb="29">
      <t>コウホウ</t>
    </rPh>
    <phoneticPr fontId="5"/>
  </si>
  <si>
    <t>独立行政法人海技教育機構
中期目標、中期計画</t>
    <rPh sb="0" eb="2">
      <t>ドクリツ</t>
    </rPh>
    <rPh sb="2" eb="4">
      <t>ギョウセイ</t>
    </rPh>
    <rPh sb="4" eb="6">
      <t>ホウジン</t>
    </rPh>
    <rPh sb="6" eb="8">
      <t>カイギ</t>
    </rPh>
    <rPh sb="8" eb="10">
      <t>キョウイク</t>
    </rPh>
    <rPh sb="10" eb="12">
      <t>キコウ</t>
    </rPh>
    <rPh sb="13" eb="15">
      <t>チュウキ</t>
    </rPh>
    <rPh sb="15" eb="17">
      <t>モクヒョウ</t>
    </rPh>
    <rPh sb="18" eb="20">
      <t>チュウキ</t>
    </rPh>
    <rPh sb="20" eb="22">
      <t>ケイカク</t>
    </rPh>
    <phoneticPr fontId="5"/>
  </si>
  <si>
    <t>　船員（船員であった者及び船員になろうとする者を含む。）に対する船舶の運航に関する学術及び技能を教授すること及びこれらに附帯する業務等を効率的に行うために必要な施設・設備の整備を行っている。</t>
    <phoneticPr fontId="5"/>
  </si>
  <si>
    <t>-</t>
    <phoneticPr fontId="5"/>
  </si>
  <si>
    <t>校</t>
    <rPh sb="0" eb="1">
      <t>コウ</t>
    </rPh>
    <phoneticPr fontId="5"/>
  </si>
  <si>
    <t>契約額／工事等契約件数　　　　　　　　　　　　　　</t>
    <rPh sb="0" eb="2">
      <t>ケイヤク</t>
    </rPh>
    <rPh sb="2" eb="3">
      <t>ガク</t>
    </rPh>
    <rPh sb="4" eb="6">
      <t>コウジ</t>
    </rPh>
    <rPh sb="6" eb="7">
      <t>トウ</t>
    </rPh>
    <rPh sb="7" eb="9">
      <t>ケイヤク</t>
    </rPh>
    <rPh sb="9" eb="11">
      <t>ケンスウ</t>
    </rPh>
    <phoneticPr fontId="5"/>
  </si>
  <si>
    <t>件</t>
    <rPh sb="0" eb="1">
      <t>ケン</t>
    </rPh>
    <phoneticPr fontId="5"/>
  </si>
  <si>
    <t>千円/件</t>
    <rPh sb="0" eb="2">
      <t>センエン</t>
    </rPh>
    <rPh sb="3" eb="4">
      <t>ケン</t>
    </rPh>
    <phoneticPr fontId="5"/>
  </si>
  <si>
    <t>38,628千円/2件</t>
    <rPh sb="6" eb="8">
      <t>センエン</t>
    </rPh>
    <rPh sb="10" eb="11">
      <t>ケン</t>
    </rPh>
    <phoneticPr fontId="5"/>
  </si>
  <si>
    <t>海技教育機構の学校施設及び老朽化した施設の整備について、耐震診断結果等を踏まえて、計画的な整備を図る。
　1．波方海上技術短期大学校本館及び学生寮
　２．海技大学校西学生寮</t>
    <rPh sb="28" eb="30">
      <t>タイシン</t>
    </rPh>
    <rPh sb="30" eb="32">
      <t>シンダン</t>
    </rPh>
    <rPh sb="32" eb="34">
      <t>ケッカ</t>
    </rPh>
    <rPh sb="34" eb="35">
      <t>トウ</t>
    </rPh>
    <rPh sb="36" eb="37">
      <t>フ</t>
    </rPh>
    <rPh sb="41" eb="44">
      <t>ケイカクテキ</t>
    </rPh>
    <rPh sb="45" eb="47">
      <t>セイビ</t>
    </rPh>
    <phoneticPr fontId="5"/>
  </si>
  <si>
    <t xml:space="preserve">耐震診断結果を踏まえ、急ぎ整備が必要とされた２学校施設の整備を図る。
</t>
    <rPh sb="0" eb="2">
      <t>タイシン</t>
    </rPh>
    <rPh sb="2" eb="4">
      <t>シンダン</t>
    </rPh>
    <rPh sb="4" eb="6">
      <t>ケッカ</t>
    </rPh>
    <rPh sb="7" eb="8">
      <t>フ</t>
    </rPh>
    <rPh sb="11" eb="12">
      <t>イソ</t>
    </rPh>
    <rPh sb="13" eb="15">
      <t>セイビ</t>
    </rPh>
    <rPh sb="16" eb="18">
      <t>ヒツヨウ</t>
    </rPh>
    <rPh sb="23" eb="25">
      <t>ガッコウ</t>
    </rPh>
    <rPh sb="25" eb="27">
      <t>シセツ</t>
    </rPh>
    <rPh sb="28" eb="30">
      <t>セイビ</t>
    </rPh>
    <rPh sb="31" eb="32">
      <t>ハカ</t>
    </rPh>
    <phoneticPr fontId="5"/>
  </si>
  <si>
    <t>波方海上技術短期大学校本館等の耐震補強等及び海技大学校西学生寮の耐震補強等工事を実施する。
(平成27年度は設計業務）</t>
    <rPh sb="20" eb="21">
      <t>オヨ</t>
    </rPh>
    <rPh sb="36" eb="37">
      <t>トウ</t>
    </rPh>
    <rPh sb="37" eb="39">
      <t>コウジ</t>
    </rPh>
    <rPh sb="40" eb="42">
      <t>ジッシ</t>
    </rPh>
    <rPh sb="47" eb="49">
      <t>ヘイセイ</t>
    </rPh>
    <rPh sb="51" eb="53">
      <t>ネンド</t>
    </rPh>
    <rPh sb="54" eb="56">
      <t>セッケイ</t>
    </rPh>
    <rPh sb="56" eb="58">
      <t>ギョウム</t>
    </rPh>
    <phoneticPr fontId="5"/>
  </si>
  <si>
    <t>本事業は、我が国の経済活動・国民生活に必要不可欠な海上輸送を支える船員の安定的な養成であるため、極めて優先度が高い事業であり、独立行政法人通則法第46条に基づき国が必要な経費を交付するものである。</t>
    <rPh sb="0" eb="1">
      <t>ホン</t>
    </rPh>
    <rPh sb="1" eb="3">
      <t>ジギョウ</t>
    </rPh>
    <rPh sb="5" eb="6">
      <t>ワ</t>
    </rPh>
    <rPh sb="7" eb="8">
      <t>クニ</t>
    </rPh>
    <rPh sb="9" eb="11">
      <t>ケイザイ</t>
    </rPh>
    <rPh sb="11" eb="13">
      <t>カツドウ</t>
    </rPh>
    <rPh sb="14" eb="16">
      <t>コクミン</t>
    </rPh>
    <rPh sb="16" eb="18">
      <t>セイカツ</t>
    </rPh>
    <rPh sb="19" eb="21">
      <t>ヒツヨウ</t>
    </rPh>
    <rPh sb="21" eb="24">
      <t>フカケツ</t>
    </rPh>
    <rPh sb="25" eb="27">
      <t>カイジョウ</t>
    </rPh>
    <rPh sb="27" eb="29">
      <t>ユソウ</t>
    </rPh>
    <rPh sb="30" eb="31">
      <t>ササ</t>
    </rPh>
    <rPh sb="33" eb="35">
      <t>センイン</t>
    </rPh>
    <rPh sb="36" eb="39">
      <t>アンテイテキ</t>
    </rPh>
    <rPh sb="40" eb="42">
      <t>ヨウセイ</t>
    </rPh>
    <rPh sb="48" eb="49">
      <t>キワ</t>
    </rPh>
    <rPh sb="51" eb="54">
      <t>ユウセンド</t>
    </rPh>
    <rPh sb="55" eb="56">
      <t>タカ</t>
    </rPh>
    <rPh sb="57" eb="59">
      <t>ジギョウ</t>
    </rPh>
    <rPh sb="63" eb="65">
      <t>ドクリツ</t>
    </rPh>
    <rPh sb="65" eb="67">
      <t>ギョウセイ</t>
    </rPh>
    <rPh sb="67" eb="69">
      <t>ホウジン</t>
    </rPh>
    <rPh sb="72" eb="73">
      <t>ダイ</t>
    </rPh>
    <rPh sb="75" eb="76">
      <t>ジョウ</t>
    </rPh>
    <rPh sb="77" eb="78">
      <t>モト</t>
    </rPh>
    <rPh sb="80" eb="81">
      <t>クニ</t>
    </rPh>
    <rPh sb="82" eb="84">
      <t>ヒツヨウ</t>
    </rPh>
    <rPh sb="85" eb="87">
      <t>ケイヒ</t>
    </rPh>
    <rPh sb="88" eb="90">
      <t>コウフ</t>
    </rPh>
    <phoneticPr fontId="5"/>
  </si>
  <si>
    <t>〃</t>
    <phoneticPr fontId="5"/>
  </si>
  <si>
    <t>資金は全て独立行政法人海技教育機構が事業を進めるための資金であり、中間段階の支出はない。</t>
    <rPh sb="0" eb="2">
      <t>シキン</t>
    </rPh>
    <rPh sb="3" eb="4">
      <t>スベ</t>
    </rPh>
    <rPh sb="5" eb="7">
      <t>ドクリツ</t>
    </rPh>
    <rPh sb="7" eb="9">
      <t>ギョウセイ</t>
    </rPh>
    <rPh sb="9" eb="11">
      <t>ホウジン</t>
    </rPh>
    <rPh sb="11" eb="13">
      <t>カイギ</t>
    </rPh>
    <rPh sb="13" eb="15">
      <t>キョウイク</t>
    </rPh>
    <rPh sb="15" eb="17">
      <t>キコウ</t>
    </rPh>
    <rPh sb="18" eb="20">
      <t>ジギョウ</t>
    </rPh>
    <rPh sb="21" eb="22">
      <t>スス</t>
    </rPh>
    <rPh sb="27" eb="29">
      <t>シキン</t>
    </rPh>
    <rPh sb="33" eb="35">
      <t>チュウカン</t>
    </rPh>
    <rPh sb="35" eb="37">
      <t>ダンカイ</t>
    </rPh>
    <rPh sb="38" eb="40">
      <t>シシュツ</t>
    </rPh>
    <phoneticPr fontId="5"/>
  </si>
  <si>
    <t>独立行政法人海技教育機構法、中期目標及び中期計画に定められた業務の実施に必要なものに限定されている。</t>
    <rPh sb="0" eb="2">
      <t>ドクリツ</t>
    </rPh>
    <rPh sb="2" eb="4">
      <t>ギョウセイ</t>
    </rPh>
    <rPh sb="4" eb="6">
      <t>ホウジン</t>
    </rPh>
    <rPh sb="6" eb="8">
      <t>カイギ</t>
    </rPh>
    <rPh sb="8" eb="10">
      <t>キョウイク</t>
    </rPh>
    <rPh sb="10" eb="12">
      <t>キコウ</t>
    </rPh>
    <rPh sb="12" eb="13">
      <t>ホウ</t>
    </rPh>
    <rPh sb="14" eb="16">
      <t>チュウキ</t>
    </rPh>
    <rPh sb="16" eb="18">
      <t>モクヒョウ</t>
    </rPh>
    <rPh sb="18" eb="19">
      <t>オヨ</t>
    </rPh>
    <rPh sb="20" eb="22">
      <t>チュウキ</t>
    </rPh>
    <rPh sb="22" eb="24">
      <t>ケイカク</t>
    </rPh>
    <rPh sb="25" eb="26">
      <t>サダ</t>
    </rPh>
    <rPh sb="30" eb="32">
      <t>ギョウム</t>
    </rPh>
    <rPh sb="33" eb="35">
      <t>ジッシ</t>
    </rPh>
    <rPh sb="36" eb="38">
      <t>ヒツヨウ</t>
    </rPh>
    <rPh sb="42" eb="44">
      <t>ゲンテイ</t>
    </rPh>
    <phoneticPr fontId="5"/>
  </si>
  <si>
    <t>・波方海上技術短期大学校本館等の耐震補強等の整備
・海技大学校西学生寮の耐震補強整備</t>
    <phoneticPr fontId="5"/>
  </si>
  <si>
    <t>-</t>
    <phoneticPr fontId="5"/>
  </si>
  <si>
    <t>-</t>
    <phoneticPr fontId="5"/>
  </si>
  <si>
    <t>‐</t>
  </si>
  <si>
    <t>独立行政法人海技教育機構施設整備費補助金</t>
    <rPh sb="0" eb="2">
      <t>ドクリツ</t>
    </rPh>
    <rPh sb="2" eb="4">
      <t>ギョウセイ</t>
    </rPh>
    <rPh sb="4" eb="6">
      <t>ホウジン</t>
    </rPh>
    <rPh sb="6" eb="8">
      <t>カイギ</t>
    </rPh>
    <rPh sb="8" eb="10">
      <t>キョウイク</t>
    </rPh>
    <rPh sb="10" eb="12">
      <t>キコウ</t>
    </rPh>
    <rPh sb="12" eb="14">
      <t>シセツ</t>
    </rPh>
    <rPh sb="14" eb="17">
      <t>セイビヒ</t>
    </rPh>
    <rPh sb="17" eb="20">
      <t>ホジョキン</t>
    </rPh>
    <phoneticPr fontId="5"/>
  </si>
  <si>
    <t>新27-060</t>
    <rPh sb="0" eb="1">
      <t>シン</t>
    </rPh>
    <phoneticPr fontId="5"/>
  </si>
  <si>
    <t>効果的な予算執行の観点から、工事の実施状況等の管理・監督を適切に行うべきである。</t>
    <phoneticPr fontId="5"/>
  </si>
  <si>
    <t>耐震改修工事に係る設計について、管理・監督を適切に行った。
平成28年度概算要求では、海技教育機構各学校施設の安全性確保の観点から、早急に耐震化を進めるべく、設計費用を要求額に反映。</t>
    <rPh sb="0" eb="2">
      <t>タイシン</t>
    </rPh>
    <rPh sb="2" eb="4">
      <t>カイシュウ</t>
    </rPh>
    <rPh sb="4" eb="6">
      <t>コウジ</t>
    </rPh>
    <rPh sb="7" eb="8">
      <t>カカ</t>
    </rPh>
    <rPh sb="9" eb="11">
      <t>セッケイ</t>
    </rPh>
    <rPh sb="16" eb="18">
      <t>カンリ</t>
    </rPh>
    <rPh sb="19" eb="21">
      <t>カントク</t>
    </rPh>
    <rPh sb="22" eb="24">
      <t>テキセツ</t>
    </rPh>
    <rPh sb="25" eb="26">
      <t>オコナ</t>
    </rPh>
    <rPh sb="30" eb="32">
      <t>ヘイセイ</t>
    </rPh>
    <rPh sb="34" eb="36">
      <t>ネンド</t>
    </rPh>
    <rPh sb="36" eb="38">
      <t>ガイサン</t>
    </rPh>
    <rPh sb="38" eb="40">
      <t>ヨウキュウ</t>
    </rPh>
    <rPh sb="43" eb="45">
      <t>カイギ</t>
    </rPh>
    <rPh sb="45" eb="47">
      <t>キョウイク</t>
    </rPh>
    <rPh sb="47" eb="49">
      <t>キコウ</t>
    </rPh>
    <rPh sb="49" eb="52">
      <t>カクガッコウ</t>
    </rPh>
    <rPh sb="52" eb="54">
      <t>シセツ</t>
    </rPh>
    <rPh sb="55" eb="58">
      <t>アンゼンセイ</t>
    </rPh>
    <rPh sb="58" eb="60">
      <t>カクホ</t>
    </rPh>
    <rPh sb="61" eb="63">
      <t>カンテン</t>
    </rPh>
    <rPh sb="66" eb="68">
      <t>ソウキュウ</t>
    </rPh>
    <rPh sb="69" eb="72">
      <t>タイシンカ</t>
    </rPh>
    <rPh sb="73" eb="74">
      <t>スス</t>
    </rPh>
    <rPh sb="79" eb="81">
      <t>セッケイ</t>
    </rPh>
    <rPh sb="81" eb="83">
      <t>ヒヨウ</t>
    </rPh>
    <rPh sb="84" eb="87">
      <t>ヨウキュウガク</t>
    </rPh>
    <rPh sb="88" eb="90">
      <t>ハンエイ</t>
    </rPh>
    <phoneticPr fontId="5"/>
  </si>
  <si>
    <t>「新しい日本のための優先課題推進枠」312百万円
・耐震改修に係る設計について対象校の拡大による増
・海技大学校西学生寮耐震改修工事の進捗による増</t>
    <rPh sb="1" eb="2">
      <t>アタラ</t>
    </rPh>
    <rPh sb="4" eb="6">
      <t>ニホン</t>
    </rPh>
    <rPh sb="10" eb="12">
      <t>ユウセン</t>
    </rPh>
    <rPh sb="12" eb="14">
      <t>カダイ</t>
    </rPh>
    <rPh sb="14" eb="16">
      <t>スイシン</t>
    </rPh>
    <rPh sb="16" eb="17">
      <t>ワク</t>
    </rPh>
    <rPh sb="21" eb="22">
      <t>ヒャク</t>
    </rPh>
    <rPh sb="22" eb="24">
      <t>マンエン</t>
    </rPh>
    <rPh sb="26" eb="28">
      <t>タイシン</t>
    </rPh>
    <rPh sb="28" eb="30">
      <t>カイシュウ</t>
    </rPh>
    <rPh sb="31" eb="32">
      <t>カカ</t>
    </rPh>
    <rPh sb="33" eb="35">
      <t>セッケイ</t>
    </rPh>
    <rPh sb="39" eb="41">
      <t>タイショウ</t>
    </rPh>
    <rPh sb="41" eb="42">
      <t>コウ</t>
    </rPh>
    <rPh sb="43" eb="45">
      <t>カクダイ</t>
    </rPh>
    <rPh sb="48" eb="49">
      <t>ゾウ</t>
    </rPh>
    <rPh sb="51" eb="56">
      <t>カイギダイガッコウ</t>
    </rPh>
    <rPh sb="56" eb="57">
      <t>ニシ</t>
    </rPh>
    <rPh sb="57" eb="60">
      <t>ガクセイリョウ</t>
    </rPh>
    <rPh sb="60" eb="62">
      <t>タイシン</t>
    </rPh>
    <rPh sb="62" eb="64">
      <t>カイシュウ</t>
    </rPh>
    <rPh sb="64" eb="66">
      <t>コウジ</t>
    </rPh>
    <rPh sb="67" eb="69">
      <t>シンチョク</t>
    </rPh>
    <rPh sb="72" eb="73">
      <t>ゾウ</t>
    </rPh>
    <phoneticPr fontId="5"/>
  </si>
  <si>
    <t>「独立行政法人改革等に関する基本的な方針（平成２５年１２月２４日閣議決定）」に基づき、平成２８年度より航海訓練所と統合する。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</si>
</sst>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center" vertical="center" wrapText="1" shrinkToFit="1"/>
      <protection locked="0"/>
    </xf>
    <xf numFmtId="0" fontId="3" fillId="0" borderId="42" xfId="0" applyFont="1" applyBorder="1" applyAlignment="1" applyProtection="1">
      <alignment horizontal="center" vertical="center" shrinkToFit="1"/>
      <protection locked="0"/>
    </xf>
    <xf numFmtId="0" fontId="3"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2" fillId="0" borderId="86" xfId="1" applyFont="1" applyFill="1" applyBorder="1" applyAlignment="1" applyProtection="1">
      <alignment horizontal="center" vertical="center" wrapText="1" shrinkToFit="1"/>
      <protection locked="0"/>
    </xf>
    <xf numFmtId="0" fontId="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wrapText="1"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95251</xdr:colOff>
      <xdr:row>140</xdr:row>
      <xdr:rowOff>0</xdr:rowOff>
    </xdr:from>
    <xdr:to>
      <xdr:col>32</xdr:col>
      <xdr:colOff>95250</xdr:colOff>
      <xdr:row>142</xdr:row>
      <xdr:rowOff>338667</xdr:rowOff>
    </xdr:to>
    <xdr:sp macro="" textlink="">
      <xdr:nvSpPr>
        <xdr:cNvPr id="45" name="正方形/長方形 44"/>
        <xdr:cNvSpPr/>
      </xdr:nvSpPr>
      <xdr:spPr>
        <a:xfrm>
          <a:off x="3873501" y="53340000"/>
          <a:ext cx="1979082" cy="1037167"/>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22</xdr:col>
      <xdr:colOff>1402</xdr:colOff>
      <xdr:row>140</xdr:row>
      <xdr:rowOff>300536</xdr:rowOff>
    </xdr:from>
    <xdr:to>
      <xdr:col>32</xdr:col>
      <xdr:colOff>6165</xdr:colOff>
      <xdr:row>142</xdr:row>
      <xdr:rowOff>59285</xdr:rowOff>
    </xdr:to>
    <xdr:sp macro="" textlink="">
      <xdr:nvSpPr>
        <xdr:cNvPr id="46" name="テキスト ボックス 45"/>
        <xdr:cNvSpPr txBox="1"/>
      </xdr:nvSpPr>
      <xdr:spPr>
        <a:xfrm>
          <a:off x="3959569" y="53640536"/>
          <a:ext cx="1803929" cy="457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国土交通省</a:t>
          </a:r>
          <a:endParaRPr kumimoji="1" lang="en-US" altLang="ja-JP" sz="1100"/>
        </a:p>
        <a:p>
          <a:r>
            <a:rPr kumimoji="1" lang="en-US" altLang="ja-JP" sz="1100"/>
            <a:t>39</a:t>
          </a:r>
          <a:r>
            <a:rPr kumimoji="1" lang="ja-JP" altLang="en-US" sz="1100"/>
            <a:t>百万円</a:t>
          </a:r>
        </a:p>
      </xdr:txBody>
    </xdr:sp>
    <xdr:clientData/>
  </xdr:twoCellAnchor>
  <xdr:twoCellAnchor>
    <xdr:from>
      <xdr:col>26</xdr:col>
      <xdr:colOff>145522</xdr:colOff>
      <xdr:row>145</xdr:row>
      <xdr:rowOff>201083</xdr:rowOff>
    </xdr:from>
    <xdr:to>
      <xdr:col>26</xdr:col>
      <xdr:colOff>148167</xdr:colOff>
      <xdr:row>147</xdr:row>
      <xdr:rowOff>252193</xdr:rowOff>
    </xdr:to>
    <xdr:cxnSp macro="">
      <xdr:nvCxnSpPr>
        <xdr:cNvPr id="47" name="直線矢印コネクタ 46"/>
        <xdr:cNvCxnSpPr/>
      </xdr:nvCxnSpPr>
      <xdr:spPr>
        <a:xfrm flipH="1">
          <a:off x="4823355" y="55541333"/>
          <a:ext cx="2645" cy="74961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119060</xdr:colOff>
      <xdr:row>143</xdr:row>
      <xdr:rowOff>71439</xdr:rowOff>
    </xdr:from>
    <xdr:to>
      <xdr:col>33</xdr:col>
      <xdr:colOff>63497</xdr:colOff>
      <xdr:row>145</xdr:row>
      <xdr:rowOff>127001</xdr:rowOff>
    </xdr:to>
    <xdr:sp macro="" textlink="">
      <xdr:nvSpPr>
        <xdr:cNvPr id="48" name="テキスト ボックス 47"/>
        <xdr:cNvSpPr txBox="1"/>
      </xdr:nvSpPr>
      <xdr:spPr>
        <a:xfrm>
          <a:off x="3897310" y="54713189"/>
          <a:ext cx="2103437" cy="7540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2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耐震診断の結果、耐震補強工事が必要と診断された施設に関する耐震工事等を実施するための補助</a:t>
          </a:r>
          <a:endParaRPr lang="ja-JP" altLang="ja-JP">
            <a:effectLst/>
          </a:endParaRPr>
        </a:p>
      </xdr:txBody>
    </xdr:sp>
    <xdr:clientData/>
  </xdr:twoCellAnchor>
  <xdr:twoCellAnchor>
    <xdr:from>
      <xdr:col>20</xdr:col>
      <xdr:colOff>52914</xdr:colOff>
      <xdr:row>143</xdr:row>
      <xdr:rowOff>63501</xdr:rowOff>
    </xdr:from>
    <xdr:to>
      <xdr:col>34</xdr:col>
      <xdr:colOff>74083</xdr:colOff>
      <xdr:row>145</xdr:row>
      <xdr:rowOff>137583</xdr:rowOff>
    </xdr:to>
    <xdr:sp macro="" textlink="">
      <xdr:nvSpPr>
        <xdr:cNvPr id="49" name="大かっこ 48"/>
        <xdr:cNvSpPr/>
      </xdr:nvSpPr>
      <xdr:spPr>
        <a:xfrm>
          <a:off x="3651247" y="54705251"/>
          <a:ext cx="2540003" cy="7725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24</xdr:col>
      <xdr:colOff>153459</xdr:colOff>
      <xdr:row>147</xdr:row>
      <xdr:rowOff>273842</xdr:rowOff>
    </xdr:from>
    <xdr:to>
      <xdr:col>28</xdr:col>
      <xdr:colOff>169333</xdr:colOff>
      <xdr:row>148</xdr:row>
      <xdr:rowOff>190500</xdr:rowOff>
    </xdr:to>
    <xdr:sp macro="" textlink="">
      <xdr:nvSpPr>
        <xdr:cNvPr id="50" name="テキスト ボックス 49"/>
        <xdr:cNvSpPr txBox="1"/>
      </xdr:nvSpPr>
      <xdr:spPr>
        <a:xfrm>
          <a:off x="4471459" y="56312592"/>
          <a:ext cx="735541" cy="2659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22</xdr:col>
      <xdr:colOff>22488</xdr:colOff>
      <xdr:row>148</xdr:row>
      <xdr:rowOff>190500</xdr:rowOff>
    </xdr:from>
    <xdr:to>
      <xdr:col>32</xdr:col>
      <xdr:colOff>84666</xdr:colOff>
      <xdr:row>150</xdr:row>
      <xdr:rowOff>74083</xdr:rowOff>
    </xdr:to>
    <xdr:sp macro="" textlink="">
      <xdr:nvSpPr>
        <xdr:cNvPr id="51" name="正方形/長方形 50"/>
        <xdr:cNvSpPr/>
      </xdr:nvSpPr>
      <xdr:spPr>
        <a:xfrm>
          <a:off x="3980655" y="56578500"/>
          <a:ext cx="1861344" cy="582083"/>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105832</xdr:colOff>
      <xdr:row>148</xdr:row>
      <xdr:rowOff>254000</xdr:rowOff>
    </xdr:from>
    <xdr:to>
      <xdr:col>32</xdr:col>
      <xdr:colOff>10583</xdr:colOff>
      <xdr:row>150</xdr:row>
      <xdr:rowOff>201083</xdr:rowOff>
    </xdr:to>
    <xdr:sp macro="" textlink="">
      <xdr:nvSpPr>
        <xdr:cNvPr id="52" name="テキスト ボックス 51"/>
        <xdr:cNvSpPr txBox="1"/>
      </xdr:nvSpPr>
      <xdr:spPr>
        <a:xfrm>
          <a:off x="4063999" y="56642000"/>
          <a:ext cx="1703917" cy="645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A.</a:t>
          </a:r>
          <a:r>
            <a:rPr kumimoji="1" lang="ja-JP" altLang="en-US" sz="1100">
              <a:solidFill>
                <a:sysClr val="windowText" lastClr="000000"/>
              </a:solidFill>
            </a:rPr>
            <a:t>（独）海技教育機構</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39</a:t>
          </a:r>
          <a:r>
            <a:rPr kumimoji="1" lang="ja-JP" altLang="en-US" sz="1100">
              <a:solidFill>
                <a:sysClr val="windowText" lastClr="000000"/>
              </a:solidFill>
            </a:rPr>
            <a:t>百万円</a:t>
          </a:r>
          <a:endParaRPr kumimoji="1" lang="en-US" altLang="ja-JP" sz="1100">
            <a:solidFill>
              <a:sysClr val="windowText" lastClr="000000"/>
            </a:solidFill>
          </a:endParaRPr>
        </a:p>
        <a:p>
          <a:endParaRPr kumimoji="1" lang="ja-JP" altLang="en-US" sz="1100"/>
        </a:p>
      </xdr:txBody>
    </xdr:sp>
    <xdr:clientData/>
  </xdr:twoCellAnchor>
  <xdr:twoCellAnchor>
    <xdr:from>
      <xdr:col>20</xdr:col>
      <xdr:colOff>42334</xdr:colOff>
      <xdr:row>150</xdr:row>
      <xdr:rowOff>198438</xdr:rowOff>
    </xdr:from>
    <xdr:to>
      <xdr:col>33</xdr:col>
      <xdr:colOff>137583</xdr:colOff>
      <xdr:row>152</xdr:row>
      <xdr:rowOff>232833</xdr:rowOff>
    </xdr:to>
    <xdr:sp macro="" textlink="">
      <xdr:nvSpPr>
        <xdr:cNvPr id="53" name="大かっこ 52"/>
        <xdr:cNvSpPr/>
      </xdr:nvSpPr>
      <xdr:spPr>
        <a:xfrm>
          <a:off x="3640667" y="57284938"/>
          <a:ext cx="2434166" cy="732895"/>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39689</xdr:colOff>
      <xdr:row>155</xdr:row>
      <xdr:rowOff>554039</xdr:rowOff>
    </xdr:from>
    <xdr:to>
      <xdr:col>16</xdr:col>
      <xdr:colOff>127001</xdr:colOff>
      <xdr:row>156</xdr:row>
      <xdr:rowOff>165101</xdr:rowOff>
    </xdr:to>
    <xdr:sp macro="" textlink="">
      <xdr:nvSpPr>
        <xdr:cNvPr id="59" name="テキスト ボックス 58"/>
        <xdr:cNvSpPr txBox="1"/>
      </xdr:nvSpPr>
      <xdr:spPr>
        <a:xfrm>
          <a:off x="1125539" y="36348989"/>
          <a:ext cx="1897062" cy="277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lang="ja-JP" altLang="en-US"/>
        </a:p>
      </xdr:txBody>
    </xdr:sp>
    <xdr:clientData/>
  </xdr:twoCellAnchor>
  <xdr:twoCellAnchor>
    <xdr:from>
      <xdr:col>34</xdr:col>
      <xdr:colOff>48151</xdr:colOff>
      <xdr:row>154</xdr:row>
      <xdr:rowOff>112978</xdr:rowOff>
    </xdr:from>
    <xdr:to>
      <xdr:col>44</xdr:col>
      <xdr:colOff>111877</xdr:colOff>
      <xdr:row>154</xdr:row>
      <xdr:rowOff>269120</xdr:rowOff>
    </xdr:to>
    <xdr:sp macro="" textlink="">
      <xdr:nvSpPr>
        <xdr:cNvPr id="60" name="テキスト ボックス 59"/>
        <xdr:cNvSpPr txBox="1"/>
      </xdr:nvSpPr>
      <xdr:spPr>
        <a:xfrm>
          <a:off x="6165318" y="58596478"/>
          <a:ext cx="1862892" cy="156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34</xdr:col>
      <xdr:colOff>131234</xdr:colOff>
      <xdr:row>155</xdr:row>
      <xdr:rowOff>66148</xdr:rowOff>
    </xdr:from>
    <xdr:to>
      <xdr:col>44</xdr:col>
      <xdr:colOff>42334</xdr:colOff>
      <xdr:row>156</xdr:row>
      <xdr:rowOff>317500</xdr:rowOff>
    </xdr:to>
    <xdr:sp macro="" textlink="">
      <xdr:nvSpPr>
        <xdr:cNvPr id="62" name="テキスト ボックス 61"/>
        <xdr:cNvSpPr txBox="1"/>
      </xdr:nvSpPr>
      <xdr:spPr>
        <a:xfrm>
          <a:off x="6248401" y="58898898"/>
          <a:ext cx="1710266" cy="600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C.</a:t>
          </a:r>
          <a:r>
            <a:rPr kumimoji="1" lang="ja-JP" altLang="en-US" sz="1100">
              <a:solidFill>
                <a:sysClr val="windowText" lastClr="000000"/>
              </a:solidFill>
            </a:rPr>
            <a:t>民間事業者</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13</a:t>
          </a:r>
          <a:r>
            <a:rPr kumimoji="1" lang="ja-JP" altLang="en-US" sz="1100">
              <a:solidFill>
                <a:sysClr val="windowText" lastClr="000000"/>
              </a:solidFill>
            </a:rPr>
            <a:t>百万円</a:t>
          </a:r>
        </a:p>
      </xdr:txBody>
    </xdr:sp>
    <xdr:clientData/>
  </xdr:twoCellAnchor>
  <xdr:twoCellAnchor>
    <xdr:from>
      <xdr:col>34</xdr:col>
      <xdr:colOff>42332</xdr:colOff>
      <xdr:row>157</xdr:row>
      <xdr:rowOff>96572</xdr:rowOff>
    </xdr:from>
    <xdr:to>
      <xdr:col>44</xdr:col>
      <xdr:colOff>74083</xdr:colOff>
      <xdr:row>158</xdr:row>
      <xdr:rowOff>275165</xdr:rowOff>
    </xdr:to>
    <xdr:sp macro="" textlink="">
      <xdr:nvSpPr>
        <xdr:cNvPr id="66" name="大かっこ 65"/>
        <xdr:cNvSpPr/>
      </xdr:nvSpPr>
      <xdr:spPr>
        <a:xfrm>
          <a:off x="6159499" y="59627822"/>
          <a:ext cx="1830917" cy="527843"/>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178066</xdr:colOff>
      <xdr:row>157</xdr:row>
      <xdr:rowOff>61917</xdr:rowOff>
    </xdr:from>
    <xdr:to>
      <xdr:col>43</xdr:col>
      <xdr:colOff>156633</xdr:colOff>
      <xdr:row>158</xdr:row>
      <xdr:rowOff>328083</xdr:rowOff>
    </xdr:to>
    <xdr:sp macro="" textlink="">
      <xdr:nvSpPr>
        <xdr:cNvPr id="68" name="テキスト ボックス 67"/>
        <xdr:cNvSpPr txBox="1"/>
      </xdr:nvSpPr>
      <xdr:spPr>
        <a:xfrm>
          <a:off x="6295233" y="59593167"/>
          <a:ext cx="1597817" cy="615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海技大学校西学生寮耐震工事の実施</a:t>
          </a:r>
          <a:endParaRPr lang="ja-JP" altLang="ja-JP">
            <a:effectLst/>
          </a:endParaRPr>
        </a:p>
      </xdr:txBody>
    </xdr:sp>
    <xdr:clientData/>
  </xdr:twoCellAnchor>
  <xdr:twoCellAnchor>
    <xdr:from>
      <xdr:col>33</xdr:col>
      <xdr:colOff>175684</xdr:colOff>
      <xdr:row>155</xdr:row>
      <xdr:rowOff>31750</xdr:rowOff>
    </xdr:from>
    <xdr:to>
      <xdr:col>44</xdr:col>
      <xdr:colOff>95250</xdr:colOff>
      <xdr:row>156</xdr:row>
      <xdr:rowOff>306917</xdr:rowOff>
    </xdr:to>
    <xdr:sp macro="" textlink="">
      <xdr:nvSpPr>
        <xdr:cNvPr id="73" name="正方形/長方形 72"/>
        <xdr:cNvSpPr/>
      </xdr:nvSpPr>
      <xdr:spPr>
        <a:xfrm>
          <a:off x="6112934" y="58864500"/>
          <a:ext cx="1898649" cy="624417"/>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95252</xdr:colOff>
      <xdr:row>150</xdr:row>
      <xdr:rowOff>190497</xdr:rowOff>
    </xdr:from>
    <xdr:to>
      <xdr:col>33</xdr:col>
      <xdr:colOff>39689</xdr:colOff>
      <xdr:row>152</xdr:row>
      <xdr:rowOff>222249</xdr:rowOff>
    </xdr:to>
    <xdr:sp macro="" textlink="">
      <xdr:nvSpPr>
        <xdr:cNvPr id="84" name="テキスト ボックス 83"/>
        <xdr:cNvSpPr txBox="1"/>
      </xdr:nvSpPr>
      <xdr:spPr>
        <a:xfrm>
          <a:off x="3873502" y="57276997"/>
          <a:ext cx="2103437" cy="73025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2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耐震診断の結果、耐震補強工事が必要と診断された施設に関する耐震工事等を実施するために必要な施設整備</a:t>
          </a:r>
          <a:endParaRPr lang="ja-JP" altLang="ja-JP">
            <a:effectLst/>
          </a:endParaRPr>
        </a:p>
      </xdr:txBody>
    </xdr:sp>
    <xdr:clientData/>
  </xdr:twoCellAnchor>
  <xdr:twoCellAnchor>
    <xdr:from>
      <xdr:col>39</xdr:col>
      <xdr:colOff>95249</xdr:colOff>
      <xdr:row>152</xdr:row>
      <xdr:rowOff>317500</xdr:rowOff>
    </xdr:from>
    <xdr:to>
      <xdr:col>39</xdr:col>
      <xdr:colOff>95249</xdr:colOff>
      <xdr:row>153</xdr:row>
      <xdr:rowOff>314370</xdr:rowOff>
    </xdr:to>
    <xdr:cxnSp macro="">
      <xdr:nvCxnSpPr>
        <xdr:cNvPr id="86" name="直線矢印コネクタ 85"/>
        <xdr:cNvCxnSpPr/>
      </xdr:nvCxnSpPr>
      <xdr:spPr>
        <a:xfrm>
          <a:off x="7111999" y="58102500"/>
          <a:ext cx="0" cy="3461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105833</xdr:colOff>
      <xdr:row>152</xdr:row>
      <xdr:rowOff>338667</xdr:rowOff>
    </xdr:from>
    <xdr:to>
      <xdr:col>14</xdr:col>
      <xdr:colOff>105833</xdr:colOff>
      <xdr:row>153</xdr:row>
      <xdr:rowOff>335537</xdr:rowOff>
    </xdr:to>
    <xdr:cxnSp macro="">
      <xdr:nvCxnSpPr>
        <xdr:cNvPr id="23" name="直線矢印コネクタ 22"/>
        <xdr:cNvCxnSpPr/>
      </xdr:nvCxnSpPr>
      <xdr:spPr>
        <a:xfrm>
          <a:off x="2624666" y="58123667"/>
          <a:ext cx="0" cy="3461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155</xdr:row>
      <xdr:rowOff>0</xdr:rowOff>
    </xdr:from>
    <xdr:to>
      <xdr:col>20</xdr:col>
      <xdr:colOff>99483</xdr:colOff>
      <xdr:row>156</xdr:row>
      <xdr:rowOff>275167</xdr:rowOff>
    </xdr:to>
    <xdr:sp macro="" textlink="">
      <xdr:nvSpPr>
        <xdr:cNvPr id="24" name="正方形/長方形 23"/>
        <xdr:cNvSpPr/>
      </xdr:nvSpPr>
      <xdr:spPr>
        <a:xfrm>
          <a:off x="1799167" y="58832750"/>
          <a:ext cx="1898649" cy="624417"/>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95252</xdr:colOff>
      <xdr:row>155</xdr:row>
      <xdr:rowOff>0</xdr:rowOff>
    </xdr:from>
    <xdr:to>
      <xdr:col>20</xdr:col>
      <xdr:colOff>6352</xdr:colOff>
      <xdr:row>156</xdr:row>
      <xdr:rowOff>251352</xdr:rowOff>
    </xdr:to>
    <xdr:sp macro="" textlink="">
      <xdr:nvSpPr>
        <xdr:cNvPr id="25" name="テキスト ボックス 24"/>
        <xdr:cNvSpPr txBox="1"/>
      </xdr:nvSpPr>
      <xdr:spPr>
        <a:xfrm>
          <a:off x="1894419" y="58832750"/>
          <a:ext cx="1710266" cy="600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b.</a:t>
          </a:r>
          <a:r>
            <a:rPr kumimoji="1" lang="ja-JP" altLang="en-US" sz="1100">
              <a:solidFill>
                <a:sysClr val="windowText" lastClr="000000"/>
              </a:solidFill>
            </a:rPr>
            <a:t>四国地方整備局</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26</a:t>
          </a:r>
          <a:r>
            <a:rPr kumimoji="1" lang="ja-JP" altLang="en-US" sz="1100">
              <a:solidFill>
                <a:sysClr val="windowText" lastClr="000000"/>
              </a:solidFill>
            </a:rPr>
            <a:t>百万円</a:t>
          </a:r>
        </a:p>
      </xdr:txBody>
    </xdr:sp>
    <xdr:clientData/>
  </xdr:twoCellAnchor>
  <xdr:twoCellAnchor>
    <xdr:from>
      <xdr:col>9</xdr:col>
      <xdr:colOff>169337</xdr:colOff>
      <xdr:row>157</xdr:row>
      <xdr:rowOff>95247</xdr:rowOff>
    </xdr:from>
    <xdr:to>
      <xdr:col>20</xdr:col>
      <xdr:colOff>21171</xdr:colOff>
      <xdr:row>158</xdr:row>
      <xdr:rowOff>273840</xdr:rowOff>
    </xdr:to>
    <xdr:sp macro="" textlink="">
      <xdr:nvSpPr>
        <xdr:cNvPr id="27" name="大かっこ 26"/>
        <xdr:cNvSpPr/>
      </xdr:nvSpPr>
      <xdr:spPr>
        <a:xfrm>
          <a:off x="1788587" y="59626497"/>
          <a:ext cx="1830917" cy="527843"/>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126996</xdr:colOff>
      <xdr:row>156</xdr:row>
      <xdr:rowOff>306917</xdr:rowOff>
    </xdr:from>
    <xdr:to>
      <xdr:col>19</xdr:col>
      <xdr:colOff>105563</xdr:colOff>
      <xdr:row>159</xdr:row>
      <xdr:rowOff>63502</xdr:rowOff>
    </xdr:to>
    <xdr:sp macro="" textlink="">
      <xdr:nvSpPr>
        <xdr:cNvPr id="28" name="テキスト ボックス 27"/>
        <xdr:cNvSpPr txBox="1"/>
      </xdr:nvSpPr>
      <xdr:spPr>
        <a:xfrm>
          <a:off x="1926163" y="59488917"/>
          <a:ext cx="1597817" cy="804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波方校学生寮等耐震及び学生寮等建築工事の実施</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501</xdr:row>
          <xdr:rowOff>66675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501</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500"/>
  <sheetViews>
    <sheetView tabSelected="1" zoomScale="75" zoomScaleNormal="75" zoomScaleSheetLayoutView="75" zoomScalePageLayoutView="90" workbookViewId="0">
      <selection activeCell="BB135" sqref="BB13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356</v>
      </c>
      <c r="AR2" s="97"/>
      <c r="AS2" s="59" t="str">
        <f>IF(OR(AQ2="　", AQ2=""), "", "-")</f>
        <v>-</v>
      </c>
      <c r="AT2" s="98">
        <v>51</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380</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397</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381</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99</v>
      </c>
      <c r="H5" s="317"/>
      <c r="I5" s="317"/>
      <c r="J5" s="317"/>
      <c r="K5" s="317"/>
      <c r="L5" s="317"/>
      <c r="M5" s="318" t="s">
        <v>92</v>
      </c>
      <c r="N5" s="319"/>
      <c r="O5" s="319"/>
      <c r="P5" s="319"/>
      <c r="Q5" s="319"/>
      <c r="R5" s="320"/>
      <c r="S5" s="321" t="s">
        <v>105</v>
      </c>
      <c r="T5" s="317"/>
      <c r="U5" s="317"/>
      <c r="V5" s="317"/>
      <c r="W5" s="317"/>
      <c r="X5" s="322"/>
      <c r="Y5" s="499" t="s">
        <v>3</v>
      </c>
      <c r="Z5" s="500"/>
      <c r="AA5" s="500"/>
      <c r="AB5" s="500"/>
      <c r="AC5" s="500"/>
      <c r="AD5" s="501"/>
      <c r="AE5" s="502" t="s">
        <v>382</v>
      </c>
      <c r="AF5" s="503"/>
      <c r="AG5" s="503"/>
      <c r="AH5" s="503"/>
      <c r="AI5" s="503"/>
      <c r="AJ5" s="503"/>
      <c r="AK5" s="503"/>
      <c r="AL5" s="503"/>
      <c r="AM5" s="503"/>
      <c r="AN5" s="503"/>
      <c r="AO5" s="503"/>
      <c r="AP5" s="504"/>
      <c r="AQ5" s="505" t="s">
        <v>383</v>
      </c>
      <c r="AR5" s="506"/>
      <c r="AS5" s="506"/>
      <c r="AT5" s="506"/>
      <c r="AU5" s="506"/>
      <c r="AV5" s="506"/>
      <c r="AW5" s="506"/>
      <c r="AX5" s="507"/>
    </row>
    <row r="6" spans="1:50" ht="66"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384</v>
      </c>
      <c r="AF6" s="518"/>
      <c r="AG6" s="518"/>
      <c r="AH6" s="518"/>
      <c r="AI6" s="518"/>
      <c r="AJ6" s="518"/>
      <c r="AK6" s="518"/>
      <c r="AL6" s="518"/>
      <c r="AM6" s="518"/>
      <c r="AN6" s="518"/>
      <c r="AO6" s="518"/>
      <c r="AP6" s="518"/>
      <c r="AQ6" s="518"/>
      <c r="AR6" s="518"/>
      <c r="AS6" s="518"/>
      <c r="AT6" s="518"/>
      <c r="AU6" s="518"/>
      <c r="AV6" s="518"/>
      <c r="AW6" s="518"/>
      <c r="AX6" s="519"/>
    </row>
    <row r="7" spans="1:50" ht="49.5" customHeight="1" x14ac:dyDescent="0.15">
      <c r="A7" s="438" t="s">
        <v>25</v>
      </c>
      <c r="B7" s="439"/>
      <c r="C7" s="439"/>
      <c r="D7" s="439"/>
      <c r="E7" s="439"/>
      <c r="F7" s="439"/>
      <c r="G7" s="440" t="s">
        <v>398</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399</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海洋政策</v>
      </c>
      <c r="H8" s="343"/>
      <c r="I8" s="343"/>
      <c r="J8" s="343"/>
      <c r="K8" s="343"/>
      <c r="L8" s="343"/>
      <c r="M8" s="343"/>
      <c r="N8" s="343"/>
      <c r="O8" s="343"/>
      <c r="P8" s="343"/>
      <c r="Q8" s="343"/>
      <c r="R8" s="343"/>
      <c r="S8" s="343"/>
      <c r="T8" s="343"/>
      <c r="U8" s="343"/>
      <c r="V8" s="343"/>
      <c r="W8" s="343"/>
      <c r="X8" s="344"/>
      <c r="Y8" s="520" t="s">
        <v>79</v>
      </c>
      <c r="Z8" s="520"/>
      <c r="AA8" s="520"/>
      <c r="AB8" s="520"/>
      <c r="AC8" s="520"/>
      <c r="AD8" s="520"/>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400</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407</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補助</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392</v>
      </c>
      <c r="Q13" s="63"/>
      <c r="R13" s="63"/>
      <c r="S13" s="63"/>
      <c r="T13" s="63"/>
      <c r="U13" s="63"/>
      <c r="V13" s="64"/>
      <c r="W13" s="62" t="s">
        <v>392</v>
      </c>
      <c r="X13" s="63"/>
      <c r="Y13" s="63"/>
      <c r="Z13" s="63"/>
      <c r="AA13" s="63"/>
      <c r="AB13" s="63"/>
      <c r="AC13" s="64"/>
      <c r="AD13" s="62" t="s">
        <v>401</v>
      </c>
      <c r="AE13" s="63"/>
      <c r="AF13" s="63"/>
      <c r="AG13" s="63"/>
      <c r="AH13" s="63"/>
      <c r="AI13" s="63"/>
      <c r="AJ13" s="64"/>
      <c r="AK13" s="62">
        <v>39</v>
      </c>
      <c r="AL13" s="63"/>
      <c r="AM13" s="63"/>
      <c r="AN13" s="63"/>
      <c r="AO13" s="63"/>
      <c r="AP13" s="63"/>
      <c r="AQ13" s="64"/>
      <c r="AR13" s="658">
        <v>312</v>
      </c>
      <c r="AS13" s="659"/>
      <c r="AT13" s="659"/>
      <c r="AU13" s="659"/>
      <c r="AV13" s="659"/>
      <c r="AW13" s="659"/>
      <c r="AX13" s="660"/>
    </row>
    <row r="14" spans="1:50" ht="21" customHeight="1" x14ac:dyDescent="0.15">
      <c r="A14" s="453"/>
      <c r="B14" s="454"/>
      <c r="C14" s="454"/>
      <c r="D14" s="454"/>
      <c r="E14" s="454"/>
      <c r="F14" s="455"/>
      <c r="G14" s="466"/>
      <c r="H14" s="467"/>
      <c r="I14" s="333" t="s">
        <v>9</v>
      </c>
      <c r="J14" s="461"/>
      <c r="K14" s="461"/>
      <c r="L14" s="461"/>
      <c r="M14" s="461"/>
      <c r="N14" s="461"/>
      <c r="O14" s="462"/>
      <c r="P14" s="62" t="s">
        <v>392</v>
      </c>
      <c r="Q14" s="63"/>
      <c r="R14" s="63"/>
      <c r="S14" s="63"/>
      <c r="T14" s="63"/>
      <c r="U14" s="63"/>
      <c r="V14" s="64"/>
      <c r="W14" s="62" t="s">
        <v>385</v>
      </c>
      <c r="X14" s="63"/>
      <c r="Y14" s="63"/>
      <c r="Z14" s="63"/>
      <c r="AA14" s="63"/>
      <c r="AB14" s="63"/>
      <c r="AC14" s="64"/>
      <c r="AD14" s="62" t="s">
        <v>401</v>
      </c>
      <c r="AE14" s="63"/>
      <c r="AF14" s="63"/>
      <c r="AG14" s="63"/>
      <c r="AH14" s="63"/>
      <c r="AI14" s="63"/>
      <c r="AJ14" s="64"/>
      <c r="AK14" s="62" t="s">
        <v>415</v>
      </c>
      <c r="AL14" s="63"/>
      <c r="AM14" s="63"/>
      <c r="AN14" s="63"/>
      <c r="AO14" s="63"/>
      <c r="AP14" s="63"/>
      <c r="AQ14" s="64"/>
      <c r="AR14" s="656"/>
      <c r="AS14" s="656"/>
      <c r="AT14" s="656"/>
      <c r="AU14" s="656"/>
      <c r="AV14" s="656"/>
      <c r="AW14" s="656"/>
      <c r="AX14" s="657"/>
    </row>
    <row r="15" spans="1:50" ht="21" customHeight="1" x14ac:dyDescent="0.15">
      <c r="A15" s="453"/>
      <c r="B15" s="454"/>
      <c r="C15" s="454"/>
      <c r="D15" s="454"/>
      <c r="E15" s="454"/>
      <c r="F15" s="455"/>
      <c r="G15" s="466"/>
      <c r="H15" s="467"/>
      <c r="I15" s="333" t="s">
        <v>62</v>
      </c>
      <c r="J15" s="334"/>
      <c r="K15" s="334"/>
      <c r="L15" s="334"/>
      <c r="M15" s="334"/>
      <c r="N15" s="334"/>
      <c r="O15" s="335"/>
      <c r="P15" s="62" t="s">
        <v>385</v>
      </c>
      <c r="Q15" s="63"/>
      <c r="R15" s="63"/>
      <c r="S15" s="63"/>
      <c r="T15" s="63"/>
      <c r="U15" s="63"/>
      <c r="V15" s="64"/>
      <c r="W15" s="62" t="s">
        <v>385</v>
      </c>
      <c r="X15" s="63"/>
      <c r="Y15" s="63"/>
      <c r="Z15" s="63"/>
      <c r="AA15" s="63"/>
      <c r="AB15" s="63"/>
      <c r="AC15" s="64"/>
      <c r="AD15" s="62" t="s">
        <v>385</v>
      </c>
      <c r="AE15" s="63"/>
      <c r="AF15" s="63"/>
      <c r="AG15" s="63"/>
      <c r="AH15" s="63"/>
      <c r="AI15" s="63"/>
      <c r="AJ15" s="64"/>
      <c r="AK15" s="62" t="s">
        <v>416</v>
      </c>
      <c r="AL15" s="63"/>
      <c r="AM15" s="63"/>
      <c r="AN15" s="63"/>
      <c r="AO15" s="63"/>
      <c r="AP15" s="63"/>
      <c r="AQ15" s="64"/>
      <c r="AR15" s="62"/>
      <c r="AS15" s="63"/>
      <c r="AT15" s="63"/>
      <c r="AU15" s="63"/>
      <c r="AV15" s="63"/>
      <c r="AW15" s="63"/>
      <c r="AX15" s="655"/>
    </row>
    <row r="16" spans="1:50" ht="21" customHeight="1" x14ac:dyDescent="0.15">
      <c r="A16" s="453"/>
      <c r="B16" s="454"/>
      <c r="C16" s="454"/>
      <c r="D16" s="454"/>
      <c r="E16" s="454"/>
      <c r="F16" s="455"/>
      <c r="G16" s="466"/>
      <c r="H16" s="467"/>
      <c r="I16" s="333" t="s">
        <v>63</v>
      </c>
      <c r="J16" s="334"/>
      <c r="K16" s="334"/>
      <c r="L16" s="334"/>
      <c r="M16" s="334"/>
      <c r="N16" s="334"/>
      <c r="O16" s="335"/>
      <c r="P16" s="62" t="s">
        <v>385</v>
      </c>
      <c r="Q16" s="63"/>
      <c r="R16" s="63"/>
      <c r="S16" s="63"/>
      <c r="T16" s="63"/>
      <c r="U16" s="63"/>
      <c r="V16" s="64"/>
      <c r="W16" s="62" t="s">
        <v>385</v>
      </c>
      <c r="X16" s="63"/>
      <c r="Y16" s="63"/>
      <c r="Z16" s="63"/>
      <c r="AA16" s="63"/>
      <c r="AB16" s="63"/>
      <c r="AC16" s="64"/>
      <c r="AD16" s="62" t="s">
        <v>385</v>
      </c>
      <c r="AE16" s="63"/>
      <c r="AF16" s="63"/>
      <c r="AG16" s="63"/>
      <c r="AH16" s="63"/>
      <c r="AI16" s="63"/>
      <c r="AJ16" s="64"/>
      <c r="AK16" s="62" t="s">
        <v>416</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385</v>
      </c>
      <c r="Q17" s="63"/>
      <c r="R17" s="63"/>
      <c r="S17" s="63"/>
      <c r="T17" s="63"/>
      <c r="U17" s="63"/>
      <c r="V17" s="64"/>
      <c r="W17" s="62" t="s">
        <v>385</v>
      </c>
      <c r="X17" s="63"/>
      <c r="Y17" s="63"/>
      <c r="Z17" s="63"/>
      <c r="AA17" s="63"/>
      <c r="AB17" s="63"/>
      <c r="AC17" s="64"/>
      <c r="AD17" s="62" t="s">
        <v>385</v>
      </c>
      <c r="AE17" s="63"/>
      <c r="AF17" s="63"/>
      <c r="AG17" s="63"/>
      <c r="AH17" s="63"/>
      <c r="AI17" s="63"/>
      <c r="AJ17" s="64"/>
      <c r="AK17" s="62" t="s">
        <v>416</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39</v>
      </c>
      <c r="AL18" s="307"/>
      <c r="AM18" s="307"/>
      <c r="AN18" s="307"/>
      <c r="AO18" s="307"/>
      <c r="AP18" s="307"/>
      <c r="AQ18" s="308"/>
      <c r="AR18" s="306">
        <f t="shared" ref="AR18" si="2">SUM(AR13:AX17)</f>
        <v>312</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t="s">
        <v>392</v>
      </c>
      <c r="Q19" s="63"/>
      <c r="R19" s="63"/>
      <c r="S19" s="63"/>
      <c r="T19" s="63"/>
      <c r="U19" s="63"/>
      <c r="V19" s="64"/>
      <c r="W19" s="62" t="s">
        <v>392</v>
      </c>
      <c r="X19" s="63"/>
      <c r="Y19" s="63"/>
      <c r="Z19" s="63"/>
      <c r="AA19" s="63"/>
      <c r="AB19" s="63"/>
      <c r="AC19" s="64"/>
      <c r="AD19" s="62" t="s">
        <v>416</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30</v>
      </c>
      <c r="AV22" s="101"/>
      <c r="AW22" s="99" t="s">
        <v>355</v>
      </c>
      <c r="AX22" s="100"/>
    </row>
    <row r="23" spans="1:50" ht="22.5" customHeight="1" x14ac:dyDescent="0.15">
      <c r="A23" s="207"/>
      <c r="B23" s="205"/>
      <c r="C23" s="205"/>
      <c r="D23" s="205"/>
      <c r="E23" s="205"/>
      <c r="F23" s="206"/>
      <c r="G23" s="312" t="s">
        <v>408</v>
      </c>
      <c r="H23" s="279"/>
      <c r="I23" s="279"/>
      <c r="J23" s="279"/>
      <c r="K23" s="279"/>
      <c r="L23" s="279"/>
      <c r="M23" s="279"/>
      <c r="N23" s="279"/>
      <c r="O23" s="280"/>
      <c r="P23" s="245" t="s">
        <v>414</v>
      </c>
      <c r="Q23" s="186"/>
      <c r="R23" s="186"/>
      <c r="S23" s="186"/>
      <c r="T23" s="186"/>
      <c r="U23" s="186"/>
      <c r="V23" s="186"/>
      <c r="W23" s="186"/>
      <c r="X23" s="187"/>
      <c r="Y23" s="284" t="s">
        <v>14</v>
      </c>
      <c r="Z23" s="285"/>
      <c r="AA23" s="286"/>
      <c r="AB23" s="651" t="s">
        <v>402</v>
      </c>
      <c r="AC23" s="287"/>
      <c r="AD23" s="287"/>
      <c r="AE23" s="84"/>
      <c r="AF23" s="85"/>
      <c r="AG23" s="85"/>
      <c r="AH23" s="85"/>
      <c r="AI23" s="86"/>
      <c r="AJ23" s="84"/>
      <c r="AK23" s="85"/>
      <c r="AL23" s="85"/>
      <c r="AM23" s="85"/>
      <c r="AN23" s="86"/>
      <c r="AO23" s="84"/>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402</v>
      </c>
      <c r="AC24" s="277"/>
      <c r="AD24" s="277"/>
      <c r="AE24" s="84"/>
      <c r="AF24" s="85"/>
      <c r="AG24" s="85"/>
      <c r="AH24" s="85"/>
      <c r="AI24" s="86"/>
      <c r="AJ24" s="84"/>
      <c r="AK24" s="85"/>
      <c r="AL24" s="85"/>
      <c r="AM24" s="85"/>
      <c r="AN24" s="86"/>
      <c r="AO24" s="84"/>
      <c r="AP24" s="85"/>
      <c r="AQ24" s="85"/>
      <c r="AR24" s="85"/>
      <c r="AS24" s="86"/>
      <c r="AT24" s="84">
        <v>2</v>
      </c>
      <c r="AU24" s="85"/>
      <c r="AV24" s="85"/>
      <c r="AW24" s="85"/>
      <c r="AX24" s="87"/>
    </row>
    <row r="25" spans="1:50" ht="22.5" customHeight="1" x14ac:dyDescent="0.15">
      <c r="A25" s="661"/>
      <c r="B25" s="662"/>
      <c r="C25" s="662"/>
      <c r="D25" s="662"/>
      <c r="E25" s="662"/>
      <c r="F25" s="663"/>
      <c r="G25" s="313"/>
      <c r="H25" s="314"/>
      <c r="I25" s="314"/>
      <c r="J25" s="314"/>
      <c r="K25" s="314"/>
      <c r="L25" s="314"/>
      <c r="M25" s="314"/>
      <c r="N25" s="314"/>
      <c r="O25" s="315"/>
      <c r="P25" s="188"/>
      <c r="Q25" s="188"/>
      <c r="R25" s="188"/>
      <c r="S25" s="188"/>
      <c r="T25" s="188"/>
      <c r="U25" s="188"/>
      <c r="V25" s="188"/>
      <c r="W25" s="188"/>
      <c r="X25" s="189"/>
      <c r="Y25" s="111" t="s">
        <v>15</v>
      </c>
      <c r="Z25" s="112"/>
      <c r="AA25" s="162"/>
      <c r="AB25" s="673" t="s">
        <v>359</v>
      </c>
      <c r="AC25" s="255"/>
      <c r="AD25" s="255"/>
      <c r="AE25" s="84"/>
      <c r="AF25" s="85"/>
      <c r="AG25" s="85"/>
      <c r="AH25" s="85"/>
      <c r="AI25" s="86"/>
      <c r="AJ25" s="84"/>
      <c r="AK25" s="85"/>
      <c r="AL25" s="85"/>
      <c r="AM25" s="85"/>
      <c r="AN25" s="86"/>
      <c r="AO25" s="84"/>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2" t="s">
        <v>303</v>
      </c>
      <c r="AU26" s="653"/>
      <c r="AV26" s="653"/>
      <c r="AW26" s="653"/>
      <c r="AX26" s="654"/>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1"/>
      <c r="B30" s="662"/>
      <c r="C30" s="662"/>
      <c r="D30" s="662"/>
      <c r="E30" s="662"/>
      <c r="F30" s="663"/>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1"/>
      <c r="B35" s="662"/>
      <c r="C35" s="662"/>
      <c r="D35" s="662"/>
      <c r="E35" s="662"/>
      <c r="F35" s="663"/>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1"/>
      <c r="B40" s="662"/>
      <c r="C40" s="662"/>
      <c r="D40" s="662"/>
      <c r="E40" s="662"/>
      <c r="F40" s="663"/>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hidden="1"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25" t="s">
        <v>320</v>
      </c>
      <c r="B47" s="676" t="s">
        <v>317</v>
      </c>
      <c r="C47" s="227"/>
      <c r="D47" s="227"/>
      <c r="E47" s="227"/>
      <c r="F47" s="228"/>
      <c r="G47" s="613" t="s">
        <v>311</v>
      </c>
      <c r="H47" s="613"/>
      <c r="I47" s="613"/>
      <c r="J47" s="613"/>
      <c r="K47" s="613"/>
      <c r="L47" s="613"/>
      <c r="M47" s="613"/>
      <c r="N47" s="613"/>
      <c r="O47" s="613"/>
      <c r="P47" s="613"/>
      <c r="Q47" s="613"/>
      <c r="R47" s="613"/>
      <c r="S47" s="613"/>
      <c r="T47" s="613"/>
      <c r="U47" s="613"/>
      <c r="V47" s="613"/>
      <c r="W47" s="613"/>
      <c r="X47" s="613"/>
      <c r="Y47" s="613"/>
      <c r="Z47" s="613"/>
      <c r="AA47" s="681"/>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5"/>
      <c r="B48" s="676"/>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6"/>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6"/>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7"/>
    </row>
    <row r="50" spans="1:50" ht="22.5" hidden="1" customHeight="1" x14ac:dyDescent="0.15">
      <c r="A50" s="225"/>
      <c r="B50" s="676"/>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8"/>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9"/>
    </row>
    <row r="51" spans="1:50" ht="22.5" hidden="1" customHeight="1" x14ac:dyDescent="0.15">
      <c r="A51" s="225"/>
      <c r="B51" s="677"/>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10"/>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1"/>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9"/>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0" t="s">
        <v>69</v>
      </c>
      <c r="AF67" s="109"/>
      <c r="AG67" s="109"/>
      <c r="AH67" s="109"/>
      <c r="AI67" s="109"/>
      <c r="AJ67" s="650" t="s">
        <v>70</v>
      </c>
      <c r="AK67" s="109"/>
      <c r="AL67" s="109"/>
      <c r="AM67" s="109"/>
      <c r="AN67" s="109"/>
      <c r="AO67" s="650" t="s">
        <v>71</v>
      </c>
      <c r="AP67" s="109"/>
      <c r="AQ67" s="109"/>
      <c r="AR67" s="109"/>
      <c r="AS67" s="109"/>
      <c r="AT67" s="167" t="s">
        <v>74</v>
      </c>
      <c r="AU67" s="168"/>
      <c r="AV67" s="168"/>
      <c r="AW67" s="168"/>
      <c r="AX67" s="169"/>
    </row>
    <row r="68" spans="1:60" ht="31.5" customHeight="1" x14ac:dyDescent="0.15">
      <c r="A68" s="176"/>
      <c r="B68" s="177"/>
      <c r="C68" s="177"/>
      <c r="D68" s="177"/>
      <c r="E68" s="177"/>
      <c r="F68" s="178"/>
      <c r="G68" s="245" t="s">
        <v>409</v>
      </c>
      <c r="H68" s="186"/>
      <c r="I68" s="186"/>
      <c r="J68" s="186"/>
      <c r="K68" s="186"/>
      <c r="L68" s="186"/>
      <c r="M68" s="186"/>
      <c r="N68" s="186"/>
      <c r="O68" s="186"/>
      <c r="P68" s="186"/>
      <c r="Q68" s="186"/>
      <c r="R68" s="186"/>
      <c r="S68" s="186"/>
      <c r="T68" s="186"/>
      <c r="U68" s="186"/>
      <c r="V68" s="186"/>
      <c r="W68" s="186"/>
      <c r="X68" s="187"/>
      <c r="Y68" s="323" t="s">
        <v>66</v>
      </c>
      <c r="Z68" s="324"/>
      <c r="AA68" s="325"/>
      <c r="AB68" s="193" t="s">
        <v>404</v>
      </c>
      <c r="AC68" s="194"/>
      <c r="AD68" s="195"/>
      <c r="AE68" s="84"/>
      <c r="AF68" s="85"/>
      <c r="AG68" s="85"/>
      <c r="AH68" s="85"/>
      <c r="AI68" s="86"/>
      <c r="AJ68" s="84"/>
      <c r="AK68" s="85"/>
      <c r="AL68" s="85"/>
      <c r="AM68" s="85"/>
      <c r="AN68" s="86"/>
      <c r="AO68" s="84"/>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404</v>
      </c>
      <c r="AC69" s="202"/>
      <c r="AD69" s="203"/>
      <c r="AE69" s="84"/>
      <c r="AF69" s="85"/>
      <c r="AG69" s="85"/>
      <c r="AH69" s="85"/>
      <c r="AI69" s="86"/>
      <c r="AJ69" s="84"/>
      <c r="AK69" s="85"/>
      <c r="AL69" s="85"/>
      <c r="AM69" s="85"/>
      <c r="AN69" s="86"/>
      <c r="AO69" s="84"/>
      <c r="AP69" s="85"/>
      <c r="AQ69" s="85"/>
      <c r="AR69" s="85"/>
      <c r="AS69" s="86"/>
      <c r="AT69" s="84">
        <v>2</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9"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403</v>
      </c>
      <c r="H83" s="135"/>
      <c r="I83" s="135"/>
      <c r="J83" s="135"/>
      <c r="K83" s="135"/>
      <c r="L83" s="135"/>
      <c r="M83" s="135"/>
      <c r="N83" s="135"/>
      <c r="O83" s="135"/>
      <c r="P83" s="135"/>
      <c r="Q83" s="135"/>
      <c r="R83" s="135"/>
      <c r="S83" s="135"/>
      <c r="T83" s="135"/>
      <c r="U83" s="135"/>
      <c r="V83" s="135"/>
      <c r="W83" s="135"/>
      <c r="X83" s="135"/>
      <c r="Y83" s="137" t="s">
        <v>17</v>
      </c>
      <c r="Z83" s="138"/>
      <c r="AA83" s="139"/>
      <c r="AB83" s="172" t="s">
        <v>404</v>
      </c>
      <c r="AC83" s="141"/>
      <c r="AD83" s="142"/>
      <c r="AE83" s="143"/>
      <c r="AF83" s="144"/>
      <c r="AG83" s="144"/>
      <c r="AH83" s="144"/>
      <c r="AI83" s="144"/>
      <c r="AJ83" s="143"/>
      <c r="AK83" s="144"/>
      <c r="AL83" s="144"/>
      <c r="AM83" s="144"/>
      <c r="AN83" s="144"/>
      <c r="AO83" s="143"/>
      <c r="AP83" s="144"/>
      <c r="AQ83" s="144"/>
      <c r="AR83" s="144"/>
      <c r="AS83" s="144"/>
      <c r="AT83" s="84">
        <v>19314</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405</v>
      </c>
      <c r="AC84" s="149"/>
      <c r="AD84" s="150"/>
      <c r="AE84" s="148"/>
      <c r="AF84" s="149"/>
      <c r="AG84" s="149"/>
      <c r="AH84" s="149"/>
      <c r="AI84" s="150"/>
      <c r="AJ84" s="148"/>
      <c r="AK84" s="149"/>
      <c r="AL84" s="149"/>
      <c r="AM84" s="149"/>
      <c r="AN84" s="150"/>
      <c r="AO84" s="148"/>
      <c r="AP84" s="149"/>
      <c r="AQ84" s="149"/>
      <c r="AR84" s="149"/>
      <c r="AS84" s="150"/>
      <c r="AT84" s="148" t="s">
        <v>406</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51.75" customHeight="1" x14ac:dyDescent="0.15">
      <c r="A98" s="368"/>
      <c r="B98" s="369"/>
      <c r="C98" s="403" t="s">
        <v>418</v>
      </c>
      <c r="D98" s="404"/>
      <c r="E98" s="404"/>
      <c r="F98" s="404"/>
      <c r="G98" s="404"/>
      <c r="H98" s="404"/>
      <c r="I98" s="404"/>
      <c r="J98" s="404"/>
      <c r="K98" s="405"/>
      <c r="L98" s="62">
        <v>39</v>
      </c>
      <c r="M98" s="63"/>
      <c r="N98" s="63"/>
      <c r="O98" s="63"/>
      <c r="P98" s="63"/>
      <c r="Q98" s="64"/>
      <c r="R98" s="62">
        <v>312</v>
      </c>
      <c r="S98" s="63"/>
      <c r="T98" s="63"/>
      <c r="U98" s="63"/>
      <c r="V98" s="63"/>
      <c r="W98" s="64"/>
      <c r="X98" s="664" t="s">
        <v>422</v>
      </c>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hidden="1" customHeight="1" x14ac:dyDescent="0.15">
      <c r="A99" s="368"/>
      <c r="B99" s="369"/>
      <c r="C99" s="152"/>
      <c r="D99" s="153"/>
      <c r="E99" s="153"/>
      <c r="F99" s="153"/>
      <c r="G99" s="153"/>
      <c r="H99" s="153"/>
      <c r="I99" s="153"/>
      <c r="J99" s="153"/>
      <c r="K99" s="154"/>
      <c r="L99" s="62"/>
      <c r="M99" s="63"/>
      <c r="N99" s="63"/>
      <c r="O99" s="63"/>
      <c r="P99" s="63"/>
      <c r="Q99" s="64"/>
      <c r="R99" s="62"/>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hidden="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70"/>
      <c r="B104" s="371"/>
      <c r="C104" s="360" t="s">
        <v>22</v>
      </c>
      <c r="D104" s="361"/>
      <c r="E104" s="361"/>
      <c r="F104" s="361"/>
      <c r="G104" s="361"/>
      <c r="H104" s="361"/>
      <c r="I104" s="361"/>
      <c r="J104" s="361"/>
      <c r="K104" s="362"/>
      <c r="L104" s="363">
        <f>SUM(L98:Q103)</f>
        <v>39</v>
      </c>
      <c r="M104" s="364"/>
      <c r="N104" s="364"/>
      <c r="O104" s="364"/>
      <c r="P104" s="364"/>
      <c r="Q104" s="365"/>
      <c r="R104" s="363">
        <f>SUM(R98:W103)</f>
        <v>312</v>
      </c>
      <c r="S104" s="364"/>
      <c r="T104" s="364"/>
      <c r="U104" s="364"/>
      <c r="V104" s="364"/>
      <c r="W104" s="365"/>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1" t="s">
        <v>38</v>
      </c>
      <c r="AH107" s="588"/>
      <c r="AI107" s="588"/>
      <c r="AJ107" s="588"/>
      <c r="AK107" s="588"/>
      <c r="AL107" s="588"/>
      <c r="AM107" s="588"/>
      <c r="AN107" s="588"/>
      <c r="AO107" s="588"/>
      <c r="AP107" s="588"/>
      <c r="AQ107" s="588"/>
      <c r="AR107" s="588"/>
      <c r="AS107" s="588"/>
      <c r="AT107" s="588"/>
      <c r="AU107" s="588"/>
      <c r="AV107" s="588"/>
      <c r="AW107" s="588"/>
      <c r="AX107" s="622"/>
    </row>
    <row r="108" spans="1:50" ht="73.5" customHeight="1" x14ac:dyDescent="0.15">
      <c r="A108" s="297" t="s">
        <v>312</v>
      </c>
      <c r="B108" s="298"/>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6" t="s">
        <v>387</v>
      </c>
      <c r="AE108" s="597"/>
      <c r="AF108" s="597"/>
      <c r="AG108" s="593" t="s">
        <v>410</v>
      </c>
      <c r="AH108" s="594"/>
      <c r="AI108" s="594"/>
      <c r="AJ108" s="594"/>
      <c r="AK108" s="594"/>
      <c r="AL108" s="594"/>
      <c r="AM108" s="594"/>
      <c r="AN108" s="594"/>
      <c r="AO108" s="594"/>
      <c r="AP108" s="594"/>
      <c r="AQ108" s="594"/>
      <c r="AR108" s="594"/>
      <c r="AS108" s="594"/>
      <c r="AT108" s="594"/>
      <c r="AU108" s="594"/>
      <c r="AV108" s="594"/>
      <c r="AW108" s="594"/>
      <c r="AX108" s="595"/>
    </row>
    <row r="109" spans="1:50" ht="26.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387</v>
      </c>
      <c r="AE109" s="432"/>
      <c r="AF109" s="432"/>
      <c r="AG109" s="294" t="s">
        <v>386</v>
      </c>
      <c r="AH109" s="295"/>
      <c r="AI109" s="295"/>
      <c r="AJ109" s="295"/>
      <c r="AK109" s="295"/>
      <c r="AL109" s="295"/>
      <c r="AM109" s="295"/>
      <c r="AN109" s="295"/>
      <c r="AO109" s="295"/>
      <c r="AP109" s="295"/>
      <c r="AQ109" s="295"/>
      <c r="AR109" s="295"/>
      <c r="AS109" s="295"/>
      <c r="AT109" s="295"/>
      <c r="AU109" s="295"/>
      <c r="AV109" s="295"/>
      <c r="AW109" s="295"/>
      <c r="AX109" s="296"/>
    </row>
    <row r="110" spans="1:50" ht="54"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6" t="s">
        <v>387</v>
      </c>
      <c r="AE110" s="577"/>
      <c r="AF110" s="577"/>
      <c r="AG110" s="521" t="s">
        <v>411</v>
      </c>
      <c r="AH110" s="188"/>
      <c r="AI110" s="188"/>
      <c r="AJ110" s="188"/>
      <c r="AK110" s="188"/>
      <c r="AL110" s="188"/>
      <c r="AM110" s="188"/>
      <c r="AN110" s="188"/>
      <c r="AO110" s="188"/>
      <c r="AP110" s="188"/>
      <c r="AQ110" s="188"/>
      <c r="AR110" s="188"/>
      <c r="AS110" s="188"/>
      <c r="AT110" s="188"/>
      <c r="AU110" s="188"/>
      <c r="AV110" s="188"/>
      <c r="AW110" s="188"/>
      <c r="AX110" s="522"/>
    </row>
    <row r="111" spans="1:50" ht="37.5" customHeight="1" x14ac:dyDescent="0.15">
      <c r="A111" s="540" t="s">
        <v>46</v>
      </c>
      <c r="B111" s="579"/>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578" t="s">
        <v>387</v>
      </c>
      <c r="AE111" s="428"/>
      <c r="AF111" s="428"/>
      <c r="AG111" s="291" t="s">
        <v>388</v>
      </c>
      <c r="AH111" s="292"/>
      <c r="AI111" s="292"/>
      <c r="AJ111" s="292"/>
      <c r="AK111" s="292"/>
      <c r="AL111" s="292"/>
      <c r="AM111" s="292"/>
      <c r="AN111" s="292"/>
      <c r="AO111" s="292"/>
      <c r="AP111" s="292"/>
      <c r="AQ111" s="292"/>
      <c r="AR111" s="292"/>
      <c r="AS111" s="292"/>
      <c r="AT111" s="292"/>
      <c r="AU111" s="292"/>
      <c r="AV111" s="292"/>
      <c r="AW111" s="292"/>
      <c r="AX111" s="293"/>
    </row>
    <row r="112" spans="1:50" ht="24" customHeight="1" x14ac:dyDescent="0.15">
      <c r="A112" s="580"/>
      <c r="B112" s="581"/>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417</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80"/>
      <c r="B113" s="581"/>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389</v>
      </c>
      <c r="AE113" s="432"/>
      <c r="AF113" s="432"/>
      <c r="AG113" s="294" t="s">
        <v>393</v>
      </c>
      <c r="AH113" s="295"/>
      <c r="AI113" s="295"/>
      <c r="AJ113" s="295"/>
      <c r="AK113" s="295"/>
      <c r="AL113" s="295"/>
      <c r="AM113" s="295"/>
      <c r="AN113" s="295"/>
      <c r="AO113" s="295"/>
      <c r="AP113" s="295"/>
      <c r="AQ113" s="295"/>
      <c r="AR113" s="295"/>
      <c r="AS113" s="295"/>
      <c r="AT113" s="295"/>
      <c r="AU113" s="295"/>
      <c r="AV113" s="295"/>
      <c r="AW113" s="295"/>
      <c r="AX113" s="296"/>
    </row>
    <row r="114" spans="1:64" ht="39.75" customHeight="1" x14ac:dyDescent="0.15">
      <c r="A114" s="580"/>
      <c r="B114" s="581"/>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389</v>
      </c>
      <c r="AE114" s="432"/>
      <c r="AF114" s="432"/>
      <c r="AG114" s="294" t="s">
        <v>412</v>
      </c>
      <c r="AH114" s="295"/>
      <c r="AI114" s="295"/>
      <c r="AJ114" s="295"/>
      <c r="AK114" s="295"/>
      <c r="AL114" s="295"/>
      <c r="AM114" s="295"/>
      <c r="AN114" s="295"/>
      <c r="AO114" s="295"/>
      <c r="AP114" s="295"/>
      <c r="AQ114" s="295"/>
      <c r="AR114" s="295"/>
      <c r="AS114" s="295"/>
      <c r="AT114" s="295"/>
      <c r="AU114" s="295"/>
      <c r="AV114" s="295"/>
      <c r="AW114" s="295"/>
      <c r="AX114" s="296"/>
    </row>
    <row r="115" spans="1:64" ht="36.75" customHeight="1" x14ac:dyDescent="0.15">
      <c r="A115" s="580"/>
      <c r="B115" s="581"/>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390</v>
      </c>
      <c r="AE115" s="432"/>
      <c r="AF115" s="432"/>
      <c r="AG115" s="294" t="s">
        <v>413</v>
      </c>
      <c r="AH115" s="295"/>
      <c r="AI115" s="295"/>
      <c r="AJ115" s="295"/>
      <c r="AK115" s="295"/>
      <c r="AL115" s="295"/>
      <c r="AM115" s="295"/>
      <c r="AN115" s="295"/>
      <c r="AO115" s="295"/>
      <c r="AP115" s="295"/>
      <c r="AQ115" s="295"/>
      <c r="AR115" s="295"/>
      <c r="AS115" s="295"/>
      <c r="AT115" s="295"/>
      <c r="AU115" s="295"/>
      <c r="AV115" s="295"/>
      <c r="AW115" s="295"/>
      <c r="AX115" s="296"/>
    </row>
    <row r="116" spans="1:64" ht="47.25" customHeight="1" x14ac:dyDescent="0.15">
      <c r="A116" s="580"/>
      <c r="B116" s="581"/>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5" t="s">
        <v>389</v>
      </c>
      <c r="AE116" s="626"/>
      <c r="AF116" s="626"/>
      <c r="AG116" s="356" t="s">
        <v>391</v>
      </c>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6" t="s">
        <v>389</v>
      </c>
      <c r="AE117" s="577"/>
      <c r="AF117" s="587"/>
      <c r="AG117" s="591" t="s">
        <v>394</v>
      </c>
      <c r="AH117" s="425"/>
      <c r="AI117" s="425"/>
      <c r="AJ117" s="425"/>
      <c r="AK117" s="425"/>
      <c r="AL117" s="425"/>
      <c r="AM117" s="425"/>
      <c r="AN117" s="425"/>
      <c r="AO117" s="425"/>
      <c r="AP117" s="425"/>
      <c r="AQ117" s="425"/>
      <c r="AR117" s="425"/>
      <c r="AS117" s="425"/>
      <c r="AT117" s="425"/>
      <c r="AU117" s="425"/>
      <c r="AV117" s="425"/>
      <c r="AW117" s="425"/>
      <c r="AX117" s="592"/>
      <c r="BG117" s="10"/>
      <c r="BH117" s="10"/>
      <c r="BI117" s="10"/>
      <c r="BJ117" s="10"/>
    </row>
    <row r="118" spans="1:64" ht="21.75" customHeight="1" x14ac:dyDescent="0.15">
      <c r="A118" s="540" t="s">
        <v>47</v>
      </c>
      <c r="B118" s="579"/>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578" t="s">
        <v>417</v>
      </c>
      <c r="AE118" s="428"/>
      <c r="AF118" s="630"/>
      <c r="AG118" s="291"/>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0"/>
      <c r="B119" s="581"/>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8" t="s">
        <v>417</v>
      </c>
      <c r="AE119" s="599"/>
      <c r="AF119" s="599"/>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80"/>
      <c r="B120" s="581"/>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417</v>
      </c>
      <c r="AE120" s="432"/>
      <c r="AF120" s="432"/>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2"/>
      <c r="B121" s="583"/>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417</v>
      </c>
      <c r="AE121" s="432"/>
      <c r="AF121" s="432"/>
      <c r="AG121" s="521"/>
      <c r="AH121" s="188"/>
      <c r="AI121" s="188"/>
      <c r="AJ121" s="188"/>
      <c r="AK121" s="188"/>
      <c r="AL121" s="188"/>
      <c r="AM121" s="188"/>
      <c r="AN121" s="188"/>
      <c r="AO121" s="188"/>
      <c r="AP121" s="188"/>
      <c r="AQ121" s="188"/>
      <c r="AR121" s="188"/>
      <c r="AS121" s="188"/>
      <c r="AT121" s="188"/>
      <c r="AU121" s="188"/>
      <c r="AV121" s="188"/>
      <c r="AW121" s="188"/>
      <c r="AX121" s="522"/>
    </row>
    <row r="122" spans="1:64" ht="33.6" customHeight="1" x14ac:dyDescent="0.15">
      <c r="A122" s="615" t="s">
        <v>80</v>
      </c>
      <c r="B122" s="616"/>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c r="AE122" s="428"/>
      <c r="AF122" s="428"/>
      <c r="AG122" s="568"/>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5"/>
      <c r="V124" s="295"/>
      <c r="W124" s="295"/>
      <c r="X124" s="295"/>
      <c r="Y124" s="295"/>
      <c r="Z124" s="295"/>
      <c r="AA124" s="295"/>
      <c r="AB124" s="295"/>
      <c r="AC124" s="295"/>
      <c r="AD124" s="295"/>
      <c r="AE124" s="295"/>
      <c r="AF124" s="624"/>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24"/>
      <c r="U125" s="425"/>
      <c r="V125" s="425"/>
      <c r="W125" s="425"/>
      <c r="X125" s="425"/>
      <c r="Y125" s="425"/>
      <c r="Z125" s="425"/>
      <c r="AA125" s="425"/>
      <c r="AB125" s="425"/>
      <c r="AC125" s="425"/>
      <c r="AD125" s="425"/>
      <c r="AE125" s="425"/>
      <c r="AF125" s="426"/>
      <c r="AG125" s="572"/>
      <c r="AH125" s="188"/>
      <c r="AI125" s="188"/>
      <c r="AJ125" s="188"/>
      <c r="AK125" s="188"/>
      <c r="AL125" s="188"/>
      <c r="AM125" s="188"/>
      <c r="AN125" s="188"/>
      <c r="AO125" s="188"/>
      <c r="AP125" s="188"/>
      <c r="AQ125" s="188"/>
      <c r="AR125" s="188"/>
      <c r="AS125" s="188"/>
      <c r="AT125" s="188"/>
      <c r="AU125" s="188"/>
      <c r="AV125" s="188"/>
      <c r="AW125" s="188"/>
      <c r="AX125" s="522"/>
    </row>
    <row r="126" spans="1:64" ht="57" customHeight="1" x14ac:dyDescent="0.15">
      <c r="A126" s="540" t="s">
        <v>58</v>
      </c>
      <c r="B126" s="541"/>
      <c r="C126" s="382" t="s">
        <v>64</v>
      </c>
      <c r="D126" s="563"/>
      <c r="E126" s="563"/>
      <c r="F126" s="564"/>
      <c r="G126" s="534" t="s">
        <v>396</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2"/>
      <c r="B127" s="543"/>
      <c r="C127" s="351" t="s">
        <v>68</v>
      </c>
      <c r="D127" s="352"/>
      <c r="E127" s="352"/>
      <c r="F127" s="353"/>
      <c r="G127" s="354" t="s">
        <v>395</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81.75" customHeight="1" thickBot="1" x14ac:dyDescent="0.2">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80.25" customHeight="1" thickBot="1" x14ac:dyDescent="0.2">
      <c r="A131" s="537"/>
      <c r="B131" s="538"/>
      <c r="C131" s="538"/>
      <c r="D131" s="538"/>
      <c r="E131" s="539"/>
      <c r="F131" s="556" t="s">
        <v>420</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75.75" customHeight="1" thickBot="1" x14ac:dyDescent="0.2">
      <c r="A133" s="421"/>
      <c r="B133" s="422"/>
      <c r="C133" s="422"/>
      <c r="D133" s="422"/>
      <c r="E133" s="423"/>
      <c r="F133" s="559" t="s">
        <v>421</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66.75" customHeight="1" thickBot="1" x14ac:dyDescent="0.2">
      <c r="A135" s="600" t="s">
        <v>423</v>
      </c>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4" t="s">
        <v>224</v>
      </c>
      <c r="B137" s="395"/>
      <c r="C137" s="395"/>
      <c r="D137" s="395"/>
      <c r="E137" s="395"/>
      <c r="F137" s="395"/>
      <c r="G137" s="408"/>
      <c r="H137" s="409"/>
      <c r="I137" s="409"/>
      <c r="J137" s="409"/>
      <c r="K137" s="409"/>
      <c r="L137" s="409"/>
      <c r="M137" s="409"/>
      <c r="N137" s="409"/>
      <c r="O137" s="409"/>
      <c r="P137" s="410"/>
      <c r="Q137" s="395" t="s">
        <v>225</v>
      </c>
      <c r="R137" s="395"/>
      <c r="S137" s="395"/>
      <c r="T137" s="395"/>
      <c r="U137" s="395"/>
      <c r="V137" s="395"/>
      <c r="W137" s="408"/>
      <c r="X137" s="409"/>
      <c r="Y137" s="409"/>
      <c r="Z137" s="409"/>
      <c r="AA137" s="409"/>
      <c r="AB137" s="409"/>
      <c r="AC137" s="409"/>
      <c r="AD137" s="409"/>
      <c r="AE137" s="409"/>
      <c r="AF137" s="410"/>
      <c r="AG137" s="395" t="s">
        <v>226</v>
      </c>
      <c r="AH137" s="395"/>
      <c r="AI137" s="395"/>
      <c r="AJ137" s="395"/>
      <c r="AK137" s="395"/>
      <c r="AL137" s="395"/>
      <c r="AM137" s="391"/>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c r="H138" s="412"/>
      <c r="I138" s="412"/>
      <c r="J138" s="412"/>
      <c r="K138" s="412"/>
      <c r="L138" s="412"/>
      <c r="M138" s="412"/>
      <c r="N138" s="412"/>
      <c r="O138" s="412"/>
      <c r="P138" s="413"/>
      <c r="Q138" s="397" t="s">
        <v>228</v>
      </c>
      <c r="R138" s="397"/>
      <c r="S138" s="397"/>
      <c r="T138" s="397"/>
      <c r="U138" s="397"/>
      <c r="V138" s="397"/>
      <c r="W138" s="565" t="s">
        <v>419</v>
      </c>
      <c r="X138" s="412"/>
      <c r="Y138" s="412"/>
      <c r="Z138" s="412"/>
      <c r="AA138" s="412"/>
      <c r="AB138" s="412"/>
      <c r="AC138" s="412"/>
      <c r="AD138" s="412"/>
      <c r="AE138" s="412"/>
      <c r="AF138" s="413"/>
      <c r="AG138" s="566"/>
      <c r="AH138" s="567"/>
      <c r="AI138" s="567"/>
      <c r="AJ138" s="567"/>
      <c r="AK138" s="567"/>
      <c r="AL138" s="567"/>
      <c r="AM138" s="603"/>
      <c r="AN138" s="604"/>
      <c r="AO138" s="604"/>
      <c r="AP138" s="604"/>
      <c r="AQ138" s="604"/>
      <c r="AR138" s="604"/>
      <c r="AS138" s="604"/>
      <c r="AT138" s="604"/>
      <c r="AU138" s="604"/>
      <c r="AV138" s="605"/>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6" t="s">
        <v>34</v>
      </c>
      <c r="B178" s="527"/>
      <c r="C178" s="527"/>
      <c r="D178" s="527"/>
      <c r="E178" s="527"/>
      <c r="F178" s="528"/>
      <c r="G178" s="378" t="s">
        <v>365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hidden="1" customHeight="1" x14ac:dyDescent="0.15">
      <c r="A179" s="117"/>
      <c r="B179" s="529"/>
      <c r="C179" s="529"/>
      <c r="D179" s="529"/>
      <c r="E179" s="529"/>
      <c r="F179" s="530"/>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hidden="1" customHeight="1" x14ac:dyDescent="0.15">
      <c r="A180" s="117"/>
      <c r="B180" s="529"/>
      <c r="C180" s="529"/>
      <c r="D180" s="529"/>
      <c r="E180" s="529"/>
      <c r="F180" s="530"/>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hidden="1" customHeight="1" x14ac:dyDescent="0.15">
      <c r="A181" s="117"/>
      <c r="B181" s="529"/>
      <c r="C181" s="529"/>
      <c r="D181" s="529"/>
      <c r="E181" s="529"/>
      <c r="F181" s="53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9"/>
      <c r="C191" s="529"/>
      <c r="D191" s="529"/>
      <c r="E191" s="529"/>
      <c r="F191" s="530"/>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29"/>
      <c r="C192" s="529"/>
      <c r="D192" s="529"/>
      <c r="E192" s="529"/>
      <c r="F192" s="530"/>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29"/>
      <c r="C193" s="529"/>
      <c r="D193" s="529"/>
      <c r="E193" s="529"/>
      <c r="F193" s="530"/>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9"/>
      <c r="C204" s="529"/>
      <c r="D204" s="529"/>
      <c r="E204" s="529"/>
      <c r="F204" s="530"/>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29"/>
      <c r="C205" s="529"/>
      <c r="D205" s="529"/>
      <c r="E205" s="529"/>
      <c r="F205" s="530"/>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29"/>
      <c r="C206" s="529"/>
      <c r="D206" s="529"/>
      <c r="E206" s="529"/>
      <c r="F206" s="53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9"/>
      <c r="C217" s="529"/>
      <c r="D217" s="529"/>
      <c r="E217" s="529"/>
      <c r="F217" s="530"/>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29"/>
      <c r="C218" s="529"/>
      <c r="D218" s="529"/>
      <c r="E218" s="529"/>
      <c r="F218" s="530"/>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29"/>
      <c r="C219" s="529"/>
      <c r="D219" s="529"/>
      <c r="E219" s="529"/>
      <c r="F219" s="53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row r="498" spans="1:50" hidden="1" x14ac:dyDescent="0.15"/>
    <row r="499" spans="1:50" hidden="1" x14ac:dyDescent="0.15"/>
    <row r="500" spans="1:50" hidden="1" x14ac:dyDescent="0.15"/>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501</xdr:row>
                    <xdr:rowOff>66675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501</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t="s">
        <v>379</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2015-09-04T17:19:55Z</cp:lastPrinted>
  <dcterms:created xsi:type="dcterms:W3CDTF">2012-03-13T00:50:25Z</dcterms:created>
  <dcterms:modified xsi:type="dcterms:W3CDTF">2015-09-04T17:20:07Z</dcterms:modified>
</cp:coreProperties>
</file>