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_xlnm.Print_Area" localSheetId="0">行政事業レビューシート!$A$1:$AX$496</definedName>
    <definedName name="_xlnm.Print_Area" localSheetId="1">入力規則等!$A$1:$T$122</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F39" i="4" l="1"/>
  <c r="I37" i="4"/>
  <c r="H37" i="4"/>
  <c r="I36" i="4"/>
  <c r="H36" i="4"/>
  <c r="I35" i="4"/>
  <c r="H35" i="4"/>
  <c r="I34" i="4"/>
  <c r="H34" i="4"/>
  <c r="I33" i="4"/>
  <c r="H33" i="4"/>
  <c r="I32" i="4"/>
  <c r="H32" i="4"/>
  <c r="I31" i="4"/>
  <c r="H31" i="4"/>
  <c r="I30" i="4"/>
  <c r="H30" i="4"/>
  <c r="I29" i="4"/>
  <c r="H29" i="4"/>
  <c r="I28" i="4"/>
  <c r="H28" i="4"/>
  <c r="I27" i="4"/>
  <c r="H27" i="4"/>
  <c r="I26" i="4"/>
  <c r="H26" i="4"/>
  <c r="I25" i="4"/>
  <c r="H25" i="4"/>
  <c r="I24" i="4"/>
  <c r="H24" i="4"/>
  <c r="C24" i="4"/>
  <c r="I23" i="4"/>
  <c r="H23" i="4"/>
  <c r="C23" i="4"/>
  <c r="I22" i="4"/>
  <c r="H22" i="4"/>
  <c r="C22" i="4"/>
  <c r="I21" i="4"/>
  <c r="H21" i="4"/>
  <c r="C21" i="4"/>
  <c r="I20" i="4"/>
  <c r="H20" i="4"/>
  <c r="C20" i="4"/>
  <c r="I19" i="4"/>
  <c r="H19" i="4"/>
  <c r="C19" i="4"/>
  <c r="I18" i="4"/>
  <c r="H18" i="4"/>
  <c r="C18" i="4"/>
  <c r="I17" i="4"/>
  <c r="H17" i="4"/>
  <c r="C17" i="4"/>
  <c r="I16" i="4"/>
  <c r="H16" i="4"/>
  <c r="C16" i="4"/>
  <c r="I15" i="4"/>
  <c r="H15" i="4"/>
  <c r="C15" i="4"/>
  <c r="I14" i="4"/>
  <c r="H14" i="4"/>
  <c r="C14" i="4"/>
  <c r="I13" i="4"/>
  <c r="H13" i="4"/>
  <c r="C13" i="4"/>
  <c r="I12" i="4"/>
  <c r="H12" i="4"/>
  <c r="C12" i="4"/>
  <c r="M11" i="4"/>
  <c r="I11" i="4"/>
  <c r="H11" i="4"/>
  <c r="C11" i="4"/>
  <c r="P10" i="4"/>
  <c r="M10" i="4"/>
  <c r="I10" i="4"/>
  <c r="H10" i="4"/>
  <c r="C10" i="4"/>
  <c r="M9" i="4"/>
  <c r="I9" i="4"/>
  <c r="H9" i="4"/>
  <c r="C9" i="4"/>
  <c r="S8" i="4"/>
  <c r="R8" i="4"/>
  <c r="M8" i="4"/>
  <c r="I8" i="4"/>
  <c r="H8" i="4"/>
  <c r="C8" i="4"/>
  <c r="S7" i="4"/>
  <c r="R7" i="4"/>
  <c r="M7" i="4"/>
  <c r="I7" i="4"/>
  <c r="H7" i="4"/>
  <c r="C7" i="4"/>
  <c r="S6" i="4"/>
  <c r="R6" i="4"/>
  <c r="M6" i="4"/>
  <c r="I6" i="4"/>
  <c r="H6" i="4"/>
  <c r="C6" i="4"/>
  <c r="D6" i="4" s="1"/>
  <c r="D7" i="4" s="1"/>
  <c r="D8" i="4" s="1"/>
  <c r="D9" i="4" s="1"/>
  <c r="D10" i="4" s="1"/>
  <c r="D11" i="4" s="1"/>
  <c r="D12" i="4" s="1"/>
  <c r="D13" i="4" s="1"/>
  <c r="D14" i="4" s="1"/>
  <c r="D15" i="4" s="1"/>
  <c r="D16" i="4" s="1"/>
  <c r="D17" i="4" s="1"/>
  <c r="D18" i="4" s="1"/>
  <c r="D19" i="4" s="1"/>
  <c r="D20" i="4" s="1"/>
  <c r="D21" i="4" s="1"/>
  <c r="D22" i="4" s="1"/>
  <c r="D23" i="4" s="1"/>
  <c r="D24" i="4" s="1"/>
  <c r="A26" i="4" s="1"/>
  <c r="G8" i="3" s="1"/>
  <c r="S5" i="4"/>
  <c r="R5" i="4"/>
  <c r="M5" i="4"/>
  <c r="I5" i="4"/>
  <c r="H5" i="4"/>
  <c r="D5" i="4"/>
  <c r="C5" i="4"/>
  <c r="S4" i="4"/>
  <c r="R4" i="4"/>
  <c r="M4" i="4"/>
  <c r="I4" i="4"/>
  <c r="H4" i="4"/>
  <c r="D4" i="4"/>
  <c r="C4" i="4"/>
  <c r="S3" i="4"/>
  <c r="R3" i="4"/>
  <c r="M3" i="4"/>
  <c r="N3" i="4" s="1"/>
  <c r="N4" i="4" s="1"/>
  <c r="N5" i="4" s="1"/>
  <c r="I3" i="4"/>
  <c r="H3" i="4"/>
  <c r="D3" i="4"/>
  <c r="C3" i="4"/>
  <c r="S2" i="4"/>
  <c r="R2" i="4"/>
  <c r="N2" i="4"/>
  <c r="M2" i="4"/>
  <c r="I2" i="4"/>
  <c r="H2" i="4"/>
  <c r="D2" i="4"/>
  <c r="C2" i="4"/>
  <c r="AU229" i="3"/>
  <c r="Y229" i="3"/>
  <c r="AU216" i="3"/>
  <c r="Y216" i="3"/>
  <c r="AU203" i="3"/>
  <c r="Y203" i="3"/>
  <c r="AU190" i="3"/>
  <c r="Y190" i="3"/>
  <c r="R104" i="3"/>
  <c r="L104" i="3"/>
  <c r="AR18" i="3"/>
  <c r="AK18" i="3"/>
  <c r="AD18" i="3"/>
  <c r="AD20" i="3" s="1"/>
  <c r="W18" i="3"/>
  <c r="W20" i="3" s="1"/>
  <c r="P18" i="3"/>
  <c r="P20" i="3" s="1"/>
  <c r="G11" i="3"/>
  <c r="G6" i="3"/>
  <c r="AV2" i="3"/>
  <c r="AS2" i="3"/>
  <c r="N6" i="4" l="1"/>
  <c r="N7" i="4" s="1"/>
  <c r="N8" i="4" s="1"/>
  <c r="N9" i="4" s="1"/>
  <c r="N10" i="4" s="1"/>
  <c r="N11" i="4" s="1"/>
  <c r="K13" i="4" s="1"/>
  <c r="AE8" i="3" s="1"/>
</calcChain>
</file>

<file path=xl/sharedStrings.xml><?xml version="1.0" encoding="utf-8"?>
<sst xmlns="http://schemas.openxmlformats.org/spreadsheetml/2006/main" count="741" uniqueCount="421">
  <si>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</si>
  <si>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</si>
  <si>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</si>
  <si>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</si>
  <si>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</si>
  <si>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</si>
  <si>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</si>
  <si>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</si>
  <si>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</si>
  <si>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</si>
  <si>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</si>
  <si>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</si>
  <si>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</si>
  <si>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</si>
  <si>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</si>
  <si>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</si>
  <si>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</si>
  <si>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</si>
  <si>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</si>
  <si>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</si>
  <si>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</si>
  <si>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</si>
  <si>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</si>
  <si>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</si>
  <si>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</si>
  <si>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</si>
  <si>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</si>
  <si>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</si>
  <si>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</si>
  <si>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</si>
  <si>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</si>
  <si>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</si>
  <si>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</si>
  <si>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</si>
  <si>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</si>
  <si>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</si>
  <si>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</si>
  <si>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</si>
  <si>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</si>
  <si>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</si>
  <si>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</si>
  <si>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</si>
  <si>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</si>
  <si>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</si>
  <si>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</si>
  <si>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</si>
  <si>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</si>
  <si>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</si>
  <si>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</si>
  <si>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</si>
  <si>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</si>
  <si>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</si>
  <si>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</si>
  <si>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</si>
  <si>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</si>
  <si>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</si>
  <si>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</si>
  <si>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</si>
  <si>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</si>
  <si>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</si>
  <si>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</si>
  <si>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</si>
  <si>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</si>
  <si>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</si>
  <si>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</si>
  <si>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</si>
  <si>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</si>
  <si>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</si>
  <si>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</si>
  <si>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</si>
  <si>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</si>
  <si>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</si>
  <si>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</si>
  <si>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</si>
  <si>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</si>
  <si>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</si>
  <si>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</si>
  <si>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</si>
  <si>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</si>
  <si>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</si>
  <si>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</si>
  <si>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</si>
  <si>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</si>
  <si>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</si>
  <si>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</si>
  <si>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</si>
  <si>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</si>
  <si>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</si>
  <si>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</si>
  <si>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</si>
  <si>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</si>
  <si>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</si>
  <si>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</si>
  <si>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</si>
  <si>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</si>
  <si>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</si>
  <si>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</si>
  <si>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</si>
  <si>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</si>
  <si>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</si>
  <si>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</si>
  <si>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</si>
  <si>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</si>
  <si>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</si>
  <si>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</si>
  <si>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</si>
  <si>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</si>
  <si>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</si>
  <si>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</si>
  <si>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</si>
  <si>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</si>
  <si>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</si>
  <si>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</si>
  <si>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</si>
  <si>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</si>
  <si>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</si>
  <si>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</si>
  <si>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</si>
  <si>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</si>
  <si>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</si>
  <si>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</si>
  <si>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</si>
  <si>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</si>
  <si>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</si>
  <si>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</si>
  <si>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</si>
  <si>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</si>
  <si>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</si>
  <si>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</si>
  <si>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</si>
  <si>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</si>
  <si>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</si>
  <si>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</si>
  <si>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</si>
  <si>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</si>
  <si>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</si>
  <si>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</si>
  <si>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</si>
  <si>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</si>
  <si>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</si>
  <si>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</si>
  <si>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</si>
  <si>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</si>
  <si>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</si>
  <si>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</si>
  <si>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</si>
  <si>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</si>
  <si>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</si>
  <si>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</si>
  <si>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</si>
  <si>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</si>
  <si>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</si>
  <si>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</si>
  <si>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</si>
  <si>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</si>
  <si>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</si>
  <si>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</si>
  <si>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</si>
  <si>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</si>
  <si>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</si>
  <si>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</si>
  <si>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</si>
  <si>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</si>
  <si>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</si>
  <si>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</si>
  <si>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</si>
  <si>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</si>
  <si>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</si>
  <si>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</si>
  <si>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</si>
  <si>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</si>
  <si>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</si>
  <si>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</si>
  <si>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</si>
  <si>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</si>
  <si>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</si>
  <si>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</si>
  <si>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</si>
  <si>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</si>
  <si>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</si>
  <si>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</si>
  <si>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</si>
  <si>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</si>
  <si>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</si>
  <si>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</si>
  <si>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</si>
  <si>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</si>
  <si>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</si>
  <si>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</si>
  <si>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</si>
  <si>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</si>
  <si>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</si>
  <si>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</si>
  <si>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</si>
  <si>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</si>
  <si>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</si>
  <si>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</si>
  <si>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</si>
  <si>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</si>
  <si>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</si>
  <si>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</si>
  <si>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</si>
  <si>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</si>
  <si>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</si>
  <si>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</si>
  <si>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</si>
  <si>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</si>
  <si>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</si>
  <si>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</si>
  <si>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</si>
  <si>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</si>
  <si>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</si>
  <si>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</si>
  <si>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</si>
  <si>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</si>
  <si>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</si>
  <si>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</si>
  <si>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</si>
  <si>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</si>
  <si>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</si>
  <si>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</si>
  <si>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</si>
  <si>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</si>
  <si>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</si>
  <si>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</si>
  <si>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</si>
  <si>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</si>
  <si>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</si>
  <si>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</si>
  <si>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</si>
  <si>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</si>
  <si>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</si>
  <si>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</si>
  <si>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</si>
  <si>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</si>
  <si>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</si>
  <si>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</si>
  <si>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</si>
  <si>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</si>
  <si>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</si>
  <si>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</si>
  <si>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</si>
  <si>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</si>
  <si>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</si>
  <si>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</si>
  <si>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</si>
  <si>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</si>
  <si>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</si>
  <si>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</si>
  <si>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</si>
  <si>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</si>
  <si>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</si>
  <si>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</si>
  <si>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</si>
  <si>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</si>
  <si>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</si>
  <si>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</si>
  <si>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</si>
  <si>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</si>
  <si>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</si>
  <si>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</si>
  <si>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</si>
  <si>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</si>
  <si>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</si>
  <si>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</si>
  <si>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</si>
  <si>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</si>
  <si>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</si>
  <si>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</si>
  <si>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</si>
  <si>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</si>
  <si>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</si>
  <si>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</si>
  <si>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</si>
  <si>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</si>
  <si>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</si>
  <si>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</si>
  <si>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</si>
  <si>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</si>
  <si>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</si>
  <si>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</si>
  <si>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</si>
  <si>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</si>
  <si>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</si>
  <si>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</si>
  <si>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</si>
  <si>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</si>
  <si>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</si>
  <si>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</si>
  <si>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</si>
  <si>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</si>
  <si>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</si>
  <si>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</si>
  <si>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</si>
  <si>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</si>
  <si>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</si>
  <si>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</si>
  <si>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</si>
  <si>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</si>
  <si>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</si>
  <si>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</si>
  <si>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</si>
  <si>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</si>
  <si>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</si>
  <si>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</si>
  <si>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</si>
  <si>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</si>
  <si>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</si>
  <si>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</si>
  <si>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</si>
  <si>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</si>
  <si>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</si>
  <si>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</si>
  <si>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</si>
  <si>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</si>
  <si>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</si>
  <si>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</si>
  <si>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</si>
  <si>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</si>
  <si>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</si>
  <si>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</si>
  <si>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</si>
  <si>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</si>
  <si>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</si>
  <si>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</si>
  <si>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</si>
  <si>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</si>
  <si>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</si>
  <si>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</si>
  <si>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</si>
  <si>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</si>
  <si>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</si>
  <si>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</si>
  <si>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</si>
  <si>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</si>
  <si>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</si>
  <si>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</si>
  <si>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</si>
  <si>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</si>
  <si>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</si>
  <si>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</si>
  <si>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</si>
  <si>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</si>
  <si>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</si>
  <si>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</si>
  <si>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</si>
  <si>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</si>
  <si>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</si>
  <si>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</si>
  <si>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</si>
  <si>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</si>
  <si>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</si>
  <si>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</si>
  <si>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</si>
  <si>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</si>
  <si>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</si>
  <si>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</si>
  <si>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</si>
  <si>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</si>
  <si>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</si>
  <si>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</si>
  <si>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</si>
  <si>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</si>
  <si>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</si>
  <si>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</si>
  <si>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</si>
  <si>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</si>
  <si>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</si>
  <si>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</si>
  <si>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</si>
  <si>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</si>
  <si>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</si>
  <si>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</si>
  <si>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</si>
  <si>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</si>
  <si>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</si>
  <si>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</si>
  <si>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</si>
  <si>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</si>
  <si>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</si>
  <si>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</si>
  <si>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</si>
  <si>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</si>
  <si>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</si>
  <si>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</si>
  <si>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A.</t>
    <phoneticPr fontId="5"/>
  </si>
  <si>
    <t>-</t>
    <phoneticPr fontId="5"/>
  </si>
  <si>
    <t>-</t>
    <phoneticPr fontId="5"/>
  </si>
  <si>
    <t>-</t>
    <phoneticPr fontId="5"/>
  </si>
  <si>
    <t>-</t>
    <phoneticPr fontId="5"/>
  </si>
  <si>
    <t>職員旅費</t>
    <rPh sb="0" eb="2">
      <t>ショクイン</t>
    </rPh>
    <rPh sb="2" eb="4">
      <t>リョヒ</t>
    </rPh>
    <phoneticPr fontId="5"/>
  </si>
  <si>
    <t>-</t>
    <phoneticPr fontId="5"/>
  </si>
  <si>
    <t>試験研究費</t>
    <rPh sb="0" eb="2">
      <t>シケン</t>
    </rPh>
    <rPh sb="2" eb="5">
      <t>ケンキュウヒ</t>
    </rPh>
    <phoneticPr fontId="5"/>
  </si>
  <si>
    <t>下水処理場の既存施設能力を活用した汚水処理システムの効率化に関する研究</t>
    <phoneticPr fontId="5"/>
  </si>
  <si>
    <t>下水道研究部　下水処理研究室</t>
    <phoneticPr fontId="5"/>
  </si>
  <si>
    <t>室長　山下　洋正</t>
    <phoneticPr fontId="5"/>
  </si>
  <si>
    <t>下水道法、浄化槽法</t>
    <phoneticPr fontId="5"/>
  </si>
  <si>
    <t>-</t>
    <phoneticPr fontId="5"/>
  </si>
  <si>
    <t>-</t>
    <phoneticPr fontId="5"/>
  </si>
  <si>
    <t>新27-069</t>
    <rPh sb="0" eb="1">
      <t>シン</t>
    </rPh>
    <phoneticPr fontId="5"/>
  </si>
  <si>
    <t>【簡易公募型プロポーザル方式】</t>
    <rPh sb="1" eb="3">
      <t>カンイ</t>
    </rPh>
    <rPh sb="3" eb="6">
      <t>コウボガタ</t>
    </rPh>
    <rPh sb="12" eb="14">
      <t>ホウシキ</t>
    </rPh>
    <phoneticPr fontId="5"/>
  </si>
  <si>
    <t>【随意契約（少額）】</t>
    <rPh sb="1" eb="3">
      <t>ズイイ</t>
    </rPh>
    <rPh sb="3" eb="5">
      <t>ケイヤク</t>
    </rPh>
    <rPh sb="6" eb="8">
      <t>ショウガク</t>
    </rPh>
    <phoneticPr fontId="5"/>
  </si>
  <si>
    <t xml:space="preserve">　人口減少・少子高齢化の進行による汚水処理水量の減少や各種汚水処理施設の老朽化に伴い、地域の汚水処理サービスの事業性低下が顕在化し始めている。これに対し、地域の汚水の一括処理など効率的で持続可能な汚水処理システムへの再編成を行うことが望ましいが、人口減少による施設規模縮小に伴い、地域に適した汚水処理システムを再編成するためには、既存処理施設を活用した改築・更新計画、コスト、エネルギー、長期に渡る将来人口予測など多面的な検討が不可欠であり、技術的整合性のある一括処理計画の検討手法、事業性評価手法の確立が課題となる。また、下水処理場を核として地域の汚水処理システム整備を行う場合、し尿、汚泥等の投入条件、受入時の技術的課題と対応方策を明らかにする必要がある。本研究では、規模縮小、既存施設能力活用、再編による効率化等を踏まえた施設更新時のコスト・エネルギー算定手法等を把握するとともに、し尿、汚泥受入時の下水処理場へ負荷増大等の影響について技術的課題と対応策を検討し、地域における汚水等一括処理の事業性検討方法、技術資料を提示する。
</t>
    <phoneticPr fontId="5"/>
  </si>
  <si>
    <t>-</t>
    <phoneticPr fontId="5"/>
  </si>
  <si>
    <t>本事業に関連する論文・報告発表、刊行物公表件数</t>
    <phoneticPr fontId="5"/>
  </si>
  <si>
    <t>-</t>
    <phoneticPr fontId="5"/>
  </si>
  <si>
    <t>地域における効率的な汚水処理システムの検討・評価を行うための技術資料の策定</t>
    <rPh sb="0" eb="2">
      <t>チイキ</t>
    </rPh>
    <rPh sb="6" eb="9">
      <t>コウリツテキ</t>
    </rPh>
    <rPh sb="10" eb="14">
      <t>オスイショリ</t>
    </rPh>
    <rPh sb="19" eb="21">
      <t>ケントウ</t>
    </rPh>
    <rPh sb="22" eb="24">
      <t>ヒョウカ</t>
    </rPh>
    <rPh sb="25" eb="26">
      <t>オコナ</t>
    </rPh>
    <rPh sb="30" eb="32">
      <t>ギジュツ</t>
    </rPh>
    <rPh sb="32" eb="34">
      <t>シリョウ</t>
    </rPh>
    <rPh sb="35" eb="37">
      <t>サクテイ</t>
    </rPh>
    <phoneticPr fontId="5"/>
  </si>
  <si>
    <t xml:space="preserve">  自治体事業者が、地域における効率的な汚水処理システムの検討・評価を行うための技術資料を作成することで、人口減少する社会において、地方都市における汚水処理サービスの維持・効率化を推進する。</t>
    <phoneticPr fontId="5"/>
  </si>
  <si>
    <t>人口減少・少子高齢化の進行による汚水処理水量の減少や各種汚水処理施設の老朽化に伴い、地域の汚水処理サービスの事業性低下が顕在化し始めており、 自治体事業者が、地域における効率的な汚水処理システムの検討・評価を行うための技術資料を作成することの優先度は高いと評価できる。</t>
    <rPh sb="0" eb="4">
      <t>ジンコウゲンショウ</t>
    </rPh>
    <rPh sb="5" eb="7">
      <t>ショウシ</t>
    </rPh>
    <rPh sb="7" eb="10">
      <t>コウレイカ</t>
    </rPh>
    <rPh sb="11" eb="13">
      <t>シンコウ</t>
    </rPh>
    <rPh sb="16" eb="18">
      <t>オスイ</t>
    </rPh>
    <rPh sb="18" eb="22">
      <t>ショリスイリョウ</t>
    </rPh>
    <rPh sb="23" eb="25">
      <t>ゲンショウ</t>
    </rPh>
    <rPh sb="26" eb="28">
      <t>カクシュ</t>
    </rPh>
    <rPh sb="28" eb="30">
      <t>オスイ</t>
    </rPh>
    <rPh sb="30" eb="32">
      <t>ショリ</t>
    </rPh>
    <rPh sb="32" eb="34">
      <t>シセツ</t>
    </rPh>
    <rPh sb="35" eb="38">
      <t>ロウキュウカ</t>
    </rPh>
    <rPh sb="39" eb="40">
      <t>トモナ</t>
    </rPh>
    <rPh sb="42" eb="44">
      <t>チイキ</t>
    </rPh>
    <rPh sb="45" eb="49">
      <t>オスイショリ</t>
    </rPh>
    <rPh sb="54" eb="57">
      <t>ジギョウセイ</t>
    </rPh>
    <rPh sb="57" eb="59">
      <t>テイカ</t>
    </rPh>
    <rPh sb="60" eb="63">
      <t>ケンザイカ</t>
    </rPh>
    <rPh sb="64" eb="65">
      <t>ハジ</t>
    </rPh>
    <rPh sb="121" eb="123">
      <t>ユウセン</t>
    </rPh>
    <rPh sb="123" eb="124">
      <t>ド</t>
    </rPh>
    <rPh sb="125" eb="126">
      <t>タカ</t>
    </rPh>
    <rPh sb="128" eb="130">
      <t>ヒョウカ</t>
    </rPh>
    <phoneticPr fontId="5"/>
  </si>
  <si>
    <t>人口減少社会において、既存の下水処理施設の能力を活かしつつ、地方都市における汚水処理サービスの維持・効率化を推進する研究でありニーズが高いと評価できる。</t>
    <rPh sb="67" eb="68">
      <t>タカ</t>
    </rPh>
    <rPh sb="70" eb="72">
      <t>ヒョウカ</t>
    </rPh>
    <phoneticPr fontId="5"/>
  </si>
  <si>
    <t>全国における汚水処理施設の情報収集・整理やし尿･汚泥受入に係る対応方策の検討など技術力を要する内容に加え、将来の汚水処理サービス持続に係るコスト面・エネルギー面・環境面・技術面を考慮した課題抽出、技術資料の作成が必要となるため、国土技術政策総合研究所において実施すべき事業であり、また、外部有識者による評価委員会において事前評価を受け、国土技術政策総合研究所において実施すべきと評価を受けている。</t>
    <rPh sb="29" eb="30">
      <t>カカワ</t>
    </rPh>
    <rPh sb="31" eb="33">
      <t>タイオウ</t>
    </rPh>
    <rPh sb="33" eb="35">
      <t>ホウサク</t>
    </rPh>
    <rPh sb="134" eb="136">
      <t>ジギョウ</t>
    </rPh>
    <phoneticPr fontId="5"/>
  </si>
  <si>
    <t>‐</t>
  </si>
  <si>
    <t>-</t>
    <phoneticPr fontId="5"/>
  </si>
  <si>
    <t>現在の課題に沿った重要性の高い研究であると考える。発注にあたって競争性の確保に努めるなど、効率的・効果的に事業を実施するとともに、研究成果の活用が十分になされるよう、成果の周知等に努める。</t>
    <rPh sb="0" eb="2">
      <t>ゲンザイ</t>
    </rPh>
    <rPh sb="3" eb="5">
      <t>カダイ</t>
    </rPh>
    <rPh sb="6" eb="7">
      <t>ソ</t>
    </rPh>
    <rPh sb="9" eb="12">
      <t>ジュウヨウセイ</t>
    </rPh>
    <rPh sb="13" eb="14">
      <t>タカ</t>
    </rPh>
    <rPh sb="15" eb="17">
      <t>ケンキュウ</t>
    </rPh>
    <rPh sb="21" eb="22">
      <t>カンガ</t>
    </rPh>
    <rPh sb="25" eb="27">
      <t>ハッチュウ</t>
    </rPh>
    <rPh sb="32" eb="35">
      <t>キョウソウセイ</t>
    </rPh>
    <rPh sb="36" eb="38">
      <t>カクホ</t>
    </rPh>
    <rPh sb="39" eb="40">
      <t>ツト</t>
    </rPh>
    <rPh sb="45" eb="48">
      <t>コウリツテキ</t>
    </rPh>
    <rPh sb="49" eb="52">
      <t>コウカテキ</t>
    </rPh>
    <rPh sb="53" eb="55">
      <t>ジギョウ</t>
    </rPh>
    <rPh sb="56" eb="58">
      <t>ジッシ</t>
    </rPh>
    <rPh sb="65" eb="67">
      <t>ケンキュウ</t>
    </rPh>
    <rPh sb="67" eb="69">
      <t>セイカ</t>
    </rPh>
    <rPh sb="70" eb="72">
      <t>カツヨウ</t>
    </rPh>
    <rPh sb="73" eb="75">
      <t>ジュウブン</t>
    </rPh>
    <rPh sb="83" eb="85">
      <t>セイカ</t>
    </rPh>
    <rPh sb="86" eb="88">
      <t>シュウチ</t>
    </rPh>
    <rPh sb="88" eb="89">
      <t>トウ</t>
    </rPh>
    <rPh sb="90" eb="91">
      <t>ツト</t>
    </rPh>
    <phoneticPr fontId="5"/>
  </si>
  <si>
    <t>地域における効率的な汚水処理システムの検討・評価を行うための技術資料を策定するための技術的課題数</t>
    <rPh sb="42" eb="45">
      <t>ギジュツテキ</t>
    </rPh>
    <rPh sb="45" eb="47">
      <t>カダイ</t>
    </rPh>
    <rPh sb="47" eb="48">
      <t>スウ</t>
    </rPh>
    <phoneticPr fontId="5"/>
  </si>
  <si>
    <t xml:space="preserve">
・本事業は、外部有識者による評価委員会において「事前評価」を受け、人口減少社会において、既存の下水処理施設の能力を活かしつつ、地方都市における汚水処理サービスの維持・効率化を推進する重要な研究であり国土技術政策総合研究所において実施すべきと評価された。
・発注にあたっては、価格競争や企画競争により競争性の確保に努める。
</t>
    <phoneticPr fontId="5"/>
  </si>
  <si>
    <t>本研究において作成される地域における効率的な汚水処理システムの検討・評価を地方公共団体の事業者等が行うための技術資料は、人口減少する社会おける地方都市等の汚水処理サービスの維持・効率化の推進にむけて活用される予定であり、成果の普及については積極的に図っていく。
・発注にあたっては、価格競争や企画競争により競争性の確保に努め、効率的・効果的な実施に努める。</t>
    <rPh sb="7" eb="9">
      <t>サクセイ</t>
    </rPh>
    <rPh sb="75" eb="76">
      <t>トウ</t>
    </rPh>
    <rPh sb="110" eb="112">
      <t>セイカ</t>
    </rPh>
    <rPh sb="113" eb="115">
      <t>フキュウ</t>
    </rPh>
    <rPh sb="120" eb="123">
      <t>セッキョクテキ</t>
    </rPh>
    <rPh sb="124" eb="125">
      <t>ハカ</t>
    </rPh>
    <rPh sb="163" eb="166">
      <t>コウリツテキ</t>
    </rPh>
    <rPh sb="167" eb="170">
      <t>コウカテキ</t>
    </rPh>
    <rPh sb="171" eb="173">
      <t>ジッシ</t>
    </rPh>
    <rPh sb="174" eb="175">
      <t>ツト</t>
    </rPh>
    <phoneticPr fontId="5"/>
  </si>
  <si>
    <t>百万円/件</t>
    <phoneticPr fontId="5"/>
  </si>
  <si>
    <t>-</t>
    <phoneticPr fontId="5"/>
  </si>
  <si>
    <t>11百万円/1件</t>
    <rPh sb="2" eb="4">
      <t>ヒャクマン</t>
    </rPh>
    <rPh sb="4" eb="5">
      <t>エン</t>
    </rPh>
    <rPh sb="7" eb="8">
      <t>ケン</t>
    </rPh>
    <phoneticPr fontId="5"/>
  </si>
  <si>
    <t>予算額（百万円）／本事業に関連する論文・報告発表、刊行物公表数　　　　　　　　　　　　　　</t>
    <rPh sb="0" eb="2">
      <t>ヨサン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</si>
</sst>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7" applyNumberFormat="1" applyFon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14" xfId="7" applyNumberFormat="1" applyFill="1" applyBorder="1" applyAlignment="1" applyProtection="1">
      <alignment horizontal="center" vertical="center"/>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5" borderId="39" xfId="0" applyFont="1" applyFill="1" applyBorder="1" applyAlignment="1" applyProtection="1">
      <alignment horizontal="center" vertical="center" shrinkToFi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98" xfId="7" applyNumberFormat="1" applyFont="1" applyFill="1" applyBorder="1" applyAlignment="1" applyProtection="1">
      <alignment horizontal="center" vertical="center"/>
      <protection locked="0"/>
    </xf>
    <xf numFmtId="177" fontId="3" fillId="0" borderId="98" xfId="7" applyNumberFormat="1" applyFont="1" applyFill="1" applyBorder="1" applyAlignment="1" applyProtection="1">
      <alignment horizontal="center" vertical="center"/>
      <protection locked="0"/>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283029</xdr:rowOff>
    </xdr:from>
    <xdr:to>
      <xdr:col>25</xdr:col>
      <xdr:colOff>32657</xdr:colOff>
      <xdr:row>142</xdr:row>
      <xdr:rowOff>283028</xdr:rowOff>
    </xdr:to>
    <xdr:sp macro="" textlink="">
      <xdr:nvSpPr>
        <xdr:cNvPr id="6" name="テキスト ボックス 5"/>
        <xdr:cNvSpPr txBox="1"/>
      </xdr:nvSpPr>
      <xdr:spPr>
        <a:xfrm>
          <a:off x="1709057" y="54265286"/>
          <a:ext cx="3222171" cy="71845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11</a:t>
          </a:r>
          <a:r>
            <a:rPr kumimoji="1" lang="ja-JP" altLang="en-US" sz="1100"/>
            <a:t>百万円</a:t>
          </a:r>
        </a:p>
      </xdr:txBody>
    </xdr:sp>
    <xdr:clientData/>
  </xdr:twoCellAnchor>
  <xdr:twoCellAnchor>
    <xdr:from>
      <xdr:col>28</xdr:col>
      <xdr:colOff>163286</xdr:colOff>
      <xdr:row>142</xdr:row>
      <xdr:rowOff>43543</xdr:rowOff>
    </xdr:from>
    <xdr:to>
      <xdr:col>41</xdr:col>
      <xdr:colOff>152400</xdr:colOff>
      <xdr:row>144</xdr:row>
      <xdr:rowOff>32657</xdr:rowOff>
    </xdr:to>
    <xdr:sp macro="" textlink="">
      <xdr:nvSpPr>
        <xdr:cNvPr id="7" name="テキスト ボックス 6"/>
        <xdr:cNvSpPr txBox="1"/>
      </xdr:nvSpPr>
      <xdr:spPr>
        <a:xfrm>
          <a:off x="5649686" y="54744257"/>
          <a:ext cx="2536371" cy="70757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1</a:t>
          </a:r>
          <a:r>
            <a:rPr kumimoji="1" lang="ja-JP" altLang="en-US" sz="1100"/>
            <a:t>百万円</a:t>
          </a:r>
        </a:p>
      </xdr:txBody>
    </xdr:sp>
    <xdr:clientData/>
  </xdr:twoCellAnchor>
  <xdr:twoCellAnchor>
    <xdr:from>
      <xdr:col>9</xdr:col>
      <xdr:colOff>0</xdr:colOff>
      <xdr:row>143</xdr:row>
      <xdr:rowOff>21771</xdr:rowOff>
    </xdr:from>
    <xdr:to>
      <xdr:col>25</xdr:col>
      <xdr:colOff>0</xdr:colOff>
      <xdr:row>146</xdr:row>
      <xdr:rowOff>185057</xdr:rowOff>
    </xdr:to>
    <xdr:sp macro="" textlink="">
      <xdr:nvSpPr>
        <xdr:cNvPr id="8" name="大かっこ 7"/>
        <xdr:cNvSpPr/>
      </xdr:nvSpPr>
      <xdr:spPr>
        <a:xfrm>
          <a:off x="1645920" y="51311991"/>
          <a:ext cx="2926080" cy="12377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146</xdr:row>
      <xdr:rowOff>239486</xdr:rowOff>
    </xdr:to>
    <xdr:sp macro="" textlink="">
      <xdr:nvSpPr>
        <xdr:cNvPr id="9" name="正方形/長方形 8"/>
        <xdr:cNvSpPr/>
      </xdr:nvSpPr>
      <xdr:spPr>
        <a:xfrm>
          <a:off x="1820092" y="51301106"/>
          <a:ext cx="2579914" cy="130302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本研究における総合とりまとめ、技術指針等に関する検討</a:t>
          </a:r>
        </a:p>
      </xdr:txBody>
    </xdr:sp>
    <xdr:clientData/>
  </xdr:twoCellAnchor>
  <xdr:twoCellAnchor>
    <xdr:from>
      <xdr:col>29</xdr:col>
      <xdr:colOff>0</xdr:colOff>
      <xdr:row>146</xdr:row>
      <xdr:rowOff>261257</xdr:rowOff>
    </xdr:from>
    <xdr:to>
      <xdr:col>41</xdr:col>
      <xdr:colOff>174171</xdr:colOff>
      <xdr:row>148</xdr:row>
      <xdr:rowOff>293914</xdr:rowOff>
    </xdr:to>
    <xdr:sp macro="" textlink="">
      <xdr:nvSpPr>
        <xdr:cNvPr id="10" name="テキスト ボックス 9"/>
        <xdr:cNvSpPr txBox="1"/>
      </xdr:nvSpPr>
      <xdr:spPr>
        <a:xfrm>
          <a:off x="5682343" y="56398886"/>
          <a:ext cx="2525485" cy="7511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民間企業</a:t>
          </a:r>
          <a:endParaRPr kumimoji="1" lang="en-US" altLang="ja-JP" sz="1100"/>
        </a:p>
        <a:p>
          <a:pPr algn="l"/>
          <a:r>
            <a:rPr kumimoji="1" lang="ja-JP" altLang="en-US" sz="1100"/>
            <a:t>　　　　　　      　</a:t>
          </a:r>
          <a:r>
            <a:rPr kumimoji="1" lang="en-US" altLang="ja-JP" sz="1100"/>
            <a:t>9</a:t>
          </a:r>
          <a:r>
            <a:rPr kumimoji="1" lang="ja-JP" altLang="en-US" sz="1100"/>
            <a:t>百万円</a:t>
          </a:r>
        </a:p>
      </xdr:txBody>
    </xdr:sp>
    <xdr:clientData/>
  </xdr:twoCellAnchor>
  <xdr:twoCellAnchor>
    <xdr:from>
      <xdr:col>28</xdr:col>
      <xdr:colOff>108857</xdr:colOff>
      <xdr:row>149</xdr:row>
      <xdr:rowOff>10886</xdr:rowOff>
    </xdr:from>
    <xdr:to>
      <xdr:col>42</xdr:col>
      <xdr:colOff>130628</xdr:colOff>
      <xdr:row>151</xdr:row>
      <xdr:rowOff>163287</xdr:rowOff>
    </xdr:to>
    <xdr:sp macro="" textlink="">
      <xdr:nvSpPr>
        <xdr:cNvPr id="11" name="正方形/長方形 10"/>
        <xdr:cNvSpPr/>
      </xdr:nvSpPr>
      <xdr:spPr>
        <a:xfrm>
          <a:off x="5595257" y="57226200"/>
          <a:ext cx="2764971" cy="870858"/>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汚水処理施設の将来稼動率変化を考慮したコスト・消費エネルギーに関する調査業務</a:t>
          </a:r>
          <a:endParaRPr lang="ja-JP" altLang="ja-JP">
            <a:effectLst/>
          </a:endParaRPr>
        </a:p>
      </xdr:txBody>
    </xdr:sp>
    <xdr:clientData/>
  </xdr:twoCellAnchor>
  <xdr:twoCellAnchor>
    <xdr:from>
      <xdr:col>28</xdr:col>
      <xdr:colOff>119744</xdr:colOff>
      <xdr:row>148</xdr:row>
      <xdr:rowOff>337456</xdr:rowOff>
    </xdr:from>
    <xdr:to>
      <xdr:col>42</xdr:col>
      <xdr:colOff>65316</xdr:colOff>
      <xdr:row>151</xdr:row>
      <xdr:rowOff>119743</xdr:rowOff>
    </xdr:to>
    <xdr:sp macro="" textlink="">
      <xdr:nvSpPr>
        <xdr:cNvPr id="12" name="大かっこ 11"/>
        <xdr:cNvSpPr/>
      </xdr:nvSpPr>
      <xdr:spPr>
        <a:xfrm>
          <a:off x="5606144" y="57193542"/>
          <a:ext cx="2688772" cy="8599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0</xdr:colOff>
      <xdr:row>152</xdr:row>
      <xdr:rowOff>261256</xdr:rowOff>
    </xdr:from>
    <xdr:to>
      <xdr:col>41</xdr:col>
      <xdr:colOff>174171</xdr:colOff>
      <xdr:row>154</xdr:row>
      <xdr:rowOff>272142</xdr:rowOff>
    </xdr:to>
    <xdr:sp macro="" textlink="">
      <xdr:nvSpPr>
        <xdr:cNvPr id="13" name="テキスト ボックス 12"/>
        <xdr:cNvSpPr txBox="1"/>
      </xdr:nvSpPr>
      <xdr:spPr>
        <a:xfrm>
          <a:off x="5682343" y="58554256"/>
          <a:ext cx="2525485" cy="72934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Ｂ．　　         　　民間企業</a:t>
          </a:r>
          <a:endParaRPr kumimoji="1" lang="en-US" altLang="ja-JP" sz="1100"/>
        </a:p>
        <a:p>
          <a:pPr algn="l"/>
          <a:r>
            <a:rPr kumimoji="1" lang="ja-JP" altLang="en-US" sz="1100"/>
            <a:t>　　　　　　       　</a:t>
          </a:r>
          <a:r>
            <a:rPr kumimoji="1" lang="en-US" altLang="ja-JP" sz="1100"/>
            <a:t>1</a:t>
          </a:r>
          <a:r>
            <a:rPr kumimoji="1" lang="ja-JP" altLang="en-US" sz="1100"/>
            <a:t>百万円</a:t>
          </a:r>
        </a:p>
      </xdr:txBody>
    </xdr:sp>
    <xdr:clientData/>
  </xdr:twoCellAnchor>
  <xdr:twoCellAnchor>
    <xdr:from>
      <xdr:col>28</xdr:col>
      <xdr:colOff>97971</xdr:colOff>
      <xdr:row>155</xdr:row>
      <xdr:rowOff>108857</xdr:rowOff>
    </xdr:from>
    <xdr:to>
      <xdr:col>42</xdr:col>
      <xdr:colOff>119742</xdr:colOff>
      <xdr:row>157</xdr:row>
      <xdr:rowOff>261258</xdr:rowOff>
    </xdr:to>
    <xdr:sp macro="" textlink="">
      <xdr:nvSpPr>
        <xdr:cNvPr id="14" name="正方形/長方形 13"/>
        <xdr:cNvSpPr/>
      </xdr:nvSpPr>
      <xdr:spPr>
        <a:xfrm>
          <a:off x="5584371" y="59479543"/>
          <a:ext cx="2764971" cy="870858"/>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下水処理場におけるし尿・汚泥受入時の影響に関する調査業務</a:t>
          </a:r>
        </a:p>
      </xdr:txBody>
    </xdr:sp>
    <xdr:clientData/>
  </xdr:twoCellAnchor>
  <xdr:twoCellAnchor>
    <xdr:from>
      <xdr:col>28</xdr:col>
      <xdr:colOff>97972</xdr:colOff>
      <xdr:row>154</xdr:row>
      <xdr:rowOff>359227</xdr:rowOff>
    </xdr:from>
    <xdr:to>
      <xdr:col>42</xdr:col>
      <xdr:colOff>43544</xdr:colOff>
      <xdr:row>157</xdr:row>
      <xdr:rowOff>141513</xdr:rowOff>
    </xdr:to>
    <xdr:sp macro="" textlink="">
      <xdr:nvSpPr>
        <xdr:cNvPr id="15" name="大かっこ 14"/>
        <xdr:cNvSpPr/>
      </xdr:nvSpPr>
      <xdr:spPr>
        <a:xfrm>
          <a:off x="5584372" y="59370684"/>
          <a:ext cx="2688772" cy="8599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190500</xdr:colOff>
      <xdr:row>146</xdr:row>
      <xdr:rowOff>239486</xdr:rowOff>
    </xdr:from>
    <xdr:to>
      <xdr:col>16</xdr:col>
      <xdr:colOff>194583</xdr:colOff>
      <xdr:row>153</xdr:row>
      <xdr:rowOff>163286</xdr:rowOff>
    </xdr:to>
    <xdr:cxnSp macro="">
      <xdr:nvCxnSpPr>
        <xdr:cNvPr id="25" name="直線コネクタ 24"/>
        <xdr:cNvCxnSpPr>
          <a:stCxn id="9" idx="2"/>
        </xdr:cNvCxnSpPr>
      </xdr:nvCxnSpPr>
      <xdr:spPr>
        <a:xfrm flipH="1">
          <a:off x="3456214" y="54572807"/>
          <a:ext cx="4083" cy="240030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147</xdr:row>
      <xdr:rowOff>146958</xdr:rowOff>
    </xdr:from>
    <xdr:to>
      <xdr:col>29</xdr:col>
      <xdr:colOff>19050</xdr:colOff>
      <xdr:row>147</xdr:row>
      <xdr:rowOff>161925</xdr:rowOff>
    </xdr:to>
    <xdr:cxnSp macro="">
      <xdr:nvCxnSpPr>
        <xdr:cNvPr id="26" name="直線矢印コネクタ 25"/>
        <xdr:cNvCxnSpPr/>
      </xdr:nvCxnSpPr>
      <xdr:spPr>
        <a:xfrm flipV="1">
          <a:off x="3118485" y="52869738"/>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153</xdr:row>
      <xdr:rowOff>152400</xdr:rowOff>
    </xdr:from>
    <xdr:to>
      <xdr:col>29</xdr:col>
      <xdr:colOff>19050</xdr:colOff>
      <xdr:row>153</xdr:row>
      <xdr:rowOff>167367</xdr:rowOff>
    </xdr:to>
    <xdr:cxnSp macro="">
      <xdr:nvCxnSpPr>
        <xdr:cNvPr id="27" name="直線矢印コネクタ 26"/>
        <xdr:cNvCxnSpPr/>
      </xdr:nvCxnSpPr>
      <xdr:spPr>
        <a:xfrm flipV="1">
          <a:off x="3118485" y="55024020"/>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76199</xdr:colOff>
      <xdr:row>144</xdr:row>
      <xdr:rowOff>108857</xdr:rowOff>
    </xdr:from>
    <xdr:to>
      <xdr:col>42</xdr:col>
      <xdr:colOff>0</xdr:colOff>
      <xdr:row>145</xdr:row>
      <xdr:rowOff>76201</xdr:rowOff>
    </xdr:to>
    <xdr:sp macro="" textlink="">
      <xdr:nvSpPr>
        <xdr:cNvPr id="18" name="大かっこ 17"/>
        <xdr:cNvSpPr/>
      </xdr:nvSpPr>
      <xdr:spPr>
        <a:xfrm>
          <a:off x="5257799" y="55103486"/>
          <a:ext cx="2514601" cy="3265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87087</xdr:colOff>
      <xdr:row>144</xdr:row>
      <xdr:rowOff>97970</xdr:rowOff>
    </xdr:from>
    <xdr:to>
      <xdr:col>41</xdr:col>
      <xdr:colOff>174172</xdr:colOff>
      <xdr:row>145</xdr:row>
      <xdr:rowOff>10886</xdr:rowOff>
    </xdr:to>
    <xdr:sp macro="" textlink="">
      <xdr:nvSpPr>
        <xdr:cNvPr id="19" name="正方形/長方形 18"/>
        <xdr:cNvSpPr/>
      </xdr:nvSpPr>
      <xdr:spPr>
        <a:xfrm>
          <a:off x="5268687" y="55092599"/>
          <a:ext cx="2492828" cy="272144"/>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70" workbookViewId="0">
      <selection activeCell="G83" sqref="G83:X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83" t="s">
        <v>356</v>
      </c>
      <c r="AR2" s="683"/>
      <c r="AS2" s="59" t="str">
        <f>IF(OR(AQ2="　", AQ2=""), "", "-")</f>
        <v>-</v>
      </c>
      <c r="AT2" s="684">
        <v>59</v>
      </c>
      <c r="AU2" s="684"/>
      <c r="AV2" s="60" t="str">
        <f>IF(AW2="", "", "-")</f>
        <v/>
      </c>
      <c r="AW2" s="685"/>
      <c r="AX2" s="685"/>
    </row>
    <row r="3" spans="1:50" ht="21" customHeight="1" thickBot="1" x14ac:dyDescent="0.2">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380</v>
      </c>
      <c r="AK3" s="637"/>
      <c r="AL3" s="637"/>
      <c r="AM3" s="637"/>
      <c r="AN3" s="637"/>
      <c r="AO3" s="637"/>
      <c r="AP3" s="637"/>
      <c r="AQ3" s="637"/>
      <c r="AR3" s="637"/>
      <c r="AS3" s="637"/>
      <c r="AT3" s="637"/>
      <c r="AU3" s="637"/>
      <c r="AV3" s="637"/>
      <c r="AW3" s="637"/>
      <c r="AX3" s="36" t="s">
        <v>91</v>
      </c>
    </row>
    <row r="4" spans="1:50" ht="24.75" customHeight="1" x14ac:dyDescent="0.15">
      <c r="A4" s="456" t="s">
        <v>30</v>
      </c>
      <c r="B4" s="457"/>
      <c r="C4" s="457"/>
      <c r="D4" s="457"/>
      <c r="E4" s="457"/>
      <c r="F4" s="457"/>
      <c r="G4" s="430" t="s">
        <v>393</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381</v>
      </c>
      <c r="AF4" s="436"/>
      <c r="AG4" s="436"/>
      <c r="AH4" s="436"/>
      <c r="AI4" s="436"/>
      <c r="AJ4" s="436"/>
      <c r="AK4" s="436"/>
      <c r="AL4" s="436"/>
      <c r="AM4" s="436"/>
      <c r="AN4" s="436"/>
      <c r="AO4" s="436"/>
      <c r="AP4" s="437"/>
      <c r="AQ4" s="438" t="s">
        <v>2</v>
      </c>
      <c r="AR4" s="433"/>
      <c r="AS4" s="433"/>
      <c r="AT4" s="433"/>
      <c r="AU4" s="433"/>
      <c r="AV4" s="433"/>
      <c r="AW4" s="433"/>
      <c r="AX4" s="439"/>
    </row>
    <row r="5" spans="1:50" ht="54" customHeight="1" x14ac:dyDescent="0.15">
      <c r="A5" s="440" t="s">
        <v>93</v>
      </c>
      <c r="B5" s="441"/>
      <c r="C5" s="441"/>
      <c r="D5" s="441"/>
      <c r="E5" s="441"/>
      <c r="F5" s="442"/>
      <c r="G5" s="652" t="s">
        <v>99</v>
      </c>
      <c r="H5" s="613"/>
      <c r="I5" s="613"/>
      <c r="J5" s="613"/>
      <c r="K5" s="613"/>
      <c r="L5" s="613"/>
      <c r="M5" s="653" t="s">
        <v>92</v>
      </c>
      <c r="N5" s="654"/>
      <c r="O5" s="654"/>
      <c r="P5" s="654"/>
      <c r="Q5" s="654"/>
      <c r="R5" s="655"/>
      <c r="S5" s="612" t="s">
        <v>103</v>
      </c>
      <c r="T5" s="613"/>
      <c r="U5" s="613"/>
      <c r="V5" s="613"/>
      <c r="W5" s="613"/>
      <c r="X5" s="614"/>
      <c r="Y5" s="447" t="s">
        <v>3</v>
      </c>
      <c r="Z5" s="448"/>
      <c r="AA5" s="448"/>
      <c r="AB5" s="448"/>
      <c r="AC5" s="448"/>
      <c r="AD5" s="449"/>
      <c r="AE5" s="450" t="s">
        <v>394</v>
      </c>
      <c r="AF5" s="451"/>
      <c r="AG5" s="451"/>
      <c r="AH5" s="451"/>
      <c r="AI5" s="451"/>
      <c r="AJ5" s="451"/>
      <c r="AK5" s="451"/>
      <c r="AL5" s="451"/>
      <c r="AM5" s="451"/>
      <c r="AN5" s="451"/>
      <c r="AO5" s="451"/>
      <c r="AP5" s="452"/>
      <c r="AQ5" s="453" t="s">
        <v>395</v>
      </c>
      <c r="AR5" s="454"/>
      <c r="AS5" s="454"/>
      <c r="AT5" s="454"/>
      <c r="AU5" s="454"/>
      <c r="AV5" s="454"/>
      <c r="AW5" s="454"/>
      <c r="AX5" s="455"/>
    </row>
    <row r="6" spans="1:50" ht="39"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383</v>
      </c>
      <c r="AF6" s="465"/>
      <c r="AG6" s="465"/>
      <c r="AH6" s="465"/>
      <c r="AI6" s="465"/>
      <c r="AJ6" s="465"/>
      <c r="AK6" s="465"/>
      <c r="AL6" s="465"/>
      <c r="AM6" s="465"/>
      <c r="AN6" s="465"/>
      <c r="AO6" s="465"/>
      <c r="AP6" s="465"/>
      <c r="AQ6" s="466"/>
      <c r="AR6" s="466"/>
      <c r="AS6" s="466"/>
      <c r="AT6" s="466"/>
      <c r="AU6" s="466"/>
      <c r="AV6" s="466"/>
      <c r="AW6" s="466"/>
      <c r="AX6" s="467"/>
    </row>
    <row r="7" spans="1:50" ht="90.6" customHeight="1" x14ac:dyDescent="0.15">
      <c r="A7" s="485" t="s">
        <v>25</v>
      </c>
      <c r="B7" s="486"/>
      <c r="C7" s="486"/>
      <c r="D7" s="486"/>
      <c r="E7" s="486"/>
      <c r="F7" s="486"/>
      <c r="G7" s="487" t="s">
        <v>396</v>
      </c>
      <c r="H7" s="488"/>
      <c r="I7" s="488"/>
      <c r="J7" s="488"/>
      <c r="K7" s="488"/>
      <c r="L7" s="488"/>
      <c r="M7" s="488"/>
      <c r="N7" s="488"/>
      <c r="O7" s="488"/>
      <c r="P7" s="488"/>
      <c r="Q7" s="488"/>
      <c r="R7" s="488"/>
      <c r="S7" s="488"/>
      <c r="T7" s="488"/>
      <c r="U7" s="488"/>
      <c r="V7" s="489"/>
      <c r="W7" s="489"/>
      <c r="X7" s="489"/>
      <c r="Y7" s="490" t="s">
        <v>5</v>
      </c>
      <c r="Z7" s="375"/>
      <c r="AA7" s="375"/>
      <c r="AB7" s="375"/>
      <c r="AC7" s="375"/>
      <c r="AD7" s="377"/>
      <c r="AE7" s="491" t="s">
        <v>397</v>
      </c>
      <c r="AF7" s="492"/>
      <c r="AG7" s="492"/>
      <c r="AH7" s="492"/>
      <c r="AI7" s="492"/>
      <c r="AJ7" s="492"/>
      <c r="AK7" s="492"/>
      <c r="AL7" s="492"/>
      <c r="AM7" s="492"/>
      <c r="AN7" s="492"/>
      <c r="AO7" s="492"/>
      <c r="AP7" s="492"/>
      <c r="AQ7" s="492"/>
      <c r="AR7" s="492"/>
      <c r="AS7" s="492"/>
      <c r="AT7" s="492"/>
      <c r="AU7" s="492"/>
      <c r="AV7" s="492"/>
      <c r="AW7" s="492"/>
      <c r="AX7" s="493"/>
    </row>
    <row r="8" spans="1:50" ht="52.5" customHeight="1" x14ac:dyDescent="0.15">
      <c r="A8" s="632" t="s">
        <v>308</v>
      </c>
      <c r="B8" s="633"/>
      <c r="C8" s="633"/>
      <c r="D8" s="633"/>
      <c r="E8" s="633"/>
      <c r="F8" s="634"/>
      <c r="G8" s="629" t="str">
        <f>入力規則等!A26</f>
        <v>科学技術・イノベーション</v>
      </c>
      <c r="H8" s="630"/>
      <c r="I8" s="630"/>
      <c r="J8" s="630"/>
      <c r="K8" s="630"/>
      <c r="L8" s="630"/>
      <c r="M8" s="630"/>
      <c r="N8" s="630"/>
      <c r="O8" s="630"/>
      <c r="P8" s="630"/>
      <c r="Q8" s="630"/>
      <c r="R8" s="630"/>
      <c r="S8" s="630"/>
      <c r="T8" s="630"/>
      <c r="U8" s="630"/>
      <c r="V8" s="630"/>
      <c r="W8" s="630"/>
      <c r="X8" s="631"/>
      <c r="Y8" s="468" t="s">
        <v>79</v>
      </c>
      <c r="Z8" s="468"/>
      <c r="AA8" s="468"/>
      <c r="AB8" s="468"/>
      <c r="AC8" s="468"/>
      <c r="AD8" s="468"/>
      <c r="AE8" s="513" t="str">
        <f>入力規則等!K13</f>
        <v>文教及び科学振興</v>
      </c>
      <c r="AF8" s="514"/>
      <c r="AG8" s="514"/>
      <c r="AH8" s="514"/>
      <c r="AI8" s="514"/>
      <c r="AJ8" s="514"/>
      <c r="AK8" s="514"/>
      <c r="AL8" s="514"/>
      <c r="AM8" s="514"/>
      <c r="AN8" s="514"/>
      <c r="AO8" s="514"/>
      <c r="AP8" s="514"/>
      <c r="AQ8" s="514"/>
      <c r="AR8" s="514"/>
      <c r="AS8" s="514"/>
      <c r="AT8" s="514"/>
      <c r="AU8" s="514"/>
      <c r="AV8" s="514"/>
      <c r="AW8" s="514"/>
      <c r="AX8" s="515"/>
    </row>
    <row r="9" spans="1:50" ht="69" customHeight="1" x14ac:dyDescent="0.15">
      <c r="A9" s="185" t="s">
        <v>26</v>
      </c>
      <c r="B9" s="186"/>
      <c r="C9" s="186"/>
      <c r="D9" s="186"/>
      <c r="E9" s="186"/>
      <c r="F9" s="186"/>
      <c r="G9" s="187" t="s">
        <v>407</v>
      </c>
      <c r="H9" s="188"/>
      <c r="I9" s="188"/>
      <c r="J9" s="188"/>
      <c r="K9" s="188"/>
      <c r="L9" s="188"/>
      <c r="M9" s="188"/>
      <c r="N9" s="188"/>
      <c r="O9" s="188"/>
      <c r="P9" s="188"/>
      <c r="Q9" s="188"/>
      <c r="R9" s="188"/>
      <c r="S9" s="188"/>
      <c r="T9" s="188"/>
      <c r="U9" s="188"/>
      <c r="V9" s="188"/>
      <c r="W9" s="188"/>
      <c r="X9" s="188"/>
      <c r="Y9" s="189"/>
      <c r="Z9" s="189"/>
      <c r="AA9" s="189"/>
      <c r="AB9" s="189"/>
      <c r="AC9" s="189"/>
      <c r="AD9" s="189"/>
      <c r="AE9" s="188"/>
      <c r="AF9" s="188"/>
      <c r="AG9" s="188"/>
      <c r="AH9" s="188"/>
      <c r="AI9" s="188"/>
      <c r="AJ9" s="188"/>
      <c r="AK9" s="188"/>
      <c r="AL9" s="188"/>
      <c r="AM9" s="188"/>
      <c r="AN9" s="188"/>
      <c r="AO9" s="188"/>
      <c r="AP9" s="188"/>
      <c r="AQ9" s="188"/>
      <c r="AR9" s="188"/>
      <c r="AS9" s="188"/>
      <c r="AT9" s="188"/>
      <c r="AU9" s="188"/>
      <c r="AV9" s="188"/>
      <c r="AW9" s="188"/>
      <c r="AX9" s="190"/>
    </row>
    <row r="10" spans="1:50" ht="117.6" customHeight="1" x14ac:dyDescent="0.15">
      <c r="A10" s="185" t="s">
        <v>36</v>
      </c>
      <c r="B10" s="186"/>
      <c r="C10" s="186"/>
      <c r="D10" s="186"/>
      <c r="E10" s="186"/>
      <c r="F10" s="186"/>
      <c r="G10" s="187" t="s">
        <v>402</v>
      </c>
      <c r="H10" s="188"/>
      <c r="I10" s="188"/>
      <c r="J10" s="188"/>
      <c r="K10" s="188"/>
      <c r="L10" s="188"/>
      <c r="M10" s="188"/>
      <c r="N10" s="188"/>
      <c r="O10" s="188"/>
      <c r="P10" s="188"/>
      <c r="Q10" s="188"/>
      <c r="R10" s="188"/>
      <c r="S10" s="188"/>
      <c r="T10" s="188"/>
      <c r="U10" s="188"/>
      <c r="V10" s="188"/>
      <c r="W10" s="188"/>
      <c r="X10" s="188"/>
      <c r="Y10" s="189"/>
      <c r="Z10" s="189"/>
      <c r="AA10" s="189"/>
      <c r="AB10" s="189"/>
      <c r="AC10" s="189"/>
      <c r="AD10" s="189"/>
      <c r="AE10" s="188"/>
      <c r="AF10" s="188"/>
      <c r="AG10" s="188"/>
      <c r="AH10" s="188"/>
      <c r="AI10" s="188"/>
      <c r="AJ10" s="188"/>
      <c r="AK10" s="188"/>
      <c r="AL10" s="188"/>
      <c r="AM10" s="188"/>
      <c r="AN10" s="188"/>
      <c r="AO10" s="188"/>
      <c r="AP10" s="188"/>
      <c r="AQ10" s="188"/>
      <c r="AR10" s="188"/>
      <c r="AS10" s="188"/>
      <c r="AT10" s="188"/>
      <c r="AU10" s="188"/>
      <c r="AV10" s="188"/>
      <c r="AW10" s="188"/>
      <c r="AX10" s="190"/>
    </row>
    <row r="11" spans="1:50" ht="42" customHeight="1" x14ac:dyDescent="0.15">
      <c r="A11" s="185" t="s">
        <v>6</v>
      </c>
      <c r="B11" s="186"/>
      <c r="C11" s="186"/>
      <c r="D11" s="186"/>
      <c r="E11" s="186"/>
      <c r="F11" s="494"/>
      <c r="G11" s="444" t="str">
        <f>入力規則等!P10</f>
        <v>直接実施、委託・請負</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5" t="s">
        <v>27</v>
      </c>
      <c r="B12" s="496"/>
      <c r="C12" s="496"/>
      <c r="D12" s="496"/>
      <c r="E12" s="496"/>
      <c r="F12" s="497"/>
      <c r="G12" s="501"/>
      <c r="H12" s="502"/>
      <c r="I12" s="502"/>
      <c r="J12" s="502"/>
      <c r="K12" s="502"/>
      <c r="L12" s="502"/>
      <c r="M12" s="502"/>
      <c r="N12" s="502"/>
      <c r="O12" s="502"/>
      <c r="P12" s="140" t="s">
        <v>69</v>
      </c>
      <c r="Q12" s="86"/>
      <c r="R12" s="86"/>
      <c r="S12" s="86"/>
      <c r="T12" s="86"/>
      <c r="U12" s="86"/>
      <c r="V12" s="87"/>
      <c r="W12" s="140" t="s">
        <v>70</v>
      </c>
      <c r="X12" s="86"/>
      <c r="Y12" s="86"/>
      <c r="Z12" s="86"/>
      <c r="AA12" s="86"/>
      <c r="AB12" s="86"/>
      <c r="AC12" s="87"/>
      <c r="AD12" s="140" t="s">
        <v>71</v>
      </c>
      <c r="AE12" s="86"/>
      <c r="AF12" s="86"/>
      <c r="AG12" s="86"/>
      <c r="AH12" s="86"/>
      <c r="AI12" s="86"/>
      <c r="AJ12" s="87"/>
      <c r="AK12" s="140" t="s">
        <v>72</v>
      </c>
      <c r="AL12" s="86"/>
      <c r="AM12" s="86"/>
      <c r="AN12" s="86"/>
      <c r="AO12" s="86"/>
      <c r="AP12" s="86"/>
      <c r="AQ12" s="87"/>
      <c r="AR12" s="140" t="s">
        <v>73</v>
      </c>
      <c r="AS12" s="86"/>
      <c r="AT12" s="86"/>
      <c r="AU12" s="86"/>
      <c r="AV12" s="86"/>
      <c r="AW12" s="86"/>
      <c r="AX12" s="503"/>
    </row>
    <row r="13" spans="1:50" ht="21" customHeight="1" x14ac:dyDescent="0.15">
      <c r="A13" s="396"/>
      <c r="B13" s="397"/>
      <c r="C13" s="397"/>
      <c r="D13" s="397"/>
      <c r="E13" s="397"/>
      <c r="F13" s="398"/>
      <c r="G13" s="504" t="s">
        <v>7</v>
      </c>
      <c r="H13" s="505"/>
      <c r="I13" s="510" t="s">
        <v>8</v>
      </c>
      <c r="J13" s="511"/>
      <c r="K13" s="511"/>
      <c r="L13" s="511"/>
      <c r="M13" s="511"/>
      <c r="N13" s="511"/>
      <c r="O13" s="512"/>
      <c r="P13" s="686" t="s">
        <v>389</v>
      </c>
      <c r="Q13" s="687"/>
      <c r="R13" s="687"/>
      <c r="S13" s="687"/>
      <c r="T13" s="687"/>
      <c r="U13" s="687"/>
      <c r="V13" s="687"/>
      <c r="W13" s="176" t="s">
        <v>391</v>
      </c>
      <c r="X13" s="177"/>
      <c r="Y13" s="177"/>
      <c r="Z13" s="177"/>
      <c r="AA13" s="177"/>
      <c r="AB13" s="177"/>
      <c r="AC13" s="178"/>
      <c r="AD13" s="176" t="s">
        <v>398</v>
      </c>
      <c r="AE13" s="177"/>
      <c r="AF13" s="177"/>
      <c r="AG13" s="177"/>
      <c r="AH13" s="177"/>
      <c r="AI13" s="177"/>
      <c r="AJ13" s="178"/>
      <c r="AK13" s="176">
        <v>11</v>
      </c>
      <c r="AL13" s="177"/>
      <c r="AM13" s="177"/>
      <c r="AN13" s="177"/>
      <c r="AO13" s="177"/>
      <c r="AP13" s="177"/>
      <c r="AQ13" s="178"/>
      <c r="AR13" s="191">
        <v>11</v>
      </c>
      <c r="AS13" s="192"/>
      <c r="AT13" s="192"/>
      <c r="AU13" s="192"/>
      <c r="AV13" s="192"/>
      <c r="AW13" s="192"/>
      <c r="AX13" s="193"/>
    </row>
    <row r="14" spans="1:50" ht="21" customHeight="1" x14ac:dyDescent="0.15">
      <c r="A14" s="396"/>
      <c r="B14" s="397"/>
      <c r="C14" s="397"/>
      <c r="D14" s="397"/>
      <c r="E14" s="397"/>
      <c r="F14" s="398"/>
      <c r="G14" s="506"/>
      <c r="H14" s="507"/>
      <c r="I14" s="180" t="s">
        <v>9</v>
      </c>
      <c r="J14" s="181"/>
      <c r="K14" s="181"/>
      <c r="L14" s="181"/>
      <c r="M14" s="181"/>
      <c r="N14" s="181"/>
      <c r="O14" s="182"/>
      <c r="P14" s="481" t="s">
        <v>384</v>
      </c>
      <c r="Q14" s="482"/>
      <c r="R14" s="482"/>
      <c r="S14" s="482"/>
      <c r="T14" s="482"/>
      <c r="U14" s="482"/>
      <c r="V14" s="482"/>
      <c r="W14" s="176" t="s">
        <v>387</v>
      </c>
      <c r="X14" s="177"/>
      <c r="Y14" s="177"/>
      <c r="Z14" s="177"/>
      <c r="AA14" s="177"/>
      <c r="AB14" s="177"/>
      <c r="AC14" s="178"/>
      <c r="AD14" s="176" t="s">
        <v>384</v>
      </c>
      <c r="AE14" s="177"/>
      <c r="AF14" s="177"/>
      <c r="AG14" s="177"/>
      <c r="AH14" s="177"/>
      <c r="AI14" s="177"/>
      <c r="AJ14" s="178"/>
      <c r="AK14" s="176"/>
      <c r="AL14" s="177"/>
      <c r="AM14" s="177"/>
      <c r="AN14" s="177"/>
      <c r="AO14" s="177"/>
      <c r="AP14" s="177"/>
      <c r="AQ14" s="178"/>
      <c r="AR14" s="183"/>
      <c r="AS14" s="183"/>
      <c r="AT14" s="183"/>
      <c r="AU14" s="183"/>
      <c r="AV14" s="183"/>
      <c r="AW14" s="183"/>
      <c r="AX14" s="184"/>
    </row>
    <row r="15" spans="1:50" ht="21" customHeight="1" x14ac:dyDescent="0.15">
      <c r="A15" s="396"/>
      <c r="B15" s="397"/>
      <c r="C15" s="397"/>
      <c r="D15" s="397"/>
      <c r="E15" s="397"/>
      <c r="F15" s="398"/>
      <c r="G15" s="506"/>
      <c r="H15" s="507"/>
      <c r="I15" s="180" t="s">
        <v>62</v>
      </c>
      <c r="J15" s="424"/>
      <c r="K15" s="424"/>
      <c r="L15" s="424"/>
      <c r="M15" s="424"/>
      <c r="N15" s="424"/>
      <c r="O15" s="425"/>
      <c r="P15" s="426" t="s">
        <v>386</v>
      </c>
      <c r="Q15" s="427"/>
      <c r="R15" s="427"/>
      <c r="S15" s="427"/>
      <c r="T15" s="427"/>
      <c r="U15" s="427"/>
      <c r="V15" s="428"/>
      <c r="W15" s="176" t="s">
        <v>384</v>
      </c>
      <c r="X15" s="177"/>
      <c r="Y15" s="177"/>
      <c r="Z15" s="177"/>
      <c r="AA15" s="177"/>
      <c r="AB15" s="177"/>
      <c r="AC15" s="178"/>
      <c r="AD15" s="176" t="s">
        <v>387</v>
      </c>
      <c r="AE15" s="177"/>
      <c r="AF15" s="177"/>
      <c r="AG15" s="177"/>
      <c r="AH15" s="177"/>
      <c r="AI15" s="177"/>
      <c r="AJ15" s="178"/>
      <c r="AK15" s="176" t="s">
        <v>387</v>
      </c>
      <c r="AL15" s="177"/>
      <c r="AM15" s="177"/>
      <c r="AN15" s="177"/>
      <c r="AO15" s="177"/>
      <c r="AP15" s="177"/>
      <c r="AQ15" s="178"/>
      <c r="AR15" s="176"/>
      <c r="AS15" s="177"/>
      <c r="AT15" s="177"/>
      <c r="AU15" s="177"/>
      <c r="AV15" s="177"/>
      <c r="AW15" s="177"/>
      <c r="AX15" s="179"/>
    </row>
    <row r="16" spans="1:50" ht="21" customHeight="1" x14ac:dyDescent="0.15">
      <c r="A16" s="396"/>
      <c r="B16" s="397"/>
      <c r="C16" s="397"/>
      <c r="D16" s="397"/>
      <c r="E16" s="397"/>
      <c r="F16" s="398"/>
      <c r="G16" s="506"/>
      <c r="H16" s="507"/>
      <c r="I16" s="180" t="s">
        <v>63</v>
      </c>
      <c r="J16" s="424"/>
      <c r="K16" s="424"/>
      <c r="L16" s="424"/>
      <c r="M16" s="424"/>
      <c r="N16" s="424"/>
      <c r="O16" s="425"/>
      <c r="P16" s="621" t="s">
        <v>384</v>
      </c>
      <c r="Q16" s="427"/>
      <c r="R16" s="427"/>
      <c r="S16" s="427"/>
      <c r="T16" s="427"/>
      <c r="U16" s="427"/>
      <c r="V16" s="428"/>
      <c r="W16" s="176" t="s">
        <v>387</v>
      </c>
      <c r="X16" s="177"/>
      <c r="Y16" s="177"/>
      <c r="Z16" s="177"/>
      <c r="AA16" s="177"/>
      <c r="AB16" s="177"/>
      <c r="AC16" s="178"/>
      <c r="AD16" s="176" t="s">
        <v>387</v>
      </c>
      <c r="AE16" s="177"/>
      <c r="AF16" s="177"/>
      <c r="AG16" s="177"/>
      <c r="AH16" s="177"/>
      <c r="AI16" s="177"/>
      <c r="AJ16" s="178"/>
      <c r="AK16" s="176"/>
      <c r="AL16" s="177"/>
      <c r="AM16" s="177"/>
      <c r="AN16" s="177"/>
      <c r="AO16" s="177"/>
      <c r="AP16" s="177"/>
      <c r="AQ16" s="178"/>
      <c r="AR16" s="478"/>
      <c r="AS16" s="479"/>
      <c r="AT16" s="479"/>
      <c r="AU16" s="479"/>
      <c r="AV16" s="479"/>
      <c r="AW16" s="479"/>
      <c r="AX16" s="480"/>
    </row>
    <row r="17" spans="1:50" ht="24.75" customHeight="1" x14ac:dyDescent="0.15">
      <c r="A17" s="396"/>
      <c r="B17" s="397"/>
      <c r="C17" s="397"/>
      <c r="D17" s="397"/>
      <c r="E17" s="397"/>
      <c r="F17" s="398"/>
      <c r="G17" s="506"/>
      <c r="H17" s="507"/>
      <c r="I17" s="180" t="s">
        <v>61</v>
      </c>
      <c r="J17" s="181"/>
      <c r="K17" s="181"/>
      <c r="L17" s="181"/>
      <c r="M17" s="181"/>
      <c r="N17" s="181"/>
      <c r="O17" s="182"/>
      <c r="P17" s="481" t="s">
        <v>384</v>
      </c>
      <c r="Q17" s="482"/>
      <c r="R17" s="482"/>
      <c r="S17" s="482"/>
      <c r="T17" s="482"/>
      <c r="U17" s="482"/>
      <c r="V17" s="482"/>
      <c r="W17" s="176" t="s">
        <v>384</v>
      </c>
      <c r="X17" s="177"/>
      <c r="Y17" s="177"/>
      <c r="Z17" s="177"/>
      <c r="AA17" s="177"/>
      <c r="AB17" s="177"/>
      <c r="AC17" s="178"/>
      <c r="AD17" s="176" t="s">
        <v>384</v>
      </c>
      <c r="AE17" s="177"/>
      <c r="AF17" s="177"/>
      <c r="AG17" s="177"/>
      <c r="AH17" s="177"/>
      <c r="AI17" s="177"/>
      <c r="AJ17" s="178"/>
      <c r="AK17" s="176"/>
      <c r="AL17" s="177"/>
      <c r="AM17" s="177"/>
      <c r="AN17" s="177"/>
      <c r="AO17" s="177"/>
      <c r="AP17" s="177"/>
      <c r="AQ17" s="178"/>
      <c r="AR17" s="483"/>
      <c r="AS17" s="483"/>
      <c r="AT17" s="483"/>
      <c r="AU17" s="483"/>
      <c r="AV17" s="483"/>
      <c r="AW17" s="483"/>
      <c r="AX17" s="484"/>
    </row>
    <row r="18" spans="1:50" ht="24.75" customHeight="1" x14ac:dyDescent="0.15">
      <c r="A18" s="396"/>
      <c r="B18" s="397"/>
      <c r="C18" s="397"/>
      <c r="D18" s="397"/>
      <c r="E18" s="397"/>
      <c r="F18" s="398"/>
      <c r="G18" s="508"/>
      <c r="H18" s="509"/>
      <c r="I18" s="624" t="s">
        <v>22</v>
      </c>
      <c r="J18" s="625"/>
      <c r="K18" s="625"/>
      <c r="L18" s="625"/>
      <c r="M18" s="625"/>
      <c r="N18" s="625"/>
      <c r="O18" s="626"/>
      <c r="P18" s="647">
        <f>SUM(P13:V17)</f>
        <v>0</v>
      </c>
      <c r="Q18" s="648"/>
      <c r="R18" s="648"/>
      <c r="S18" s="648"/>
      <c r="T18" s="648"/>
      <c r="U18" s="648"/>
      <c r="V18" s="649"/>
      <c r="W18" s="647">
        <f>SUM(W13:AC17)</f>
        <v>0</v>
      </c>
      <c r="X18" s="648"/>
      <c r="Y18" s="648"/>
      <c r="Z18" s="648"/>
      <c r="AA18" s="648"/>
      <c r="AB18" s="648"/>
      <c r="AC18" s="649"/>
      <c r="AD18" s="647">
        <f>SUM(AD13:AJ17)</f>
        <v>0</v>
      </c>
      <c r="AE18" s="648"/>
      <c r="AF18" s="648"/>
      <c r="AG18" s="648"/>
      <c r="AH18" s="648"/>
      <c r="AI18" s="648"/>
      <c r="AJ18" s="649"/>
      <c r="AK18" s="647">
        <f>SUM(AK13:AQ17)</f>
        <v>11</v>
      </c>
      <c r="AL18" s="648"/>
      <c r="AM18" s="648"/>
      <c r="AN18" s="648"/>
      <c r="AO18" s="648"/>
      <c r="AP18" s="648"/>
      <c r="AQ18" s="649"/>
      <c r="AR18" s="647">
        <f>SUM(AR13:AX17)</f>
        <v>11</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6" t="s">
        <v>389</v>
      </c>
      <c r="Q19" s="177"/>
      <c r="R19" s="177"/>
      <c r="S19" s="177"/>
      <c r="T19" s="177"/>
      <c r="U19" s="177"/>
      <c r="V19" s="178"/>
      <c r="W19" s="176" t="s">
        <v>391</v>
      </c>
      <c r="X19" s="177"/>
      <c r="Y19" s="177"/>
      <c r="Z19" s="177"/>
      <c r="AA19" s="177"/>
      <c r="AB19" s="177"/>
      <c r="AC19" s="178"/>
      <c r="AD19" s="176" t="s">
        <v>398</v>
      </c>
      <c r="AE19" s="177"/>
      <c r="AF19" s="177"/>
      <c r="AG19" s="177"/>
      <c r="AH19" s="177"/>
      <c r="AI19" s="177"/>
      <c r="AJ19" s="178"/>
      <c r="AK19" s="622"/>
      <c r="AL19" s="622"/>
      <c r="AM19" s="622"/>
      <c r="AN19" s="622"/>
      <c r="AO19" s="622"/>
      <c r="AP19" s="622"/>
      <c r="AQ19" s="622"/>
      <c r="AR19" s="622"/>
      <c r="AS19" s="622"/>
      <c r="AT19" s="622"/>
      <c r="AU19" s="622"/>
      <c r="AV19" s="622"/>
      <c r="AW19" s="622"/>
      <c r="AX19" s="623"/>
    </row>
    <row r="20" spans="1:50" ht="24.75" customHeight="1" x14ac:dyDescent="0.15">
      <c r="A20" s="498"/>
      <c r="B20" s="499"/>
      <c r="C20" s="499"/>
      <c r="D20" s="499"/>
      <c r="E20" s="499"/>
      <c r="F20" s="500"/>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t="str">
        <f>IF(AD18=0, "-", AD19/AD18)</f>
        <v>-</v>
      </c>
      <c r="AE20" s="651"/>
      <c r="AF20" s="651"/>
      <c r="AG20" s="651"/>
      <c r="AH20" s="651"/>
      <c r="AI20" s="651"/>
      <c r="AJ20" s="651"/>
      <c r="AK20" s="622"/>
      <c r="AL20" s="622"/>
      <c r="AM20" s="622"/>
      <c r="AN20" s="622"/>
      <c r="AO20" s="622"/>
      <c r="AP20" s="622"/>
      <c r="AQ20" s="622"/>
      <c r="AR20" s="622"/>
      <c r="AS20" s="622"/>
      <c r="AT20" s="622"/>
      <c r="AU20" s="622"/>
      <c r="AV20" s="622"/>
      <c r="AW20" s="622"/>
      <c r="AX20" s="623"/>
    </row>
    <row r="21" spans="1:50" ht="18.75"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75" customHeight="1" x14ac:dyDescent="0.15">
      <c r="A22" s="128"/>
      <c r="B22" s="129"/>
      <c r="C22" s="129"/>
      <c r="D22" s="129"/>
      <c r="E22" s="129"/>
      <c r="F22" s="130"/>
      <c r="G22" s="167"/>
      <c r="H22" s="74"/>
      <c r="I22" s="74"/>
      <c r="J22" s="74"/>
      <c r="K22" s="74"/>
      <c r="L22" s="74"/>
      <c r="M22" s="74"/>
      <c r="N22" s="74"/>
      <c r="O22" s="145"/>
      <c r="P22" s="144"/>
      <c r="Q22" s="74"/>
      <c r="R22" s="74"/>
      <c r="S22" s="74"/>
      <c r="T22" s="74"/>
      <c r="U22" s="74"/>
      <c r="V22" s="74"/>
      <c r="W22" s="74"/>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3">
        <v>30</v>
      </c>
      <c r="AV22" s="73"/>
      <c r="AW22" s="74" t="s">
        <v>355</v>
      </c>
      <c r="AX22" s="75"/>
    </row>
    <row r="23" spans="1:50" ht="79.900000000000006" customHeight="1" x14ac:dyDescent="0.15">
      <c r="A23" s="131"/>
      <c r="B23" s="129"/>
      <c r="C23" s="129"/>
      <c r="D23" s="129"/>
      <c r="E23" s="129"/>
      <c r="F23" s="130"/>
      <c r="G23" s="76" t="s">
        <v>406</v>
      </c>
      <c r="H23" s="77"/>
      <c r="I23" s="77"/>
      <c r="J23" s="77"/>
      <c r="K23" s="77"/>
      <c r="L23" s="77"/>
      <c r="M23" s="77"/>
      <c r="N23" s="77"/>
      <c r="O23" s="78"/>
      <c r="P23" s="219" t="s">
        <v>414</v>
      </c>
      <c r="Q23" s="220"/>
      <c r="R23" s="220"/>
      <c r="S23" s="220"/>
      <c r="T23" s="220"/>
      <c r="U23" s="220"/>
      <c r="V23" s="220"/>
      <c r="W23" s="220"/>
      <c r="X23" s="221"/>
      <c r="Y23" s="226" t="s">
        <v>14</v>
      </c>
      <c r="Z23" s="227"/>
      <c r="AA23" s="228"/>
      <c r="AB23" s="168" t="s">
        <v>412</v>
      </c>
      <c r="AC23" s="169"/>
      <c r="AD23" s="169"/>
      <c r="AE23" s="90" t="s">
        <v>412</v>
      </c>
      <c r="AF23" s="91"/>
      <c r="AG23" s="91"/>
      <c r="AH23" s="91"/>
      <c r="AI23" s="92"/>
      <c r="AJ23" s="90" t="s">
        <v>412</v>
      </c>
      <c r="AK23" s="91"/>
      <c r="AL23" s="91"/>
      <c r="AM23" s="91"/>
      <c r="AN23" s="92"/>
      <c r="AO23" s="90" t="s">
        <v>412</v>
      </c>
      <c r="AP23" s="91"/>
      <c r="AQ23" s="91"/>
      <c r="AR23" s="91"/>
      <c r="AS23" s="92"/>
      <c r="AT23" s="197"/>
      <c r="AU23" s="197"/>
      <c r="AV23" s="197"/>
      <c r="AW23" s="197"/>
      <c r="AX23" s="198"/>
    </row>
    <row r="24" spans="1:50" ht="79.900000000000006" customHeight="1" x14ac:dyDescent="0.15">
      <c r="A24" s="132"/>
      <c r="B24" s="133"/>
      <c r="C24" s="133"/>
      <c r="D24" s="133"/>
      <c r="E24" s="133"/>
      <c r="F24" s="134"/>
      <c r="G24" s="79"/>
      <c r="H24" s="80"/>
      <c r="I24" s="80"/>
      <c r="J24" s="80"/>
      <c r="K24" s="80"/>
      <c r="L24" s="80"/>
      <c r="M24" s="80"/>
      <c r="N24" s="80"/>
      <c r="O24" s="81"/>
      <c r="P24" s="222"/>
      <c r="Q24" s="222"/>
      <c r="R24" s="222"/>
      <c r="S24" s="222"/>
      <c r="T24" s="222"/>
      <c r="U24" s="222"/>
      <c r="V24" s="222"/>
      <c r="W24" s="222"/>
      <c r="X24" s="223"/>
      <c r="Y24" s="140" t="s">
        <v>65</v>
      </c>
      <c r="Z24" s="86"/>
      <c r="AA24" s="87"/>
      <c r="AB24" s="199" t="s">
        <v>412</v>
      </c>
      <c r="AC24" s="200"/>
      <c r="AD24" s="200"/>
      <c r="AE24" s="90" t="s">
        <v>412</v>
      </c>
      <c r="AF24" s="91"/>
      <c r="AG24" s="91"/>
      <c r="AH24" s="91"/>
      <c r="AI24" s="92"/>
      <c r="AJ24" s="90" t="s">
        <v>412</v>
      </c>
      <c r="AK24" s="91"/>
      <c r="AL24" s="91"/>
      <c r="AM24" s="91"/>
      <c r="AN24" s="92"/>
      <c r="AO24" s="90" t="s">
        <v>412</v>
      </c>
      <c r="AP24" s="91"/>
      <c r="AQ24" s="91"/>
      <c r="AR24" s="91"/>
      <c r="AS24" s="92"/>
      <c r="AT24" s="90">
        <v>4</v>
      </c>
      <c r="AU24" s="91"/>
      <c r="AV24" s="91"/>
      <c r="AW24" s="91"/>
      <c r="AX24" s="348"/>
    </row>
    <row r="25" spans="1:50" ht="79.900000000000006" customHeight="1" x14ac:dyDescent="0.15">
      <c r="A25" s="135"/>
      <c r="B25" s="136"/>
      <c r="C25" s="136"/>
      <c r="D25" s="136"/>
      <c r="E25" s="136"/>
      <c r="F25" s="137"/>
      <c r="G25" s="82"/>
      <c r="H25" s="83"/>
      <c r="I25" s="83"/>
      <c r="J25" s="83"/>
      <c r="K25" s="83"/>
      <c r="L25" s="83"/>
      <c r="M25" s="83"/>
      <c r="N25" s="83"/>
      <c r="O25" s="84"/>
      <c r="P25" s="224"/>
      <c r="Q25" s="224"/>
      <c r="R25" s="224"/>
      <c r="S25" s="224"/>
      <c r="T25" s="224"/>
      <c r="U25" s="224"/>
      <c r="V25" s="224"/>
      <c r="W25" s="224"/>
      <c r="X25" s="225"/>
      <c r="Y25" s="85" t="s">
        <v>15</v>
      </c>
      <c r="Z25" s="86"/>
      <c r="AA25" s="87"/>
      <c r="AB25" s="88" t="s">
        <v>359</v>
      </c>
      <c r="AC25" s="89"/>
      <c r="AD25" s="89"/>
      <c r="AE25" s="90" t="s">
        <v>412</v>
      </c>
      <c r="AF25" s="91"/>
      <c r="AG25" s="91"/>
      <c r="AH25" s="91"/>
      <c r="AI25" s="92"/>
      <c r="AJ25" s="90" t="s">
        <v>412</v>
      </c>
      <c r="AK25" s="91"/>
      <c r="AL25" s="91"/>
      <c r="AM25" s="91"/>
      <c r="AN25" s="92"/>
      <c r="AO25" s="90" t="s">
        <v>412</v>
      </c>
      <c r="AP25" s="91"/>
      <c r="AQ25" s="91"/>
      <c r="AR25" s="91"/>
      <c r="AS25" s="92"/>
      <c r="AT25" s="194"/>
      <c r="AU25" s="195"/>
      <c r="AV25" s="195"/>
      <c r="AW25" s="195"/>
      <c r="AX25" s="196"/>
    </row>
    <row r="26" spans="1:50" ht="18.75" hidden="1"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75" hidden="1" customHeight="1" x14ac:dyDescent="0.15">
      <c r="A27" s="128"/>
      <c r="B27" s="129"/>
      <c r="C27" s="129"/>
      <c r="D27" s="129"/>
      <c r="E27" s="129"/>
      <c r="F27" s="130"/>
      <c r="G27" s="167"/>
      <c r="H27" s="74"/>
      <c r="I27" s="74"/>
      <c r="J27" s="74"/>
      <c r="K27" s="74"/>
      <c r="L27" s="74"/>
      <c r="M27" s="74"/>
      <c r="N27" s="74"/>
      <c r="O27" s="145"/>
      <c r="P27" s="144"/>
      <c r="Q27" s="74"/>
      <c r="R27" s="74"/>
      <c r="S27" s="74"/>
      <c r="T27" s="74"/>
      <c r="U27" s="74"/>
      <c r="V27" s="74"/>
      <c r="W27" s="74"/>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3"/>
      <c r="AV27" s="73"/>
      <c r="AW27" s="74" t="s">
        <v>355</v>
      </c>
      <c r="AX27" s="75"/>
    </row>
    <row r="28" spans="1:50" ht="22.5" hidden="1" customHeight="1" x14ac:dyDescent="0.15">
      <c r="A28" s="131"/>
      <c r="B28" s="129"/>
      <c r="C28" s="129"/>
      <c r="D28" s="129"/>
      <c r="E28" s="129"/>
      <c r="F28" s="130"/>
      <c r="G28" s="231"/>
      <c r="H28" s="232"/>
      <c r="I28" s="232"/>
      <c r="J28" s="232"/>
      <c r="K28" s="232"/>
      <c r="L28" s="232"/>
      <c r="M28" s="232"/>
      <c r="N28" s="232"/>
      <c r="O28" s="233"/>
      <c r="P28" s="219"/>
      <c r="Q28" s="77"/>
      <c r="R28" s="77"/>
      <c r="S28" s="77"/>
      <c r="T28" s="77"/>
      <c r="U28" s="77"/>
      <c r="V28" s="77"/>
      <c r="W28" s="77"/>
      <c r="X28" s="78"/>
      <c r="Y28" s="226" t="s">
        <v>14</v>
      </c>
      <c r="Z28" s="227"/>
      <c r="AA28" s="228"/>
      <c r="AB28" s="168"/>
      <c r="AC28" s="169"/>
      <c r="AD28" s="169"/>
      <c r="AE28" s="90"/>
      <c r="AF28" s="91"/>
      <c r="AG28" s="91"/>
      <c r="AH28" s="91"/>
      <c r="AI28" s="92"/>
      <c r="AJ28" s="90"/>
      <c r="AK28" s="91"/>
      <c r="AL28" s="91"/>
      <c r="AM28" s="91"/>
      <c r="AN28" s="92"/>
      <c r="AO28" s="90"/>
      <c r="AP28" s="91"/>
      <c r="AQ28" s="91"/>
      <c r="AR28" s="91"/>
      <c r="AS28" s="92"/>
      <c r="AT28" s="197"/>
      <c r="AU28" s="197"/>
      <c r="AV28" s="197"/>
      <c r="AW28" s="197"/>
      <c r="AX28" s="198"/>
    </row>
    <row r="29" spans="1:50" ht="22.5" hidden="1" customHeight="1" x14ac:dyDescent="0.15">
      <c r="A29" s="132"/>
      <c r="B29" s="133"/>
      <c r="C29" s="133"/>
      <c r="D29" s="133"/>
      <c r="E29" s="133"/>
      <c r="F29" s="134"/>
      <c r="G29" s="234"/>
      <c r="H29" s="235"/>
      <c r="I29" s="235"/>
      <c r="J29" s="235"/>
      <c r="K29" s="235"/>
      <c r="L29" s="235"/>
      <c r="M29" s="235"/>
      <c r="N29" s="235"/>
      <c r="O29" s="236"/>
      <c r="P29" s="80"/>
      <c r="Q29" s="80"/>
      <c r="R29" s="80"/>
      <c r="S29" s="80"/>
      <c r="T29" s="80"/>
      <c r="U29" s="80"/>
      <c r="V29" s="80"/>
      <c r="W29" s="80"/>
      <c r="X29" s="81"/>
      <c r="Y29" s="140" t="s">
        <v>65</v>
      </c>
      <c r="Z29" s="86"/>
      <c r="AA29" s="87"/>
      <c r="AB29" s="199"/>
      <c r="AC29" s="200"/>
      <c r="AD29" s="200"/>
      <c r="AE29" s="90"/>
      <c r="AF29" s="91"/>
      <c r="AG29" s="91"/>
      <c r="AH29" s="91"/>
      <c r="AI29" s="92"/>
      <c r="AJ29" s="90"/>
      <c r="AK29" s="91"/>
      <c r="AL29" s="91"/>
      <c r="AM29" s="91"/>
      <c r="AN29" s="92"/>
      <c r="AO29" s="90"/>
      <c r="AP29" s="91"/>
      <c r="AQ29" s="91"/>
      <c r="AR29" s="91"/>
      <c r="AS29" s="92"/>
      <c r="AT29" s="90"/>
      <c r="AU29" s="91"/>
      <c r="AV29" s="91"/>
      <c r="AW29" s="91"/>
      <c r="AX29" s="348"/>
    </row>
    <row r="30" spans="1:50" ht="22.5" hidden="1" customHeight="1" x14ac:dyDescent="0.15">
      <c r="A30" s="135"/>
      <c r="B30" s="136"/>
      <c r="C30" s="136"/>
      <c r="D30" s="136"/>
      <c r="E30" s="136"/>
      <c r="F30" s="137"/>
      <c r="G30" s="237"/>
      <c r="H30" s="238"/>
      <c r="I30" s="238"/>
      <c r="J30" s="238"/>
      <c r="K30" s="238"/>
      <c r="L30" s="238"/>
      <c r="M30" s="238"/>
      <c r="N30" s="238"/>
      <c r="O30" s="239"/>
      <c r="P30" s="83"/>
      <c r="Q30" s="83"/>
      <c r="R30" s="83"/>
      <c r="S30" s="83"/>
      <c r="T30" s="83"/>
      <c r="U30" s="83"/>
      <c r="V30" s="83"/>
      <c r="W30" s="83"/>
      <c r="X30" s="84"/>
      <c r="Y30" s="85" t="s">
        <v>15</v>
      </c>
      <c r="Z30" s="86"/>
      <c r="AA30" s="87"/>
      <c r="AB30" s="89" t="s">
        <v>16</v>
      </c>
      <c r="AC30" s="89"/>
      <c r="AD30" s="89"/>
      <c r="AE30" s="90"/>
      <c r="AF30" s="91"/>
      <c r="AG30" s="91"/>
      <c r="AH30" s="91"/>
      <c r="AI30" s="92"/>
      <c r="AJ30" s="90"/>
      <c r="AK30" s="91"/>
      <c r="AL30" s="91"/>
      <c r="AM30" s="91"/>
      <c r="AN30" s="92"/>
      <c r="AO30" s="90"/>
      <c r="AP30" s="91"/>
      <c r="AQ30" s="91"/>
      <c r="AR30" s="91"/>
      <c r="AS30" s="92"/>
      <c r="AT30" s="194"/>
      <c r="AU30" s="195"/>
      <c r="AV30" s="195"/>
      <c r="AW30" s="195"/>
      <c r="AX30" s="196"/>
    </row>
    <row r="31" spans="1:50" ht="18.75" hidden="1"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75" hidden="1" customHeight="1" x14ac:dyDescent="0.15">
      <c r="A32" s="128"/>
      <c r="B32" s="129"/>
      <c r="C32" s="129"/>
      <c r="D32" s="129"/>
      <c r="E32" s="129"/>
      <c r="F32" s="130"/>
      <c r="G32" s="167"/>
      <c r="H32" s="74"/>
      <c r="I32" s="74"/>
      <c r="J32" s="74"/>
      <c r="K32" s="74"/>
      <c r="L32" s="74"/>
      <c r="M32" s="74"/>
      <c r="N32" s="74"/>
      <c r="O32" s="145"/>
      <c r="P32" s="144"/>
      <c r="Q32" s="74"/>
      <c r="R32" s="74"/>
      <c r="S32" s="74"/>
      <c r="T32" s="74"/>
      <c r="U32" s="74"/>
      <c r="V32" s="74"/>
      <c r="W32" s="74"/>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3"/>
      <c r="AV32" s="73"/>
      <c r="AW32" s="74" t="s">
        <v>355</v>
      </c>
      <c r="AX32" s="75"/>
    </row>
    <row r="33" spans="1:50" ht="22.5" hidden="1" customHeight="1" x14ac:dyDescent="0.15">
      <c r="A33" s="131"/>
      <c r="B33" s="129"/>
      <c r="C33" s="129"/>
      <c r="D33" s="129"/>
      <c r="E33" s="129"/>
      <c r="F33" s="130"/>
      <c r="G33" s="231"/>
      <c r="H33" s="232"/>
      <c r="I33" s="232"/>
      <c r="J33" s="232"/>
      <c r="K33" s="232"/>
      <c r="L33" s="232"/>
      <c r="M33" s="232"/>
      <c r="N33" s="232"/>
      <c r="O33" s="233"/>
      <c r="P33" s="219"/>
      <c r="Q33" s="77"/>
      <c r="R33" s="77"/>
      <c r="S33" s="77"/>
      <c r="T33" s="77"/>
      <c r="U33" s="77"/>
      <c r="V33" s="77"/>
      <c r="W33" s="77"/>
      <c r="X33" s="78"/>
      <c r="Y33" s="226" t="s">
        <v>14</v>
      </c>
      <c r="Z33" s="227"/>
      <c r="AA33" s="228"/>
      <c r="AB33" s="168" t="s">
        <v>403</v>
      </c>
      <c r="AC33" s="169"/>
      <c r="AD33" s="169"/>
      <c r="AE33" s="90" t="s">
        <v>403</v>
      </c>
      <c r="AF33" s="91"/>
      <c r="AG33" s="91"/>
      <c r="AH33" s="91"/>
      <c r="AI33" s="92"/>
      <c r="AJ33" s="90" t="s">
        <v>403</v>
      </c>
      <c r="AK33" s="91"/>
      <c r="AL33" s="91"/>
      <c r="AM33" s="91"/>
      <c r="AN33" s="92"/>
      <c r="AO33" s="90" t="s">
        <v>403</v>
      </c>
      <c r="AP33" s="91"/>
      <c r="AQ33" s="91"/>
      <c r="AR33" s="91"/>
      <c r="AS33" s="92"/>
      <c r="AT33" s="197"/>
      <c r="AU33" s="197"/>
      <c r="AV33" s="197"/>
      <c r="AW33" s="197"/>
      <c r="AX33" s="198"/>
    </row>
    <row r="34" spans="1:50" ht="22.5" hidden="1" customHeight="1" x14ac:dyDescent="0.15">
      <c r="A34" s="132"/>
      <c r="B34" s="133"/>
      <c r="C34" s="133"/>
      <c r="D34" s="133"/>
      <c r="E34" s="133"/>
      <c r="F34" s="134"/>
      <c r="G34" s="234"/>
      <c r="H34" s="235"/>
      <c r="I34" s="235"/>
      <c r="J34" s="235"/>
      <c r="K34" s="235"/>
      <c r="L34" s="235"/>
      <c r="M34" s="235"/>
      <c r="N34" s="235"/>
      <c r="O34" s="236"/>
      <c r="P34" s="80"/>
      <c r="Q34" s="80"/>
      <c r="R34" s="80"/>
      <c r="S34" s="80"/>
      <c r="T34" s="80"/>
      <c r="U34" s="80"/>
      <c r="V34" s="80"/>
      <c r="W34" s="80"/>
      <c r="X34" s="81"/>
      <c r="Y34" s="140" t="s">
        <v>65</v>
      </c>
      <c r="Z34" s="86"/>
      <c r="AA34" s="87"/>
      <c r="AB34" s="199" t="s">
        <v>403</v>
      </c>
      <c r="AC34" s="200"/>
      <c r="AD34" s="200"/>
      <c r="AE34" s="90" t="s">
        <v>403</v>
      </c>
      <c r="AF34" s="91"/>
      <c r="AG34" s="91"/>
      <c r="AH34" s="91"/>
      <c r="AI34" s="92"/>
      <c r="AJ34" s="90" t="s">
        <v>403</v>
      </c>
      <c r="AK34" s="91"/>
      <c r="AL34" s="91"/>
      <c r="AM34" s="91"/>
      <c r="AN34" s="92"/>
      <c r="AO34" s="90" t="s">
        <v>403</v>
      </c>
      <c r="AP34" s="91"/>
      <c r="AQ34" s="91"/>
      <c r="AR34" s="91"/>
      <c r="AS34" s="92"/>
      <c r="AT34" s="90" t="s">
        <v>403</v>
      </c>
      <c r="AU34" s="91"/>
      <c r="AV34" s="91"/>
      <c r="AW34" s="91"/>
      <c r="AX34" s="348"/>
    </row>
    <row r="35" spans="1:50" ht="22.5" hidden="1" customHeight="1" x14ac:dyDescent="0.15">
      <c r="A35" s="135"/>
      <c r="B35" s="136"/>
      <c r="C35" s="136"/>
      <c r="D35" s="136"/>
      <c r="E35" s="136"/>
      <c r="F35" s="137"/>
      <c r="G35" s="237"/>
      <c r="H35" s="238"/>
      <c r="I35" s="238"/>
      <c r="J35" s="238"/>
      <c r="K35" s="238"/>
      <c r="L35" s="238"/>
      <c r="M35" s="238"/>
      <c r="N35" s="238"/>
      <c r="O35" s="239"/>
      <c r="P35" s="83"/>
      <c r="Q35" s="83"/>
      <c r="R35" s="83"/>
      <c r="S35" s="83"/>
      <c r="T35" s="83"/>
      <c r="U35" s="83"/>
      <c r="V35" s="83"/>
      <c r="W35" s="83"/>
      <c r="X35" s="84"/>
      <c r="Y35" s="85" t="s">
        <v>15</v>
      </c>
      <c r="Z35" s="86"/>
      <c r="AA35" s="87"/>
      <c r="AB35" s="89" t="s">
        <v>16</v>
      </c>
      <c r="AC35" s="89"/>
      <c r="AD35" s="89"/>
      <c r="AE35" s="90" t="s">
        <v>403</v>
      </c>
      <c r="AF35" s="91"/>
      <c r="AG35" s="91"/>
      <c r="AH35" s="91"/>
      <c r="AI35" s="92"/>
      <c r="AJ35" s="90" t="s">
        <v>403</v>
      </c>
      <c r="AK35" s="91"/>
      <c r="AL35" s="91"/>
      <c r="AM35" s="91"/>
      <c r="AN35" s="92"/>
      <c r="AO35" s="90" t="s">
        <v>403</v>
      </c>
      <c r="AP35" s="91"/>
      <c r="AQ35" s="91"/>
      <c r="AR35" s="91"/>
      <c r="AS35" s="92"/>
      <c r="AT35" s="194"/>
      <c r="AU35" s="195"/>
      <c r="AV35" s="195"/>
      <c r="AW35" s="195"/>
      <c r="AX35" s="196"/>
    </row>
    <row r="36" spans="1:50" ht="18.75"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75" hidden="1" customHeight="1" x14ac:dyDescent="0.15">
      <c r="A37" s="128"/>
      <c r="B37" s="129"/>
      <c r="C37" s="129"/>
      <c r="D37" s="129"/>
      <c r="E37" s="129"/>
      <c r="F37" s="130"/>
      <c r="G37" s="167"/>
      <c r="H37" s="74"/>
      <c r="I37" s="74"/>
      <c r="J37" s="74"/>
      <c r="K37" s="74"/>
      <c r="L37" s="74"/>
      <c r="M37" s="74"/>
      <c r="N37" s="74"/>
      <c r="O37" s="145"/>
      <c r="P37" s="144"/>
      <c r="Q37" s="74"/>
      <c r="R37" s="74"/>
      <c r="S37" s="74"/>
      <c r="T37" s="74"/>
      <c r="U37" s="74"/>
      <c r="V37" s="74"/>
      <c r="W37" s="74"/>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3"/>
      <c r="AV37" s="73"/>
      <c r="AW37" s="74" t="s">
        <v>355</v>
      </c>
      <c r="AX37" s="75"/>
    </row>
    <row r="38" spans="1:50" ht="22.5" hidden="1" customHeight="1" x14ac:dyDescent="0.15">
      <c r="A38" s="131"/>
      <c r="B38" s="129"/>
      <c r="C38" s="129"/>
      <c r="D38" s="129"/>
      <c r="E38" s="129"/>
      <c r="F38" s="130"/>
      <c r="G38" s="231"/>
      <c r="H38" s="232"/>
      <c r="I38" s="232"/>
      <c r="J38" s="232"/>
      <c r="K38" s="232"/>
      <c r="L38" s="232"/>
      <c r="M38" s="232"/>
      <c r="N38" s="232"/>
      <c r="O38" s="233"/>
      <c r="P38" s="219"/>
      <c r="Q38" s="77"/>
      <c r="R38" s="77"/>
      <c r="S38" s="77"/>
      <c r="T38" s="77"/>
      <c r="U38" s="77"/>
      <c r="V38" s="77"/>
      <c r="W38" s="77"/>
      <c r="X38" s="78"/>
      <c r="Y38" s="226" t="s">
        <v>14</v>
      </c>
      <c r="Z38" s="227"/>
      <c r="AA38" s="228"/>
      <c r="AB38" s="168"/>
      <c r="AC38" s="169"/>
      <c r="AD38" s="169"/>
      <c r="AE38" s="90"/>
      <c r="AF38" s="91"/>
      <c r="AG38" s="91"/>
      <c r="AH38" s="91"/>
      <c r="AI38" s="92"/>
      <c r="AJ38" s="90"/>
      <c r="AK38" s="91"/>
      <c r="AL38" s="91"/>
      <c r="AM38" s="91"/>
      <c r="AN38" s="92"/>
      <c r="AO38" s="90"/>
      <c r="AP38" s="91"/>
      <c r="AQ38" s="91"/>
      <c r="AR38" s="91"/>
      <c r="AS38" s="92"/>
      <c r="AT38" s="197"/>
      <c r="AU38" s="197"/>
      <c r="AV38" s="197"/>
      <c r="AW38" s="197"/>
      <c r="AX38" s="198"/>
    </row>
    <row r="39" spans="1:50" ht="22.5" hidden="1" customHeight="1" x14ac:dyDescent="0.15">
      <c r="A39" s="132"/>
      <c r="B39" s="133"/>
      <c r="C39" s="133"/>
      <c r="D39" s="133"/>
      <c r="E39" s="133"/>
      <c r="F39" s="134"/>
      <c r="G39" s="234"/>
      <c r="H39" s="235"/>
      <c r="I39" s="235"/>
      <c r="J39" s="235"/>
      <c r="K39" s="235"/>
      <c r="L39" s="235"/>
      <c r="M39" s="235"/>
      <c r="N39" s="235"/>
      <c r="O39" s="236"/>
      <c r="P39" s="80"/>
      <c r="Q39" s="80"/>
      <c r="R39" s="80"/>
      <c r="S39" s="80"/>
      <c r="T39" s="80"/>
      <c r="U39" s="80"/>
      <c r="V39" s="80"/>
      <c r="W39" s="80"/>
      <c r="X39" s="81"/>
      <c r="Y39" s="140" t="s">
        <v>65</v>
      </c>
      <c r="Z39" s="86"/>
      <c r="AA39" s="87"/>
      <c r="AB39" s="199"/>
      <c r="AC39" s="200"/>
      <c r="AD39" s="200"/>
      <c r="AE39" s="90"/>
      <c r="AF39" s="91"/>
      <c r="AG39" s="91"/>
      <c r="AH39" s="91"/>
      <c r="AI39" s="92"/>
      <c r="AJ39" s="90"/>
      <c r="AK39" s="91"/>
      <c r="AL39" s="91"/>
      <c r="AM39" s="91"/>
      <c r="AN39" s="92"/>
      <c r="AO39" s="90"/>
      <c r="AP39" s="91"/>
      <c r="AQ39" s="91"/>
      <c r="AR39" s="91"/>
      <c r="AS39" s="92"/>
      <c r="AT39" s="90"/>
      <c r="AU39" s="91"/>
      <c r="AV39" s="91"/>
      <c r="AW39" s="91"/>
      <c r="AX39" s="348"/>
    </row>
    <row r="40" spans="1:50" ht="22.5" hidden="1" customHeight="1" x14ac:dyDescent="0.15">
      <c r="A40" s="135"/>
      <c r="B40" s="136"/>
      <c r="C40" s="136"/>
      <c r="D40" s="136"/>
      <c r="E40" s="136"/>
      <c r="F40" s="137"/>
      <c r="G40" s="237"/>
      <c r="H40" s="238"/>
      <c r="I40" s="238"/>
      <c r="J40" s="238"/>
      <c r="K40" s="238"/>
      <c r="L40" s="238"/>
      <c r="M40" s="238"/>
      <c r="N40" s="238"/>
      <c r="O40" s="239"/>
      <c r="P40" s="83"/>
      <c r="Q40" s="83"/>
      <c r="R40" s="83"/>
      <c r="S40" s="83"/>
      <c r="T40" s="83"/>
      <c r="U40" s="83"/>
      <c r="V40" s="83"/>
      <c r="W40" s="83"/>
      <c r="X40" s="84"/>
      <c r="Y40" s="85" t="s">
        <v>15</v>
      </c>
      <c r="Z40" s="86"/>
      <c r="AA40" s="87"/>
      <c r="AB40" s="89" t="s">
        <v>16</v>
      </c>
      <c r="AC40" s="89"/>
      <c r="AD40" s="89"/>
      <c r="AE40" s="90"/>
      <c r="AF40" s="91"/>
      <c r="AG40" s="91"/>
      <c r="AH40" s="91"/>
      <c r="AI40" s="92"/>
      <c r="AJ40" s="90"/>
      <c r="AK40" s="91"/>
      <c r="AL40" s="91"/>
      <c r="AM40" s="91"/>
      <c r="AN40" s="92"/>
      <c r="AO40" s="90"/>
      <c r="AP40" s="91"/>
      <c r="AQ40" s="91"/>
      <c r="AR40" s="91"/>
      <c r="AS40" s="92"/>
      <c r="AT40" s="194"/>
      <c r="AU40" s="195"/>
      <c r="AV40" s="195"/>
      <c r="AW40" s="195"/>
      <c r="AX40" s="196"/>
    </row>
    <row r="41" spans="1:50" ht="18.7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75" hidden="1" customHeight="1" x14ac:dyDescent="0.15">
      <c r="A42" s="128"/>
      <c r="B42" s="129"/>
      <c r="C42" s="129"/>
      <c r="D42" s="129"/>
      <c r="E42" s="129"/>
      <c r="F42" s="130"/>
      <c r="G42" s="167"/>
      <c r="H42" s="74"/>
      <c r="I42" s="74"/>
      <c r="J42" s="74"/>
      <c r="K42" s="74"/>
      <c r="L42" s="74"/>
      <c r="M42" s="74"/>
      <c r="N42" s="74"/>
      <c r="O42" s="145"/>
      <c r="P42" s="144"/>
      <c r="Q42" s="74"/>
      <c r="R42" s="74"/>
      <c r="S42" s="74"/>
      <c r="T42" s="74"/>
      <c r="U42" s="74"/>
      <c r="V42" s="74"/>
      <c r="W42" s="74"/>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3"/>
      <c r="AV42" s="73"/>
      <c r="AW42" s="74" t="s">
        <v>355</v>
      </c>
      <c r="AX42" s="75"/>
    </row>
    <row r="43" spans="1:50" ht="22.5" hidden="1" customHeight="1" x14ac:dyDescent="0.15">
      <c r="A43" s="131"/>
      <c r="B43" s="129"/>
      <c r="C43" s="129"/>
      <c r="D43" s="129"/>
      <c r="E43" s="129"/>
      <c r="F43" s="130"/>
      <c r="G43" s="231"/>
      <c r="H43" s="232"/>
      <c r="I43" s="232"/>
      <c r="J43" s="232"/>
      <c r="K43" s="232"/>
      <c r="L43" s="232"/>
      <c r="M43" s="232"/>
      <c r="N43" s="232"/>
      <c r="O43" s="233"/>
      <c r="P43" s="219"/>
      <c r="Q43" s="77"/>
      <c r="R43" s="77"/>
      <c r="S43" s="77"/>
      <c r="T43" s="77"/>
      <c r="U43" s="77"/>
      <c r="V43" s="77"/>
      <c r="W43" s="77"/>
      <c r="X43" s="78"/>
      <c r="Y43" s="226" t="s">
        <v>14</v>
      </c>
      <c r="Z43" s="227"/>
      <c r="AA43" s="228"/>
      <c r="AB43" s="168"/>
      <c r="AC43" s="169"/>
      <c r="AD43" s="169"/>
      <c r="AE43" s="90"/>
      <c r="AF43" s="91"/>
      <c r="AG43" s="91"/>
      <c r="AH43" s="91"/>
      <c r="AI43" s="92"/>
      <c r="AJ43" s="90"/>
      <c r="AK43" s="91"/>
      <c r="AL43" s="91"/>
      <c r="AM43" s="91"/>
      <c r="AN43" s="92"/>
      <c r="AO43" s="90"/>
      <c r="AP43" s="91"/>
      <c r="AQ43" s="91"/>
      <c r="AR43" s="91"/>
      <c r="AS43" s="92"/>
      <c r="AT43" s="197"/>
      <c r="AU43" s="197"/>
      <c r="AV43" s="197"/>
      <c r="AW43" s="197"/>
      <c r="AX43" s="198"/>
    </row>
    <row r="44" spans="1:50" ht="22.5" hidden="1" customHeight="1" x14ac:dyDescent="0.15">
      <c r="A44" s="132"/>
      <c r="B44" s="133"/>
      <c r="C44" s="133"/>
      <c r="D44" s="133"/>
      <c r="E44" s="133"/>
      <c r="F44" s="134"/>
      <c r="G44" s="234"/>
      <c r="H44" s="235"/>
      <c r="I44" s="235"/>
      <c r="J44" s="235"/>
      <c r="K44" s="235"/>
      <c r="L44" s="235"/>
      <c r="M44" s="235"/>
      <c r="N44" s="235"/>
      <c r="O44" s="236"/>
      <c r="P44" s="80"/>
      <c r="Q44" s="80"/>
      <c r="R44" s="80"/>
      <c r="S44" s="80"/>
      <c r="T44" s="80"/>
      <c r="U44" s="80"/>
      <c r="V44" s="80"/>
      <c r="W44" s="80"/>
      <c r="X44" s="81"/>
      <c r="Y44" s="140" t="s">
        <v>65</v>
      </c>
      <c r="Z44" s="86"/>
      <c r="AA44" s="87"/>
      <c r="AB44" s="199"/>
      <c r="AC44" s="200"/>
      <c r="AD44" s="200"/>
      <c r="AE44" s="90"/>
      <c r="AF44" s="91"/>
      <c r="AG44" s="91"/>
      <c r="AH44" s="91"/>
      <c r="AI44" s="92"/>
      <c r="AJ44" s="90"/>
      <c r="AK44" s="91"/>
      <c r="AL44" s="91"/>
      <c r="AM44" s="91"/>
      <c r="AN44" s="92"/>
      <c r="AO44" s="90"/>
      <c r="AP44" s="91"/>
      <c r="AQ44" s="91"/>
      <c r="AR44" s="91"/>
      <c r="AS44" s="92"/>
      <c r="AT44" s="90"/>
      <c r="AU44" s="91"/>
      <c r="AV44" s="91"/>
      <c r="AW44" s="91"/>
      <c r="AX44" s="348"/>
    </row>
    <row r="45" spans="1:50" ht="22.5" hidden="1" customHeight="1" x14ac:dyDescent="0.15">
      <c r="A45" s="132"/>
      <c r="B45" s="133"/>
      <c r="C45" s="133"/>
      <c r="D45" s="133"/>
      <c r="E45" s="133"/>
      <c r="F45" s="134"/>
      <c r="G45" s="234"/>
      <c r="H45" s="235"/>
      <c r="I45" s="235"/>
      <c r="J45" s="235"/>
      <c r="K45" s="235"/>
      <c r="L45" s="235"/>
      <c r="M45" s="235"/>
      <c r="N45" s="235"/>
      <c r="O45" s="236"/>
      <c r="P45" s="80"/>
      <c r="Q45" s="80"/>
      <c r="R45" s="80"/>
      <c r="S45" s="80"/>
      <c r="T45" s="80"/>
      <c r="U45" s="80"/>
      <c r="V45" s="80"/>
      <c r="W45" s="80"/>
      <c r="X45" s="81"/>
      <c r="Y45" s="152" t="s">
        <v>15</v>
      </c>
      <c r="Z45" s="153"/>
      <c r="AA45" s="154"/>
      <c r="AB45" s="89" t="s">
        <v>16</v>
      </c>
      <c r="AC45" s="89"/>
      <c r="AD45" s="89"/>
      <c r="AE45" s="90"/>
      <c r="AF45" s="91"/>
      <c r="AG45" s="91"/>
      <c r="AH45" s="91"/>
      <c r="AI45" s="92"/>
      <c r="AJ45" s="90"/>
      <c r="AK45" s="91"/>
      <c r="AL45" s="91"/>
      <c r="AM45" s="91"/>
      <c r="AN45" s="92"/>
      <c r="AO45" s="90"/>
      <c r="AP45" s="91"/>
      <c r="AQ45" s="91"/>
      <c r="AR45" s="91"/>
      <c r="AS45" s="92"/>
      <c r="AT45" s="194"/>
      <c r="AU45" s="195"/>
      <c r="AV45" s="195"/>
      <c r="AW45" s="195"/>
      <c r="AX45" s="196"/>
    </row>
    <row r="46" spans="1:50" ht="22.5" customHeight="1" x14ac:dyDescent="0.15">
      <c r="A46" s="99" t="s">
        <v>322</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30"/>
      <c r="AP46" s="30"/>
      <c r="AQ46" s="30"/>
      <c r="AR46" s="30"/>
      <c r="AS46" s="30"/>
      <c r="AT46" s="30"/>
      <c r="AU46" s="30"/>
      <c r="AV46" s="30"/>
      <c r="AW46" s="30"/>
      <c r="AX46" s="32"/>
    </row>
    <row r="47" spans="1:50" ht="18.75" hidden="1" customHeight="1" x14ac:dyDescent="0.15">
      <c r="A47" s="657" t="s">
        <v>320</v>
      </c>
      <c r="B47" s="101" t="s">
        <v>317</v>
      </c>
      <c r="C47" s="102"/>
      <c r="D47" s="102"/>
      <c r="E47" s="102"/>
      <c r="F47" s="103"/>
      <c r="G47" s="164" t="s">
        <v>311</v>
      </c>
      <c r="H47" s="164"/>
      <c r="I47" s="164"/>
      <c r="J47" s="164"/>
      <c r="K47" s="164"/>
      <c r="L47" s="164"/>
      <c r="M47" s="164"/>
      <c r="N47" s="164"/>
      <c r="O47" s="164"/>
      <c r="P47" s="164"/>
      <c r="Q47" s="164"/>
      <c r="R47" s="164"/>
      <c r="S47" s="164"/>
      <c r="T47" s="164"/>
      <c r="U47" s="164"/>
      <c r="V47" s="164"/>
      <c r="W47" s="164"/>
      <c r="X47" s="164"/>
      <c r="Y47" s="164"/>
      <c r="Z47" s="164"/>
      <c r="AA47" s="165"/>
      <c r="AB47" s="306"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7"/>
    </row>
    <row r="48" spans="1:50" ht="18.75" hidden="1" customHeight="1" x14ac:dyDescent="0.15">
      <c r="A48" s="657"/>
      <c r="B48" s="101"/>
      <c r="C48" s="102"/>
      <c r="D48" s="102"/>
      <c r="E48" s="102"/>
      <c r="F48" s="103"/>
      <c r="G48" s="74"/>
      <c r="H48" s="74"/>
      <c r="I48" s="74"/>
      <c r="J48" s="74"/>
      <c r="K48" s="74"/>
      <c r="L48" s="74"/>
      <c r="M48" s="74"/>
      <c r="N48" s="74"/>
      <c r="O48" s="74"/>
      <c r="P48" s="74"/>
      <c r="Q48" s="74"/>
      <c r="R48" s="74"/>
      <c r="S48" s="74"/>
      <c r="T48" s="74"/>
      <c r="U48" s="74"/>
      <c r="V48" s="74"/>
      <c r="W48" s="74"/>
      <c r="X48" s="74"/>
      <c r="Y48" s="74"/>
      <c r="Z48" s="74"/>
      <c r="AA48" s="145"/>
      <c r="AB48" s="144"/>
      <c r="AC48" s="74"/>
      <c r="AD48" s="74"/>
      <c r="AE48" s="74"/>
      <c r="AF48" s="74"/>
      <c r="AG48" s="74"/>
      <c r="AH48" s="74"/>
      <c r="AI48" s="74"/>
      <c r="AJ48" s="74"/>
      <c r="AK48" s="74"/>
      <c r="AL48" s="74"/>
      <c r="AM48" s="74"/>
      <c r="AN48" s="74"/>
      <c r="AO48" s="74"/>
      <c r="AP48" s="74"/>
      <c r="AQ48" s="74"/>
      <c r="AR48" s="74"/>
      <c r="AS48" s="74"/>
      <c r="AT48" s="74"/>
      <c r="AU48" s="74"/>
      <c r="AV48" s="74"/>
      <c r="AW48" s="74"/>
      <c r="AX48" s="75"/>
    </row>
    <row r="49" spans="1:50" ht="22.5" hidden="1" customHeight="1" x14ac:dyDescent="0.15">
      <c r="A49" s="657"/>
      <c r="B49" s="101"/>
      <c r="C49" s="102"/>
      <c r="D49" s="102"/>
      <c r="E49" s="102"/>
      <c r="F49" s="103"/>
      <c r="G49" s="298"/>
      <c r="H49" s="298"/>
      <c r="I49" s="298"/>
      <c r="J49" s="298"/>
      <c r="K49" s="298"/>
      <c r="L49" s="298"/>
      <c r="M49" s="298"/>
      <c r="N49" s="298"/>
      <c r="O49" s="298"/>
      <c r="P49" s="298"/>
      <c r="Q49" s="298"/>
      <c r="R49" s="298"/>
      <c r="S49" s="298"/>
      <c r="T49" s="298"/>
      <c r="U49" s="298"/>
      <c r="V49" s="298"/>
      <c r="W49" s="298"/>
      <c r="X49" s="298"/>
      <c r="Y49" s="298"/>
      <c r="Z49" s="298"/>
      <c r="AA49" s="618"/>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7"/>
      <c r="B50" s="101"/>
      <c r="C50" s="102"/>
      <c r="D50" s="102"/>
      <c r="E50" s="102"/>
      <c r="F50" s="103"/>
      <c r="G50" s="301"/>
      <c r="H50" s="301"/>
      <c r="I50" s="301"/>
      <c r="J50" s="301"/>
      <c r="K50" s="301"/>
      <c r="L50" s="301"/>
      <c r="M50" s="301"/>
      <c r="N50" s="301"/>
      <c r="O50" s="301"/>
      <c r="P50" s="301"/>
      <c r="Q50" s="301"/>
      <c r="R50" s="301"/>
      <c r="S50" s="301"/>
      <c r="T50" s="301"/>
      <c r="U50" s="301"/>
      <c r="V50" s="301"/>
      <c r="W50" s="301"/>
      <c r="X50" s="301"/>
      <c r="Y50" s="301"/>
      <c r="Z50" s="301"/>
      <c r="AA50" s="619"/>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7"/>
      <c r="B51" s="104"/>
      <c r="C51" s="105"/>
      <c r="D51" s="105"/>
      <c r="E51" s="105"/>
      <c r="F51" s="106"/>
      <c r="G51" s="304"/>
      <c r="H51" s="304"/>
      <c r="I51" s="304"/>
      <c r="J51" s="304"/>
      <c r="K51" s="304"/>
      <c r="L51" s="304"/>
      <c r="M51" s="304"/>
      <c r="N51" s="304"/>
      <c r="O51" s="304"/>
      <c r="P51" s="304"/>
      <c r="Q51" s="304"/>
      <c r="R51" s="304"/>
      <c r="S51" s="304"/>
      <c r="T51" s="304"/>
      <c r="U51" s="304"/>
      <c r="V51" s="304"/>
      <c r="W51" s="304"/>
      <c r="X51" s="304"/>
      <c r="Y51" s="304"/>
      <c r="Z51" s="304"/>
      <c r="AA51" s="620"/>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7"/>
      <c r="B52" s="102" t="s">
        <v>318</v>
      </c>
      <c r="C52" s="102"/>
      <c r="D52" s="102"/>
      <c r="E52" s="102"/>
      <c r="F52" s="103"/>
      <c r="G52" s="166" t="s">
        <v>85</v>
      </c>
      <c r="H52" s="142"/>
      <c r="I52" s="142"/>
      <c r="J52" s="142"/>
      <c r="K52" s="142"/>
      <c r="L52" s="142"/>
      <c r="M52" s="142"/>
      <c r="N52" s="142"/>
      <c r="O52" s="143"/>
      <c r="P52" s="141" t="s">
        <v>89</v>
      </c>
      <c r="Q52" s="142"/>
      <c r="R52" s="142"/>
      <c r="S52" s="142"/>
      <c r="T52" s="142"/>
      <c r="U52" s="142"/>
      <c r="V52" s="142"/>
      <c r="W52" s="142"/>
      <c r="X52" s="143"/>
      <c r="Y52" s="207"/>
      <c r="Z52" s="208"/>
      <c r="AA52" s="209"/>
      <c r="AB52" s="213" t="s">
        <v>12</v>
      </c>
      <c r="AC52" s="214"/>
      <c r="AD52" s="215"/>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8.75" hidden="1" customHeight="1" x14ac:dyDescent="0.15">
      <c r="A53" s="657"/>
      <c r="B53" s="102"/>
      <c r="C53" s="102"/>
      <c r="D53" s="102"/>
      <c r="E53" s="102"/>
      <c r="F53" s="103"/>
      <c r="G53" s="167"/>
      <c r="H53" s="74"/>
      <c r="I53" s="74"/>
      <c r="J53" s="74"/>
      <c r="K53" s="74"/>
      <c r="L53" s="74"/>
      <c r="M53" s="74"/>
      <c r="N53" s="74"/>
      <c r="O53" s="145"/>
      <c r="P53" s="144"/>
      <c r="Q53" s="74"/>
      <c r="R53" s="74"/>
      <c r="S53" s="74"/>
      <c r="T53" s="74"/>
      <c r="U53" s="74"/>
      <c r="V53" s="74"/>
      <c r="W53" s="74"/>
      <c r="X53" s="145"/>
      <c r="Y53" s="210"/>
      <c r="Z53" s="211"/>
      <c r="AA53" s="212"/>
      <c r="AB53" s="216"/>
      <c r="AC53" s="217"/>
      <c r="AD53" s="218"/>
      <c r="AE53" s="144"/>
      <c r="AF53" s="74"/>
      <c r="AG53" s="74"/>
      <c r="AH53" s="74"/>
      <c r="AI53" s="145"/>
      <c r="AJ53" s="144"/>
      <c r="AK53" s="74"/>
      <c r="AL53" s="74"/>
      <c r="AM53" s="74"/>
      <c r="AN53" s="145"/>
      <c r="AO53" s="144"/>
      <c r="AP53" s="74"/>
      <c r="AQ53" s="74"/>
      <c r="AR53" s="74"/>
      <c r="AS53" s="145"/>
      <c r="AT53" s="58"/>
      <c r="AU53" s="73"/>
      <c r="AV53" s="73"/>
      <c r="AW53" s="74" t="s">
        <v>355</v>
      </c>
      <c r="AX53" s="75"/>
    </row>
    <row r="54" spans="1:50" ht="22.5" hidden="1" customHeight="1" x14ac:dyDescent="0.15">
      <c r="A54" s="657"/>
      <c r="B54" s="102"/>
      <c r="C54" s="102"/>
      <c r="D54" s="102"/>
      <c r="E54" s="102"/>
      <c r="F54" s="103"/>
      <c r="G54" s="76"/>
      <c r="H54" s="77"/>
      <c r="I54" s="77"/>
      <c r="J54" s="77"/>
      <c r="K54" s="77"/>
      <c r="L54" s="77"/>
      <c r="M54" s="77"/>
      <c r="N54" s="77"/>
      <c r="O54" s="78"/>
      <c r="P54" s="219"/>
      <c r="Q54" s="220"/>
      <c r="R54" s="220"/>
      <c r="S54" s="220"/>
      <c r="T54" s="220"/>
      <c r="U54" s="220"/>
      <c r="V54" s="220"/>
      <c r="W54" s="220"/>
      <c r="X54" s="221"/>
      <c r="Y54" s="588" t="s">
        <v>86</v>
      </c>
      <c r="Z54" s="589"/>
      <c r="AA54" s="590"/>
      <c r="AB54" s="113"/>
      <c r="AC54" s="114"/>
      <c r="AD54" s="114"/>
      <c r="AE54" s="90"/>
      <c r="AF54" s="91"/>
      <c r="AG54" s="91"/>
      <c r="AH54" s="91"/>
      <c r="AI54" s="92"/>
      <c r="AJ54" s="90"/>
      <c r="AK54" s="91"/>
      <c r="AL54" s="91"/>
      <c r="AM54" s="91"/>
      <c r="AN54" s="92"/>
      <c r="AO54" s="90"/>
      <c r="AP54" s="91"/>
      <c r="AQ54" s="91"/>
      <c r="AR54" s="91"/>
      <c r="AS54" s="92"/>
      <c r="AT54" s="197"/>
      <c r="AU54" s="197"/>
      <c r="AV54" s="197"/>
      <c r="AW54" s="197"/>
      <c r="AX54" s="198"/>
    </row>
    <row r="55" spans="1:50" ht="22.5" hidden="1" customHeight="1" x14ac:dyDescent="0.15">
      <c r="A55" s="657"/>
      <c r="B55" s="102"/>
      <c r="C55" s="102"/>
      <c r="D55" s="102"/>
      <c r="E55" s="102"/>
      <c r="F55" s="103"/>
      <c r="G55" s="79"/>
      <c r="H55" s="80"/>
      <c r="I55" s="80"/>
      <c r="J55" s="80"/>
      <c r="K55" s="80"/>
      <c r="L55" s="80"/>
      <c r="M55" s="80"/>
      <c r="N55" s="80"/>
      <c r="O55" s="81"/>
      <c r="P55" s="222"/>
      <c r="Q55" s="222"/>
      <c r="R55" s="222"/>
      <c r="S55" s="222"/>
      <c r="T55" s="222"/>
      <c r="U55" s="222"/>
      <c r="V55" s="222"/>
      <c r="W55" s="222"/>
      <c r="X55" s="223"/>
      <c r="Y55" s="96" t="s">
        <v>65</v>
      </c>
      <c r="Z55" s="97"/>
      <c r="AA55" s="98"/>
      <c r="AB55" s="113"/>
      <c r="AC55" s="114"/>
      <c r="AD55" s="114"/>
      <c r="AE55" s="90"/>
      <c r="AF55" s="91"/>
      <c r="AG55" s="91"/>
      <c r="AH55" s="91"/>
      <c r="AI55" s="92"/>
      <c r="AJ55" s="90"/>
      <c r="AK55" s="91"/>
      <c r="AL55" s="91"/>
      <c r="AM55" s="91"/>
      <c r="AN55" s="92"/>
      <c r="AO55" s="90"/>
      <c r="AP55" s="91"/>
      <c r="AQ55" s="91"/>
      <c r="AR55" s="91"/>
      <c r="AS55" s="92"/>
      <c r="AT55" s="90"/>
      <c r="AU55" s="91"/>
      <c r="AV55" s="91"/>
      <c r="AW55" s="91"/>
      <c r="AX55" s="348"/>
    </row>
    <row r="56" spans="1:50" ht="22.5" hidden="1" customHeight="1" x14ac:dyDescent="0.15">
      <c r="A56" s="657"/>
      <c r="B56" s="105"/>
      <c r="C56" s="105"/>
      <c r="D56" s="105"/>
      <c r="E56" s="105"/>
      <c r="F56" s="106"/>
      <c r="G56" s="82"/>
      <c r="H56" s="83"/>
      <c r="I56" s="83"/>
      <c r="J56" s="83"/>
      <c r="K56" s="83"/>
      <c r="L56" s="83"/>
      <c r="M56" s="83"/>
      <c r="N56" s="83"/>
      <c r="O56" s="84"/>
      <c r="P56" s="224"/>
      <c r="Q56" s="224"/>
      <c r="R56" s="224"/>
      <c r="S56" s="224"/>
      <c r="T56" s="224"/>
      <c r="U56" s="224"/>
      <c r="V56" s="224"/>
      <c r="W56" s="224"/>
      <c r="X56" s="225"/>
      <c r="Y56" s="138" t="s">
        <v>15</v>
      </c>
      <c r="Z56" s="97"/>
      <c r="AA56" s="98"/>
      <c r="AB56" s="139" t="s">
        <v>16</v>
      </c>
      <c r="AC56" s="139"/>
      <c r="AD56" s="139"/>
      <c r="AE56" s="90"/>
      <c r="AF56" s="91"/>
      <c r="AG56" s="91"/>
      <c r="AH56" s="91"/>
      <c r="AI56" s="92"/>
      <c r="AJ56" s="90"/>
      <c r="AK56" s="91"/>
      <c r="AL56" s="91"/>
      <c r="AM56" s="91"/>
      <c r="AN56" s="92"/>
      <c r="AO56" s="90"/>
      <c r="AP56" s="91"/>
      <c r="AQ56" s="91"/>
      <c r="AR56" s="91"/>
      <c r="AS56" s="92"/>
      <c r="AT56" s="194"/>
      <c r="AU56" s="195"/>
      <c r="AV56" s="195"/>
      <c r="AW56" s="195"/>
      <c r="AX56" s="196"/>
    </row>
    <row r="57" spans="1:50" ht="18.75" hidden="1" customHeight="1" x14ac:dyDescent="0.15">
      <c r="A57" s="657"/>
      <c r="B57" s="102" t="s">
        <v>318</v>
      </c>
      <c r="C57" s="102"/>
      <c r="D57" s="102"/>
      <c r="E57" s="102"/>
      <c r="F57" s="103"/>
      <c r="G57" s="166" t="s">
        <v>85</v>
      </c>
      <c r="H57" s="142"/>
      <c r="I57" s="142"/>
      <c r="J57" s="142"/>
      <c r="K57" s="142"/>
      <c r="L57" s="142"/>
      <c r="M57" s="142"/>
      <c r="N57" s="142"/>
      <c r="O57" s="143"/>
      <c r="P57" s="141" t="s">
        <v>89</v>
      </c>
      <c r="Q57" s="142"/>
      <c r="R57" s="142"/>
      <c r="S57" s="142"/>
      <c r="T57" s="142"/>
      <c r="U57" s="142"/>
      <c r="V57" s="142"/>
      <c r="W57" s="142"/>
      <c r="X57" s="143"/>
      <c r="Y57" s="207"/>
      <c r="Z57" s="208"/>
      <c r="AA57" s="209"/>
      <c r="AB57" s="213" t="s">
        <v>12</v>
      </c>
      <c r="AC57" s="214"/>
      <c r="AD57" s="215"/>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75" hidden="1" customHeight="1" x14ac:dyDescent="0.15">
      <c r="A58" s="657"/>
      <c r="B58" s="102"/>
      <c r="C58" s="102"/>
      <c r="D58" s="102"/>
      <c r="E58" s="102"/>
      <c r="F58" s="103"/>
      <c r="G58" s="167"/>
      <c r="H58" s="74"/>
      <c r="I58" s="74"/>
      <c r="J58" s="74"/>
      <c r="K58" s="74"/>
      <c r="L58" s="74"/>
      <c r="M58" s="74"/>
      <c r="N58" s="74"/>
      <c r="O58" s="145"/>
      <c r="P58" s="144"/>
      <c r="Q58" s="74"/>
      <c r="R58" s="74"/>
      <c r="S58" s="74"/>
      <c r="T58" s="74"/>
      <c r="U58" s="74"/>
      <c r="V58" s="74"/>
      <c r="W58" s="74"/>
      <c r="X58" s="145"/>
      <c r="Y58" s="210"/>
      <c r="Z58" s="211"/>
      <c r="AA58" s="212"/>
      <c r="AB58" s="216"/>
      <c r="AC58" s="217"/>
      <c r="AD58" s="218"/>
      <c r="AE58" s="144"/>
      <c r="AF58" s="74"/>
      <c r="AG58" s="74"/>
      <c r="AH58" s="74"/>
      <c r="AI58" s="145"/>
      <c r="AJ58" s="144"/>
      <c r="AK58" s="74"/>
      <c r="AL58" s="74"/>
      <c r="AM58" s="74"/>
      <c r="AN58" s="145"/>
      <c r="AO58" s="144"/>
      <c r="AP58" s="74"/>
      <c r="AQ58" s="74"/>
      <c r="AR58" s="74"/>
      <c r="AS58" s="145"/>
      <c r="AT58" s="58"/>
      <c r="AU58" s="73"/>
      <c r="AV58" s="73"/>
      <c r="AW58" s="74" t="s">
        <v>355</v>
      </c>
      <c r="AX58" s="75"/>
    </row>
    <row r="59" spans="1:50" ht="22.5" hidden="1" customHeight="1" x14ac:dyDescent="0.15">
      <c r="A59" s="657"/>
      <c r="B59" s="102"/>
      <c r="C59" s="102"/>
      <c r="D59" s="102"/>
      <c r="E59" s="102"/>
      <c r="F59" s="103"/>
      <c r="G59" s="76"/>
      <c r="H59" s="77"/>
      <c r="I59" s="77"/>
      <c r="J59" s="77"/>
      <c r="K59" s="77"/>
      <c r="L59" s="77"/>
      <c r="M59" s="77"/>
      <c r="N59" s="77"/>
      <c r="O59" s="78"/>
      <c r="P59" s="219"/>
      <c r="Q59" s="220"/>
      <c r="R59" s="220"/>
      <c r="S59" s="220"/>
      <c r="T59" s="220"/>
      <c r="U59" s="220"/>
      <c r="V59" s="220"/>
      <c r="W59" s="220"/>
      <c r="X59" s="221"/>
      <c r="Y59" s="588" t="s">
        <v>86</v>
      </c>
      <c r="Z59" s="589"/>
      <c r="AA59" s="590"/>
      <c r="AB59" s="114"/>
      <c r="AC59" s="114"/>
      <c r="AD59" s="114"/>
      <c r="AE59" s="90"/>
      <c r="AF59" s="91"/>
      <c r="AG59" s="91"/>
      <c r="AH59" s="91"/>
      <c r="AI59" s="92"/>
      <c r="AJ59" s="90"/>
      <c r="AK59" s="91"/>
      <c r="AL59" s="91"/>
      <c r="AM59" s="91"/>
      <c r="AN59" s="92"/>
      <c r="AO59" s="90"/>
      <c r="AP59" s="91"/>
      <c r="AQ59" s="91"/>
      <c r="AR59" s="91"/>
      <c r="AS59" s="92"/>
      <c r="AT59" s="197"/>
      <c r="AU59" s="197"/>
      <c r="AV59" s="197"/>
      <c r="AW59" s="197"/>
      <c r="AX59" s="198"/>
    </row>
    <row r="60" spans="1:50" ht="22.5" hidden="1" customHeight="1" x14ac:dyDescent="0.15">
      <c r="A60" s="657"/>
      <c r="B60" s="102"/>
      <c r="C60" s="102"/>
      <c r="D60" s="102"/>
      <c r="E60" s="102"/>
      <c r="F60" s="103"/>
      <c r="G60" s="79"/>
      <c r="H60" s="80"/>
      <c r="I60" s="80"/>
      <c r="J60" s="80"/>
      <c r="K60" s="80"/>
      <c r="L60" s="80"/>
      <c r="M60" s="80"/>
      <c r="N60" s="80"/>
      <c r="O60" s="81"/>
      <c r="P60" s="222"/>
      <c r="Q60" s="222"/>
      <c r="R60" s="222"/>
      <c r="S60" s="222"/>
      <c r="T60" s="222"/>
      <c r="U60" s="222"/>
      <c r="V60" s="222"/>
      <c r="W60" s="222"/>
      <c r="X60" s="223"/>
      <c r="Y60" s="96" t="s">
        <v>65</v>
      </c>
      <c r="Z60" s="97"/>
      <c r="AA60" s="98"/>
      <c r="AB60" s="656"/>
      <c r="AC60" s="656"/>
      <c r="AD60" s="656"/>
      <c r="AE60" s="90"/>
      <c r="AF60" s="91"/>
      <c r="AG60" s="91"/>
      <c r="AH60" s="91"/>
      <c r="AI60" s="92"/>
      <c r="AJ60" s="90"/>
      <c r="AK60" s="91"/>
      <c r="AL60" s="91"/>
      <c r="AM60" s="91"/>
      <c r="AN60" s="92"/>
      <c r="AO60" s="90"/>
      <c r="AP60" s="91"/>
      <c r="AQ60" s="91"/>
      <c r="AR60" s="91"/>
      <c r="AS60" s="92"/>
      <c r="AT60" s="90"/>
      <c r="AU60" s="91"/>
      <c r="AV60" s="91"/>
      <c r="AW60" s="91"/>
      <c r="AX60" s="348"/>
    </row>
    <row r="61" spans="1:50" ht="22.5" hidden="1" customHeight="1" x14ac:dyDescent="0.15">
      <c r="A61" s="657"/>
      <c r="B61" s="105"/>
      <c r="C61" s="105"/>
      <c r="D61" s="105"/>
      <c r="E61" s="105"/>
      <c r="F61" s="106"/>
      <c r="G61" s="82"/>
      <c r="H61" s="83"/>
      <c r="I61" s="83"/>
      <c r="J61" s="83"/>
      <c r="K61" s="83"/>
      <c r="L61" s="83"/>
      <c r="M61" s="83"/>
      <c r="N61" s="83"/>
      <c r="O61" s="84"/>
      <c r="P61" s="224"/>
      <c r="Q61" s="224"/>
      <c r="R61" s="224"/>
      <c r="S61" s="224"/>
      <c r="T61" s="224"/>
      <c r="U61" s="224"/>
      <c r="V61" s="224"/>
      <c r="W61" s="224"/>
      <c r="X61" s="225"/>
      <c r="Y61" s="138" t="s">
        <v>15</v>
      </c>
      <c r="Z61" s="97"/>
      <c r="AA61" s="98"/>
      <c r="AB61" s="139" t="s">
        <v>16</v>
      </c>
      <c r="AC61" s="139"/>
      <c r="AD61" s="139"/>
      <c r="AE61" s="90"/>
      <c r="AF61" s="91"/>
      <c r="AG61" s="91"/>
      <c r="AH61" s="91"/>
      <c r="AI61" s="92"/>
      <c r="AJ61" s="90"/>
      <c r="AK61" s="91"/>
      <c r="AL61" s="91"/>
      <c r="AM61" s="91"/>
      <c r="AN61" s="92"/>
      <c r="AO61" s="90"/>
      <c r="AP61" s="91"/>
      <c r="AQ61" s="91"/>
      <c r="AR61" s="91"/>
      <c r="AS61" s="92"/>
      <c r="AT61" s="194"/>
      <c r="AU61" s="195"/>
      <c r="AV61" s="195"/>
      <c r="AW61" s="195"/>
      <c r="AX61" s="196"/>
    </row>
    <row r="62" spans="1:50" ht="18.75" hidden="1" customHeight="1" x14ac:dyDescent="0.15">
      <c r="A62" s="657"/>
      <c r="B62" s="102" t="s">
        <v>318</v>
      </c>
      <c r="C62" s="102"/>
      <c r="D62" s="102"/>
      <c r="E62" s="102"/>
      <c r="F62" s="103"/>
      <c r="G62" s="166" t="s">
        <v>85</v>
      </c>
      <c r="H62" s="142"/>
      <c r="I62" s="142"/>
      <c r="J62" s="142"/>
      <c r="K62" s="142"/>
      <c r="L62" s="142"/>
      <c r="M62" s="142"/>
      <c r="N62" s="142"/>
      <c r="O62" s="143"/>
      <c r="P62" s="141" t="s">
        <v>89</v>
      </c>
      <c r="Q62" s="142"/>
      <c r="R62" s="142"/>
      <c r="S62" s="142"/>
      <c r="T62" s="142"/>
      <c r="U62" s="142"/>
      <c r="V62" s="142"/>
      <c r="W62" s="142"/>
      <c r="X62" s="143"/>
      <c r="Y62" s="207"/>
      <c r="Z62" s="208"/>
      <c r="AA62" s="209"/>
      <c r="AB62" s="213" t="s">
        <v>12</v>
      </c>
      <c r="AC62" s="214"/>
      <c r="AD62" s="215"/>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x14ac:dyDescent="0.15">
      <c r="A63" s="657"/>
      <c r="B63" s="102"/>
      <c r="C63" s="102"/>
      <c r="D63" s="102"/>
      <c r="E63" s="102"/>
      <c r="F63" s="103"/>
      <c r="G63" s="167"/>
      <c r="H63" s="74"/>
      <c r="I63" s="74"/>
      <c r="J63" s="74"/>
      <c r="K63" s="74"/>
      <c r="L63" s="74"/>
      <c r="M63" s="74"/>
      <c r="N63" s="74"/>
      <c r="O63" s="145"/>
      <c r="P63" s="144"/>
      <c r="Q63" s="74"/>
      <c r="R63" s="74"/>
      <c r="S63" s="74"/>
      <c r="T63" s="74"/>
      <c r="U63" s="74"/>
      <c r="V63" s="74"/>
      <c r="W63" s="74"/>
      <c r="X63" s="145"/>
      <c r="Y63" s="210"/>
      <c r="Z63" s="211"/>
      <c r="AA63" s="212"/>
      <c r="AB63" s="216"/>
      <c r="AC63" s="217"/>
      <c r="AD63" s="218"/>
      <c r="AE63" s="144"/>
      <c r="AF63" s="74"/>
      <c r="AG63" s="74"/>
      <c r="AH63" s="74"/>
      <c r="AI63" s="145"/>
      <c r="AJ63" s="144"/>
      <c r="AK63" s="74"/>
      <c r="AL63" s="74"/>
      <c r="AM63" s="74"/>
      <c r="AN63" s="145"/>
      <c r="AO63" s="144"/>
      <c r="AP63" s="74"/>
      <c r="AQ63" s="74"/>
      <c r="AR63" s="74"/>
      <c r="AS63" s="145"/>
      <c r="AT63" s="58"/>
      <c r="AU63" s="73"/>
      <c r="AV63" s="73"/>
      <c r="AW63" s="74" t="s">
        <v>355</v>
      </c>
      <c r="AX63" s="75"/>
    </row>
    <row r="64" spans="1:50" ht="22.5" hidden="1" customHeight="1" x14ac:dyDescent="0.15">
      <c r="A64" s="657"/>
      <c r="B64" s="102"/>
      <c r="C64" s="102"/>
      <c r="D64" s="102"/>
      <c r="E64" s="102"/>
      <c r="F64" s="103"/>
      <c r="G64" s="76"/>
      <c r="H64" s="77"/>
      <c r="I64" s="77"/>
      <c r="J64" s="77"/>
      <c r="K64" s="77"/>
      <c r="L64" s="77"/>
      <c r="M64" s="77"/>
      <c r="N64" s="77"/>
      <c r="O64" s="78"/>
      <c r="P64" s="219"/>
      <c r="Q64" s="220"/>
      <c r="R64" s="220"/>
      <c r="S64" s="220"/>
      <c r="T64" s="220"/>
      <c r="U64" s="220"/>
      <c r="V64" s="220"/>
      <c r="W64" s="220"/>
      <c r="X64" s="221"/>
      <c r="Y64" s="588" t="s">
        <v>86</v>
      </c>
      <c r="Z64" s="589"/>
      <c r="AA64" s="590"/>
      <c r="AB64" s="114"/>
      <c r="AC64" s="114"/>
      <c r="AD64" s="114"/>
      <c r="AE64" s="90"/>
      <c r="AF64" s="91"/>
      <c r="AG64" s="91"/>
      <c r="AH64" s="91"/>
      <c r="AI64" s="92"/>
      <c r="AJ64" s="90"/>
      <c r="AK64" s="91"/>
      <c r="AL64" s="91"/>
      <c r="AM64" s="91"/>
      <c r="AN64" s="92"/>
      <c r="AO64" s="90"/>
      <c r="AP64" s="91"/>
      <c r="AQ64" s="91"/>
      <c r="AR64" s="91"/>
      <c r="AS64" s="92"/>
      <c r="AT64" s="197"/>
      <c r="AU64" s="197"/>
      <c r="AV64" s="197"/>
      <c r="AW64" s="197"/>
      <c r="AX64" s="198"/>
    </row>
    <row r="65" spans="1:60" ht="22.5" hidden="1" customHeight="1" x14ac:dyDescent="0.15">
      <c r="A65" s="657"/>
      <c r="B65" s="102"/>
      <c r="C65" s="102"/>
      <c r="D65" s="102"/>
      <c r="E65" s="102"/>
      <c r="F65" s="103"/>
      <c r="G65" s="79"/>
      <c r="H65" s="80"/>
      <c r="I65" s="80"/>
      <c r="J65" s="80"/>
      <c r="K65" s="80"/>
      <c r="L65" s="80"/>
      <c r="M65" s="80"/>
      <c r="N65" s="80"/>
      <c r="O65" s="81"/>
      <c r="P65" s="222"/>
      <c r="Q65" s="222"/>
      <c r="R65" s="222"/>
      <c r="S65" s="222"/>
      <c r="T65" s="222"/>
      <c r="U65" s="222"/>
      <c r="V65" s="222"/>
      <c r="W65" s="222"/>
      <c r="X65" s="223"/>
      <c r="Y65" s="96" t="s">
        <v>65</v>
      </c>
      <c r="Z65" s="97"/>
      <c r="AA65" s="98"/>
      <c r="AB65" s="656"/>
      <c r="AC65" s="656"/>
      <c r="AD65" s="656"/>
      <c r="AE65" s="90"/>
      <c r="AF65" s="91"/>
      <c r="AG65" s="91"/>
      <c r="AH65" s="91"/>
      <c r="AI65" s="92"/>
      <c r="AJ65" s="90"/>
      <c r="AK65" s="91"/>
      <c r="AL65" s="91"/>
      <c r="AM65" s="91"/>
      <c r="AN65" s="92"/>
      <c r="AO65" s="90"/>
      <c r="AP65" s="91"/>
      <c r="AQ65" s="91"/>
      <c r="AR65" s="91"/>
      <c r="AS65" s="92"/>
      <c r="AT65" s="90"/>
      <c r="AU65" s="91"/>
      <c r="AV65" s="91"/>
      <c r="AW65" s="91"/>
      <c r="AX65" s="348"/>
    </row>
    <row r="66" spans="1:60" ht="22.5" hidden="1" customHeight="1" x14ac:dyDescent="0.15">
      <c r="A66" s="658"/>
      <c r="B66" s="105"/>
      <c r="C66" s="105"/>
      <c r="D66" s="105"/>
      <c r="E66" s="105"/>
      <c r="F66" s="106"/>
      <c r="G66" s="82"/>
      <c r="H66" s="83"/>
      <c r="I66" s="83"/>
      <c r="J66" s="83"/>
      <c r="K66" s="83"/>
      <c r="L66" s="83"/>
      <c r="M66" s="83"/>
      <c r="N66" s="83"/>
      <c r="O66" s="84"/>
      <c r="P66" s="224"/>
      <c r="Q66" s="224"/>
      <c r="R66" s="224"/>
      <c r="S66" s="224"/>
      <c r="T66" s="224"/>
      <c r="U66" s="224"/>
      <c r="V66" s="224"/>
      <c r="W66" s="224"/>
      <c r="X66" s="225"/>
      <c r="Y66" s="138" t="s">
        <v>15</v>
      </c>
      <c r="Z66" s="97"/>
      <c r="AA66" s="98"/>
      <c r="AB66" s="139" t="s">
        <v>16</v>
      </c>
      <c r="AC66" s="139"/>
      <c r="AD66" s="139"/>
      <c r="AE66" s="90"/>
      <c r="AF66" s="91"/>
      <c r="AG66" s="91"/>
      <c r="AH66" s="91"/>
      <c r="AI66" s="92"/>
      <c r="AJ66" s="90"/>
      <c r="AK66" s="91"/>
      <c r="AL66" s="91"/>
      <c r="AM66" s="91"/>
      <c r="AN66" s="92"/>
      <c r="AO66" s="90"/>
      <c r="AP66" s="91"/>
      <c r="AQ66" s="91"/>
      <c r="AR66" s="91"/>
      <c r="AS66" s="92"/>
      <c r="AT66" s="194"/>
      <c r="AU66" s="195"/>
      <c r="AV66" s="195"/>
      <c r="AW66" s="195"/>
      <c r="AX66" s="196"/>
    </row>
    <row r="67" spans="1:60" ht="31.7" customHeight="1" x14ac:dyDescent="0.15">
      <c r="A67" s="527" t="s">
        <v>88</v>
      </c>
      <c r="B67" s="528"/>
      <c r="C67" s="528"/>
      <c r="D67" s="528"/>
      <c r="E67" s="528"/>
      <c r="F67" s="529"/>
      <c r="G67" s="609" t="s">
        <v>84</v>
      </c>
      <c r="H67" s="609"/>
      <c r="I67" s="609"/>
      <c r="J67" s="609"/>
      <c r="K67" s="609"/>
      <c r="L67" s="609"/>
      <c r="M67" s="609"/>
      <c r="N67" s="609"/>
      <c r="O67" s="609"/>
      <c r="P67" s="609"/>
      <c r="Q67" s="609"/>
      <c r="R67" s="609"/>
      <c r="S67" s="609"/>
      <c r="T67" s="609"/>
      <c r="U67" s="609"/>
      <c r="V67" s="609"/>
      <c r="W67" s="609"/>
      <c r="X67" s="610"/>
      <c r="Y67" s="146"/>
      <c r="Z67" s="147"/>
      <c r="AA67" s="148"/>
      <c r="AB67" s="85" t="s">
        <v>12</v>
      </c>
      <c r="AC67" s="86"/>
      <c r="AD67" s="87"/>
      <c r="AE67" s="229" t="s">
        <v>69</v>
      </c>
      <c r="AF67" s="230"/>
      <c r="AG67" s="230"/>
      <c r="AH67" s="230"/>
      <c r="AI67" s="230"/>
      <c r="AJ67" s="229" t="s">
        <v>70</v>
      </c>
      <c r="AK67" s="230"/>
      <c r="AL67" s="230"/>
      <c r="AM67" s="230"/>
      <c r="AN67" s="230"/>
      <c r="AO67" s="229" t="s">
        <v>71</v>
      </c>
      <c r="AP67" s="230"/>
      <c r="AQ67" s="230"/>
      <c r="AR67" s="230"/>
      <c r="AS67" s="230"/>
      <c r="AT67" s="264" t="s">
        <v>74</v>
      </c>
      <c r="AU67" s="265"/>
      <c r="AV67" s="265"/>
      <c r="AW67" s="265"/>
      <c r="AX67" s="266"/>
    </row>
    <row r="68" spans="1:60" ht="22.5" customHeight="1" x14ac:dyDescent="0.15">
      <c r="A68" s="530"/>
      <c r="B68" s="531"/>
      <c r="C68" s="531"/>
      <c r="D68" s="531"/>
      <c r="E68" s="531"/>
      <c r="F68" s="532"/>
      <c r="G68" s="219" t="s">
        <v>404</v>
      </c>
      <c r="H68" s="77"/>
      <c r="I68" s="77"/>
      <c r="J68" s="77"/>
      <c r="K68" s="77"/>
      <c r="L68" s="77"/>
      <c r="M68" s="77"/>
      <c r="N68" s="77"/>
      <c r="O68" s="77"/>
      <c r="P68" s="77"/>
      <c r="Q68" s="77"/>
      <c r="R68" s="77"/>
      <c r="S68" s="77"/>
      <c r="T68" s="77"/>
      <c r="U68" s="77"/>
      <c r="V68" s="77"/>
      <c r="W68" s="77"/>
      <c r="X68" s="78"/>
      <c r="Y68" s="615" t="s">
        <v>66</v>
      </c>
      <c r="Z68" s="616"/>
      <c r="AA68" s="617"/>
      <c r="AB68" s="113" t="s">
        <v>405</v>
      </c>
      <c r="AC68" s="114"/>
      <c r="AD68" s="114"/>
      <c r="AE68" s="90" t="s">
        <v>403</v>
      </c>
      <c r="AF68" s="91"/>
      <c r="AG68" s="91"/>
      <c r="AH68" s="91"/>
      <c r="AI68" s="92"/>
      <c r="AJ68" s="90" t="s">
        <v>403</v>
      </c>
      <c r="AK68" s="91"/>
      <c r="AL68" s="91"/>
      <c r="AM68" s="91"/>
      <c r="AN68" s="92"/>
      <c r="AO68" s="90" t="s">
        <v>403</v>
      </c>
      <c r="AP68" s="91"/>
      <c r="AQ68" s="91"/>
      <c r="AR68" s="91"/>
      <c r="AS68" s="92"/>
      <c r="AT68" s="542"/>
      <c r="AU68" s="542"/>
      <c r="AV68" s="542"/>
      <c r="AW68" s="542"/>
      <c r="AX68" s="543"/>
      <c r="AY68" s="10"/>
      <c r="AZ68" s="10"/>
      <c r="BA68" s="10"/>
      <c r="BB68" s="10"/>
      <c r="BC68" s="10"/>
    </row>
    <row r="69" spans="1:60" ht="22.5" customHeight="1" x14ac:dyDescent="0.15">
      <c r="A69" s="533"/>
      <c r="B69" s="534"/>
      <c r="C69" s="534"/>
      <c r="D69" s="534"/>
      <c r="E69" s="534"/>
      <c r="F69" s="535"/>
      <c r="G69" s="83"/>
      <c r="H69" s="83"/>
      <c r="I69" s="83"/>
      <c r="J69" s="83"/>
      <c r="K69" s="83"/>
      <c r="L69" s="83"/>
      <c r="M69" s="83"/>
      <c r="N69" s="83"/>
      <c r="O69" s="83"/>
      <c r="P69" s="83"/>
      <c r="Q69" s="83"/>
      <c r="R69" s="83"/>
      <c r="S69" s="83"/>
      <c r="T69" s="83"/>
      <c r="U69" s="83"/>
      <c r="V69" s="83"/>
      <c r="W69" s="83"/>
      <c r="X69" s="84"/>
      <c r="Y69" s="110" t="s">
        <v>67</v>
      </c>
      <c r="Z69" s="111"/>
      <c r="AA69" s="112"/>
      <c r="AB69" s="113" t="s">
        <v>405</v>
      </c>
      <c r="AC69" s="114"/>
      <c r="AD69" s="114"/>
      <c r="AE69" s="90" t="s">
        <v>403</v>
      </c>
      <c r="AF69" s="91"/>
      <c r="AG69" s="91"/>
      <c r="AH69" s="91"/>
      <c r="AI69" s="92"/>
      <c r="AJ69" s="90" t="s">
        <v>403</v>
      </c>
      <c r="AK69" s="91"/>
      <c r="AL69" s="91"/>
      <c r="AM69" s="91"/>
      <c r="AN69" s="92"/>
      <c r="AO69" s="90" t="s">
        <v>403</v>
      </c>
      <c r="AP69" s="91"/>
      <c r="AQ69" s="91"/>
      <c r="AR69" s="91"/>
      <c r="AS69" s="92"/>
      <c r="AT69" s="90">
        <v>1</v>
      </c>
      <c r="AU69" s="91"/>
      <c r="AV69" s="91"/>
      <c r="AW69" s="91"/>
      <c r="AX69" s="348"/>
      <c r="AY69" s="10"/>
      <c r="AZ69" s="10"/>
      <c r="BA69" s="10"/>
      <c r="BB69" s="10"/>
      <c r="BC69" s="10"/>
      <c r="BD69" s="10"/>
      <c r="BE69" s="10"/>
      <c r="BF69" s="10"/>
      <c r="BG69" s="10"/>
      <c r="BH69" s="10"/>
    </row>
    <row r="70" spans="1:60" ht="33" hidden="1" customHeight="1" x14ac:dyDescent="0.15">
      <c r="A70" s="527" t="s">
        <v>88</v>
      </c>
      <c r="B70" s="528"/>
      <c r="C70" s="528"/>
      <c r="D70" s="528"/>
      <c r="E70" s="528"/>
      <c r="F70" s="529"/>
      <c r="G70" s="609" t="s">
        <v>84</v>
      </c>
      <c r="H70" s="609"/>
      <c r="I70" s="609"/>
      <c r="J70" s="609"/>
      <c r="K70" s="609"/>
      <c r="L70" s="609"/>
      <c r="M70" s="609"/>
      <c r="N70" s="609"/>
      <c r="O70" s="609"/>
      <c r="P70" s="609"/>
      <c r="Q70" s="609"/>
      <c r="R70" s="609"/>
      <c r="S70" s="609"/>
      <c r="T70" s="609"/>
      <c r="U70" s="609"/>
      <c r="V70" s="609"/>
      <c r="W70" s="609"/>
      <c r="X70" s="610"/>
      <c r="Y70" s="146"/>
      <c r="Z70" s="147"/>
      <c r="AA70" s="148"/>
      <c r="AB70" s="85" t="s">
        <v>12</v>
      </c>
      <c r="AC70" s="86"/>
      <c r="AD70" s="87"/>
      <c r="AE70" s="140" t="s">
        <v>69</v>
      </c>
      <c r="AF70" s="127"/>
      <c r="AG70" s="127"/>
      <c r="AH70" s="127"/>
      <c r="AI70" s="611"/>
      <c r="AJ70" s="140" t="s">
        <v>70</v>
      </c>
      <c r="AK70" s="127"/>
      <c r="AL70" s="127"/>
      <c r="AM70" s="127"/>
      <c r="AN70" s="611"/>
      <c r="AO70" s="140" t="s">
        <v>71</v>
      </c>
      <c r="AP70" s="127"/>
      <c r="AQ70" s="127"/>
      <c r="AR70" s="127"/>
      <c r="AS70" s="611"/>
      <c r="AT70" s="264" t="s">
        <v>74</v>
      </c>
      <c r="AU70" s="265"/>
      <c r="AV70" s="265"/>
      <c r="AW70" s="265"/>
      <c r="AX70" s="266"/>
    </row>
    <row r="71" spans="1:60" ht="22.5" hidden="1" customHeight="1" x14ac:dyDescent="0.15">
      <c r="A71" s="530"/>
      <c r="B71" s="531"/>
      <c r="C71" s="531"/>
      <c r="D71" s="531"/>
      <c r="E71" s="531"/>
      <c r="F71" s="532"/>
      <c r="G71" s="219"/>
      <c r="H71" s="77"/>
      <c r="I71" s="77"/>
      <c r="J71" s="77"/>
      <c r="K71" s="77"/>
      <c r="L71" s="77"/>
      <c r="M71" s="77"/>
      <c r="N71" s="77"/>
      <c r="O71" s="77"/>
      <c r="P71" s="77"/>
      <c r="Q71" s="77"/>
      <c r="R71" s="77"/>
      <c r="S71" s="77"/>
      <c r="T71" s="77"/>
      <c r="U71" s="77"/>
      <c r="V71" s="77"/>
      <c r="W71" s="77"/>
      <c r="X71" s="78"/>
      <c r="Y71" s="659" t="s">
        <v>66</v>
      </c>
      <c r="Z71" s="660"/>
      <c r="AA71" s="661"/>
      <c r="AB71" s="662"/>
      <c r="AC71" s="663"/>
      <c r="AD71" s="664"/>
      <c r="AE71" s="90"/>
      <c r="AF71" s="91"/>
      <c r="AG71" s="91"/>
      <c r="AH71" s="91"/>
      <c r="AI71" s="92"/>
      <c r="AJ71" s="90"/>
      <c r="AK71" s="91"/>
      <c r="AL71" s="91"/>
      <c r="AM71" s="91"/>
      <c r="AN71" s="92"/>
      <c r="AO71" s="90"/>
      <c r="AP71" s="91"/>
      <c r="AQ71" s="91"/>
      <c r="AR71" s="91"/>
      <c r="AS71" s="92"/>
      <c r="AT71" s="542"/>
      <c r="AU71" s="542"/>
      <c r="AV71" s="542"/>
      <c r="AW71" s="542"/>
      <c r="AX71" s="543"/>
      <c r="AY71" s="10"/>
      <c r="AZ71" s="10"/>
      <c r="BA71" s="10"/>
      <c r="BB71" s="10"/>
      <c r="BC71" s="10"/>
    </row>
    <row r="72" spans="1:60" ht="22.5" hidden="1" customHeight="1" x14ac:dyDescent="0.15">
      <c r="A72" s="533"/>
      <c r="B72" s="534"/>
      <c r="C72" s="534"/>
      <c r="D72" s="534"/>
      <c r="E72" s="534"/>
      <c r="F72" s="535"/>
      <c r="G72" s="83"/>
      <c r="H72" s="83"/>
      <c r="I72" s="83"/>
      <c r="J72" s="83"/>
      <c r="K72" s="83"/>
      <c r="L72" s="83"/>
      <c r="M72" s="83"/>
      <c r="N72" s="83"/>
      <c r="O72" s="83"/>
      <c r="P72" s="83"/>
      <c r="Q72" s="83"/>
      <c r="R72" s="83"/>
      <c r="S72" s="83"/>
      <c r="T72" s="83"/>
      <c r="U72" s="83"/>
      <c r="V72" s="83"/>
      <c r="W72" s="83"/>
      <c r="X72" s="84"/>
      <c r="Y72" s="110" t="s">
        <v>67</v>
      </c>
      <c r="Z72" s="665"/>
      <c r="AA72" s="666"/>
      <c r="AB72" s="667"/>
      <c r="AC72" s="668"/>
      <c r="AD72" s="669"/>
      <c r="AE72" s="90"/>
      <c r="AF72" s="91"/>
      <c r="AG72" s="91"/>
      <c r="AH72" s="91"/>
      <c r="AI72" s="92"/>
      <c r="AJ72" s="90"/>
      <c r="AK72" s="91"/>
      <c r="AL72" s="91"/>
      <c r="AM72" s="91"/>
      <c r="AN72" s="92"/>
      <c r="AO72" s="90"/>
      <c r="AP72" s="91"/>
      <c r="AQ72" s="91"/>
      <c r="AR72" s="91"/>
      <c r="AS72" s="92"/>
      <c r="AT72" s="90"/>
      <c r="AU72" s="91"/>
      <c r="AV72" s="91"/>
      <c r="AW72" s="91"/>
      <c r="AX72" s="348"/>
      <c r="AY72" s="10"/>
      <c r="AZ72" s="10"/>
      <c r="BA72" s="10"/>
      <c r="BB72" s="10"/>
      <c r="BC72" s="10"/>
      <c r="BD72" s="10"/>
      <c r="BE72" s="10"/>
      <c r="BF72" s="10"/>
      <c r="BG72" s="10"/>
      <c r="BH72" s="10"/>
    </row>
    <row r="73" spans="1:60" ht="31.7" hidden="1" customHeight="1" x14ac:dyDescent="0.15">
      <c r="A73" s="527" t="s">
        <v>88</v>
      </c>
      <c r="B73" s="528"/>
      <c r="C73" s="528"/>
      <c r="D73" s="528"/>
      <c r="E73" s="528"/>
      <c r="F73" s="529"/>
      <c r="G73" s="609" t="s">
        <v>84</v>
      </c>
      <c r="H73" s="609"/>
      <c r="I73" s="609"/>
      <c r="J73" s="609"/>
      <c r="K73" s="609"/>
      <c r="L73" s="609"/>
      <c r="M73" s="609"/>
      <c r="N73" s="609"/>
      <c r="O73" s="609"/>
      <c r="P73" s="609"/>
      <c r="Q73" s="609"/>
      <c r="R73" s="609"/>
      <c r="S73" s="609"/>
      <c r="T73" s="609"/>
      <c r="U73" s="609"/>
      <c r="V73" s="609"/>
      <c r="W73" s="609"/>
      <c r="X73" s="610"/>
      <c r="Y73" s="146"/>
      <c r="Z73" s="147"/>
      <c r="AA73" s="148"/>
      <c r="AB73" s="85" t="s">
        <v>12</v>
      </c>
      <c r="AC73" s="86"/>
      <c r="AD73" s="87"/>
      <c r="AE73" s="140" t="s">
        <v>69</v>
      </c>
      <c r="AF73" s="127"/>
      <c r="AG73" s="127"/>
      <c r="AH73" s="127"/>
      <c r="AI73" s="611"/>
      <c r="AJ73" s="140" t="s">
        <v>70</v>
      </c>
      <c r="AK73" s="127"/>
      <c r="AL73" s="127"/>
      <c r="AM73" s="127"/>
      <c r="AN73" s="611"/>
      <c r="AO73" s="140" t="s">
        <v>71</v>
      </c>
      <c r="AP73" s="127"/>
      <c r="AQ73" s="127"/>
      <c r="AR73" s="127"/>
      <c r="AS73" s="611"/>
      <c r="AT73" s="264" t="s">
        <v>74</v>
      </c>
      <c r="AU73" s="265"/>
      <c r="AV73" s="265"/>
      <c r="AW73" s="265"/>
      <c r="AX73" s="266"/>
    </row>
    <row r="74" spans="1:60" ht="22.5" hidden="1" customHeight="1" x14ac:dyDescent="0.15">
      <c r="A74" s="530"/>
      <c r="B74" s="531"/>
      <c r="C74" s="531"/>
      <c r="D74" s="531"/>
      <c r="E74" s="531"/>
      <c r="F74" s="532"/>
      <c r="G74" s="219"/>
      <c r="H74" s="77"/>
      <c r="I74" s="77"/>
      <c r="J74" s="77"/>
      <c r="K74" s="77"/>
      <c r="L74" s="77"/>
      <c r="M74" s="77"/>
      <c r="N74" s="77"/>
      <c r="O74" s="77"/>
      <c r="P74" s="77"/>
      <c r="Q74" s="77"/>
      <c r="R74" s="77"/>
      <c r="S74" s="77"/>
      <c r="T74" s="77"/>
      <c r="U74" s="77"/>
      <c r="V74" s="77"/>
      <c r="W74" s="77"/>
      <c r="X74" s="78"/>
      <c r="Y74" s="659" t="s">
        <v>66</v>
      </c>
      <c r="Z74" s="660"/>
      <c r="AA74" s="661"/>
      <c r="AB74" s="662"/>
      <c r="AC74" s="663"/>
      <c r="AD74" s="664"/>
      <c r="AE74" s="90"/>
      <c r="AF74" s="91"/>
      <c r="AG74" s="91"/>
      <c r="AH74" s="91"/>
      <c r="AI74" s="92"/>
      <c r="AJ74" s="90"/>
      <c r="AK74" s="91"/>
      <c r="AL74" s="91"/>
      <c r="AM74" s="91"/>
      <c r="AN74" s="92"/>
      <c r="AO74" s="90"/>
      <c r="AP74" s="91"/>
      <c r="AQ74" s="91"/>
      <c r="AR74" s="91"/>
      <c r="AS74" s="92"/>
      <c r="AT74" s="542"/>
      <c r="AU74" s="542"/>
      <c r="AV74" s="542"/>
      <c r="AW74" s="542"/>
      <c r="AX74" s="543"/>
      <c r="AY74" s="10"/>
      <c r="AZ74" s="10"/>
      <c r="BA74" s="10"/>
      <c r="BB74" s="10"/>
      <c r="BC74" s="10"/>
    </row>
    <row r="75" spans="1:60" ht="22.5" hidden="1" customHeight="1" x14ac:dyDescent="0.15">
      <c r="A75" s="533"/>
      <c r="B75" s="534"/>
      <c r="C75" s="534"/>
      <c r="D75" s="534"/>
      <c r="E75" s="534"/>
      <c r="F75" s="535"/>
      <c r="G75" s="83"/>
      <c r="H75" s="83"/>
      <c r="I75" s="83"/>
      <c r="J75" s="83"/>
      <c r="K75" s="83"/>
      <c r="L75" s="83"/>
      <c r="M75" s="83"/>
      <c r="N75" s="83"/>
      <c r="O75" s="83"/>
      <c r="P75" s="83"/>
      <c r="Q75" s="83"/>
      <c r="R75" s="83"/>
      <c r="S75" s="83"/>
      <c r="T75" s="83"/>
      <c r="U75" s="83"/>
      <c r="V75" s="83"/>
      <c r="W75" s="83"/>
      <c r="X75" s="84"/>
      <c r="Y75" s="110" t="s">
        <v>67</v>
      </c>
      <c r="Z75" s="665"/>
      <c r="AA75" s="666"/>
      <c r="AB75" s="667"/>
      <c r="AC75" s="668"/>
      <c r="AD75" s="669"/>
      <c r="AE75" s="90"/>
      <c r="AF75" s="91"/>
      <c r="AG75" s="91"/>
      <c r="AH75" s="91"/>
      <c r="AI75" s="92"/>
      <c r="AJ75" s="90"/>
      <c r="AK75" s="91"/>
      <c r="AL75" s="91"/>
      <c r="AM75" s="91"/>
      <c r="AN75" s="92"/>
      <c r="AO75" s="90"/>
      <c r="AP75" s="91"/>
      <c r="AQ75" s="91"/>
      <c r="AR75" s="91"/>
      <c r="AS75" s="92"/>
      <c r="AT75" s="90"/>
      <c r="AU75" s="91"/>
      <c r="AV75" s="91"/>
      <c r="AW75" s="91"/>
      <c r="AX75" s="348"/>
      <c r="AY75" s="10"/>
      <c r="AZ75" s="10"/>
      <c r="BA75" s="10"/>
      <c r="BB75" s="10"/>
      <c r="BC75" s="10"/>
      <c r="BD75" s="10"/>
      <c r="BE75" s="10"/>
      <c r="BF75" s="10"/>
      <c r="BG75" s="10"/>
      <c r="BH75" s="10"/>
    </row>
    <row r="76" spans="1:60" ht="31.7" hidden="1" customHeight="1" x14ac:dyDescent="0.15">
      <c r="A76" s="527" t="s">
        <v>88</v>
      </c>
      <c r="B76" s="528"/>
      <c r="C76" s="528"/>
      <c r="D76" s="528"/>
      <c r="E76" s="528"/>
      <c r="F76" s="529"/>
      <c r="G76" s="609" t="s">
        <v>84</v>
      </c>
      <c r="H76" s="609"/>
      <c r="I76" s="609"/>
      <c r="J76" s="609"/>
      <c r="K76" s="609"/>
      <c r="L76" s="609"/>
      <c r="M76" s="609"/>
      <c r="N76" s="609"/>
      <c r="O76" s="609"/>
      <c r="P76" s="609"/>
      <c r="Q76" s="609"/>
      <c r="R76" s="609"/>
      <c r="S76" s="609"/>
      <c r="T76" s="609"/>
      <c r="U76" s="609"/>
      <c r="V76" s="609"/>
      <c r="W76" s="609"/>
      <c r="X76" s="610"/>
      <c r="Y76" s="146"/>
      <c r="Z76" s="147"/>
      <c r="AA76" s="148"/>
      <c r="AB76" s="85" t="s">
        <v>12</v>
      </c>
      <c r="AC76" s="86"/>
      <c r="AD76" s="87"/>
      <c r="AE76" s="140" t="s">
        <v>69</v>
      </c>
      <c r="AF76" s="127"/>
      <c r="AG76" s="127"/>
      <c r="AH76" s="127"/>
      <c r="AI76" s="611"/>
      <c r="AJ76" s="140" t="s">
        <v>70</v>
      </c>
      <c r="AK76" s="127"/>
      <c r="AL76" s="127"/>
      <c r="AM76" s="127"/>
      <c r="AN76" s="611"/>
      <c r="AO76" s="140" t="s">
        <v>71</v>
      </c>
      <c r="AP76" s="127"/>
      <c r="AQ76" s="127"/>
      <c r="AR76" s="127"/>
      <c r="AS76" s="611"/>
      <c r="AT76" s="264" t="s">
        <v>74</v>
      </c>
      <c r="AU76" s="265"/>
      <c r="AV76" s="265"/>
      <c r="AW76" s="265"/>
      <c r="AX76" s="266"/>
    </row>
    <row r="77" spans="1:60" ht="22.5" hidden="1" customHeight="1" x14ac:dyDescent="0.15">
      <c r="A77" s="530"/>
      <c r="B77" s="531"/>
      <c r="C77" s="531"/>
      <c r="D77" s="531"/>
      <c r="E77" s="531"/>
      <c r="F77" s="532"/>
      <c r="G77" s="219"/>
      <c r="H77" s="77"/>
      <c r="I77" s="77"/>
      <c r="J77" s="77"/>
      <c r="K77" s="77"/>
      <c r="L77" s="77"/>
      <c r="M77" s="77"/>
      <c r="N77" s="77"/>
      <c r="O77" s="77"/>
      <c r="P77" s="77"/>
      <c r="Q77" s="77"/>
      <c r="R77" s="77"/>
      <c r="S77" s="77"/>
      <c r="T77" s="77"/>
      <c r="U77" s="77"/>
      <c r="V77" s="77"/>
      <c r="W77" s="77"/>
      <c r="X77" s="78"/>
      <c r="Y77" s="659" t="s">
        <v>66</v>
      </c>
      <c r="Z77" s="660"/>
      <c r="AA77" s="661"/>
      <c r="AB77" s="662"/>
      <c r="AC77" s="663"/>
      <c r="AD77" s="664"/>
      <c r="AE77" s="90"/>
      <c r="AF77" s="91"/>
      <c r="AG77" s="91"/>
      <c r="AH77" s="91"/>
      <c r="AI77" s="92"/>
      <c r="AJ77" s="90"/>
      <c r="AK77" s="91"/>
      <c r="AL77" s="91"/>
      <c r="AM77" s="91"/>
      <c r="AN77" s="92"/>
      <c r="AO77" s="90"/>
      <c r="AP77" s="91"/>
      <c r="AQ77" s="91"/>
      <c r="AR77" s="91"/>
      <c r="AS77" s="92"/>
      <c r="AT77" s="542"/>
      <c r="AU77" s="542"/>
      <c r="AV77" s="542"/>
      <c r="AW77" s="542"/>
      <c r="AX77" s="543"/>
      <c r="AY77" s="10"/>
      <c r="AZ77" s="10"/>
      <c r="BA77" s="10"/>
      <c r="BB77" s="10"/>
      <c r="BC77" s="10"/>
    </row>
    <row r="78" spans="1:60" ht="22.5" hidden="1" customHeight="1" x14ac:dyDescent="0.15">
      <c r="A78" s="533"/>
      <c r="B78" s="534"/>
      <c r="C78" s="534"/>
      <c r="D78" s="534"/>
      <c r="E78" s="534"/>
      <c r="F78" s="535"/>
      <c r="G78" s="83"/>
      <c r="H78" s="83"/>
      <c r="I78" s="83"/>
      <c r="J78" s="83"/>
      <c r="K78" s="83"/>
      <c r="L78" s="83"/>
      <c r="M78" s="83"/>
      <c r="N78" s="83"/>
      <c r="O78" s="83"/>
      <c r="P78" s="83"/>
      <c r="Q78" s="83"/>
      <c r="R78" s="83"/>
      <c r="S78" s="83"/>
      <c r="T78" s="83"/>
      <c r="U78" s="83"/>
      <c r="V78" s="83"/>
      <c r="W78" s="83"/>
      <c r="X78" s="84"/>
      <c r="Y78" s="110" t="s">
        <v>67</v>
      </c>
      <c r="Z78" s="665"/>
      <c r="AA78" s="666"/>
      <c r="AB78" s="667"/>
      <c r="AC78" s="668"/>
      <c r="AD78" s="669"/>
      <c r="AE78" s="90"/>
      <c r="AF78" s="91"/>
      <c r="AG78" s="91"/>
      <c r="AH78" s="91"/>
      <c r="AI78" s="92"/>
      <c r="AJ78" s="90"/>
      <c r="AK78" s="91"/>
      <c r="AL78" s="91"/>
      <c r="AM78" s="91"/>
      <c r="AN78" s="92"/>
      <c r="AO78" s="90"/>
      <c r="AP78" s="91"/>
      <c r="AQ78" s="91"/>
      <c r="AR78" s="91"/>
      <c r="AS78" s="92"/>
      <c r="AT78" s="90"/>
      <c r="AU78" s="91"/>
      <c r="AV78" s="91"/>
      <c r="AW78" s="91"/>
      <c r="AX78" s="348"/>
      <c r="AY78" s="10"/>
      <c r="AZ78" s="10"/>
      <c r="BA78" s="10"/>
      <c r="BB78" s="10"/>
      <c r="BC78" s="10"/>
      <c r="BD78" s="10"/>
      <c r="BE78" s="10"/>
      <c r="BF78" s="10"/>
      <c r="BG78" s="10"/>
      <c r="BH78" s="10"/>
    </row>
    <row r="79" spans="1:60" ht="31.7" hidden="1" customHeight="1" x14ac:dyDescent="0.15">
      <c r="A79" s="527" t="s">
        <v>88</v>
      </c>
      <c r="B79" s="528"/>
      <c r="C79" s="528"/>
      <c r="D79" s="528"/>
      <c r="E79" s="528"/>
      <c r="F79" s="529"/>
      <c r="G79" s="609" t="s">
        <v>84</v>
      </c>
      <c r="H79" s="609"/>
      <c r="I79" s="609"/>
      <c r="J79" s="609"/>
      <c r="K79" s="609"/>
      <c r="L79" s="609"/>
      <c r="M79" s="609"/>
      <c r="N79" s="609"/>
      <c r="O79" s="609"/>
      <c r="P79" s="609"/>
      <c r="Q79" s="609"/>
      <c r="R79" s="609"/>
      <c r="S79" s="609"/>
      <c r="T79" s="609"/>
      <c r="U79" s="609"/>
      <c r="V79" s="609"/>
      <c r="W79" s="609"/>
      <c r="X79" s="610"/>
      <c r="Y79" s="146"/>
      <c r="Z79" s="147"/>
      <c r="AA79" s="148"/>
      <c r="AB79" s="85" t="s">
        <v>12</v>
      </c>
      <c r="AC79" s="86"/>
      <c r="AD79" s="87"/>
      <c r="AE79" s="140" t="s">
        <v>69</v>
      </c>
      <c r="AF79" s="127"/>
      <c r="AG79" s="127"/>
      <c r="AH79" s="127"/>
      <c r="AI79" s="611"/>
      <c r="AJ79" s="140" t="s">
        <v>70</v>
      </c>
      <c r="AK79" s="127"/>
      <c r="AL79" s="127"/>
      <c r="AM79" s="127"/>
      <c r="AN79" s="611"/>
      <c r="AO79" s="140" t="s">
        <v>71</v>
      </c>
      <c r="AP79" s="127"/>
      <c r="AQ79" s="127"/>
      <c r="AR79" s="127"/>
      <c r="AS79" s="611"/>
      <c r="AT79" s="264" t="s">
        <v>74</v>
      </c>
      <c r="AU79" s="265"/>
      <c r="AV79" s="265"/>
      <c r="AW79" s="265"/>
      <c r="AX79" s="266"/>
    </row>
    <row r="80" spans="1:60" ht="22.5" hidden="1" customHeight="1" x14ac:dyDescent="0.15">
      <c r="A80" s="530"/>
      <c r="B80" s="531"/>
      <c r="C80" s="531"/>
      <c r="D80" s="531"/>
      <c r="E80" s="531"/>
      <c r="F80" s="532"/>
      <c r="G80" s="219"/>
      <c r="H80" s="77"/>
      <c r="I80" s="77"/>
      <c r="J80" s="77"/>
      <c r="K80" s="77"/>
      <c r="L80" s="77"/>
      <c r="M80" s="77"/>
      <c r="N80" s="77"/>
      <c r="O80" s="77"/>
      <c r="P80" s="77"/>
      <c r="Q80" s="77"/>
      <c r="R80" s="77"/>
      <c r="S80" s="77"/>
      <c r="T80" s="77"/>
      <c r="U80" s="77"/>
      <c r="V80" s="77"/>
      <c r="W80" s="77"/>
      <c r="X80" s="78"/>
      <c r="Y80" s="659" t="s">
        <v>66</v>
      </c>
      <c r="Z80" s="660"/>
      <c r="AA80" s="661"/>
      <c r="AB80" s="662"/>
      <c r="AC80" s="663"/>
      <c r="AD80" s="664"/>
      <c r="AE80" s="90"/>
      <c r="AF80" s="91"/>
      <c r="AG80" s="91"/>
      <c r="AH80" s="91"/>
      <c r="AI80" s="92"/>
      <c r="AJ80" s="90"/>
      <c r="AK80" s="91"/>
      <c r="AL80" s="91"/>
      <c r="AM80" s="91"/>
      <c r="AN80" s="92"/>
      <c r="AO80" s="90"/>
      <c r="AP80" s="91"/>
      <c r="AQ80" s="91"/>
      <c r="AR80" s="91"/>
      <c r="AS80" s="92"/>
      <c r="AT80" s="542"/>
      <c r="AU80" s="542"/>
      <c r="AV80" s="542"/>
      <c r="AW80" s="542"/>
      <c r="AX80" s="543"/>
      <c r="AY80" s="10"/>
      <c r="AZ80" s="10"/>
      <c r="BA80" s="10"/>
      <c r="BB80" s="10"/>
      <c r="BC80" s="10"/>
    </row>
    <row r="81" spans="1:60" ht="22.5" hidden="1" customHeight="1" x14ac:dyDescent="0.15">
      <c r="A81" s="533"/>
      <c r="B81" s="534"/>
      <c r="C81" s="534"/>
      <c r="D81" s="534"/>
      <c r="E81" s="534"/>
      <c r="F81" s="535"/>
      <c r="G81" s="83"/>
      <c r="H81" s="83"/>
      <c r="I81" s="83"/>
      <c r="J81" s="83"/>
      <c r="K81" s="83"/>
      <c r="L81" s="83"/>
      <c r="M81" s="83"/>
      <c r="N81" s="83"/>
      <c r="O81" s="83"/>
      <c r="P81" s="83"/>
      <c r="Q81" s="83"/>
      <c r="R81" s="83"/>
      <c r="S81" s="83"/>
      <c r="T81" s="83"/>
      <c r="U81" s="83"/>
      <c r="V81" s="83"/>
      <c r="W81" s="83"/>
      <c r="X81" s="84"/>
      <c r="Y81" s="110" t="s">
        <v>67</v>
      </c>
      <c r="Z81" s="665"/>
      <c r="AA81" s="666"/>
      <c r="AB81" s="667"/>
      <c r="AC81" s="668"/>
      <c r="AD81" s="669"/>
      <c r="AE81" s="90"/>
      <c r="AF81" s="91"/>
      <c r="AG81" s="91"/>
      <c r="AH81" s="91"/>
      <c r="AI81" s="92"/>
      <c r="AJ81" s="90"/>
      <c r="AK81" s="91"/>
      <c r="AL81" s="91"/>
      <c r="AM81" s="91"/>
      <c r="AN81" s="92"/>
      <c r="AO81" s="90"/>
      <c r="AP81" s="91"/>
      <c r="AQ81" s="91"/>
      <c r="AR81" s="91"/>
      <c r="AS81" s="92"/>
      <c r="AT81" s="90"/>
      <c r="AU81" s="91"/>
      <c r="AV81" s="91"/>
      <c r="AW81" s="91"/>
      <c r="AX81" s="348"/>
      <c r="AY81" s="10"/>
      <c r="AZ81" s="10"/>
      <c r="BA81" s="10"/>
      <c r="BB81" s="10"/>
      <c r="BC81" s="10"/>
      <c r="BD81" s="10"/>
      <c r="BE81" s="10"/>
      <c r="BF81" s="10"/>
      <c r="BG81" s="10"/>
      <c r="BH81" s="10"/>
    </row>
    <row r="82" spans="1:60" ht="32.25" customHeight="1" x14ac:dyDescent="0.15">
      <c r="A82" s="118" t="s">
        <v>17</v>
      </c>
      <c r="B82" s="119"/>
      <c r="C82" s="119"/>
      <c r="D82" s="119"/>
      <c r="E82" s="119"/>
      <c r="F82" s="120"/>
      <c r="G82" s="127" t="s">
        <v>18</v>
      </c>
      <c r="H82" s="86"/>
      <c r="I82" s="86"/>
      <c r="J82" s="86"/>
      <c r="K82" s="86"/>
      <c r="L82" s="86"/>
      <c r="M82" s="86"/>
      <c r="N82" s="86"/>
      <c r="O82" s="86"/>
      <c r="P82" s="86"/>
      <c r="Q82" s="86"/>
      <c r="R82" s="86"/>
      <c r="S82" s="86"/>
      <c r="T82" s="86"/>
      <c r="U82" s="86"/>
      <c r="V82" s="86"/>
      <c r="W82" s="86"/>
      <c r="X82" s="87"/>
      <c r="Y82" s="202"/>
      <c r="Z82" s="203"/>
      <c r="AA82" s="204"/>
      <c r="AB82" s="85" t="s">
        <v>12</v>
      </c>
      <c r="AC82" s="86"/>
      <c r="AD82" s="87"/>
      <c r="AE82" s="140" t="s">
        <v>69</v>
      </c>
      <c r="AF82" s="86"/>
      <c r="AG82" s="86"/>
      <c r="AH82" s="86"/>
      <c r="AI82" s="87"/>
      <c r="AJ82" s="140" t="s">
        <v>70</v>
      </c>
      <c r="AK82" s="86"/>
      <c r="AL82" s="86"/>
      <c r="AM82" s="86"/>
      <c r="AN82" s="87"/>
      <c r="AO82" s="140" t="s">
        <v>71</v>
      </c>
      <c r="AP82" s="86"/>
      <c r="AQ82" s="86"/>
      <c r="AR82" s="86"/>
      <c r="AS82" s="87"/>
      <c r="AT82" s="264" t="s">
        <v>75</v>
      </c>
      <c r="AU82" s="265"/>
      <c r="AV82" s="265"/>
      <c r="AW82" s="265"/>
      <c r="AX82" s="266"/>
    </row>
    <row r="83" spans="1:60" ht="22.5" customHeight="1" x14ac:dyDescent="0.15">
      <c r="A83" s="121"/>
      <c r="B83" s="122"/>
      <c r="C83" s="122"/>
      <c r="D83" s="122"/>
      <c r="E83" s="122"/>
      <c r="F83" s="123"/>
      <c r="G83" s="295" t="s">
        <v>420</v>
      </c>
      <c r="H83" s="295"/>
      <c r="I83" s="295"/>
      <c r="J83" s="295"/>
      <c r="K83" s="295"/>
      <c r="L83" s="295"/>
      <c r="M83" s="295"/>
      <c r="N83" s="295"/>
      <c r="O83" s="295"/>
      <c r="P83" s="295"/>
      <c r="Q83" s="295"/>
      <c r="R83" s="295"/>
      <c r="S83" s="295"/>
      <c r="T83" s="295"/>
      <c r="U83" s="295"/>
      <c r="V83" s="295"/>
      <c r="W83" s="295"/>
      <c r="X83" s="295"/>
      <c r="Y83" s="539" t="s">
        <v>17</v>
      </c>
      <c r="Z83" s="540"/>
      <c r="AA83" s="541"/>
      <c r="AB83" s="115" t="s">
        <v>417</v>
      </c>
      <c r="AC83" s="116"/>
      <c r="AD83" s="117"/>
      <c r="AE83" s="205" t="s">
        <v>418</v>
      </c>
      <c r="AF83" s="206"/>
      <c r="AG83" s="206"/>
      <c r="AH83" s="206"/>
      <c r="AI83" s="206"/>
      <c r="AJ83" s="205" t="s">
        <v>418</v>
      </c>
      <c r="AK83" s="206"/>
      <c r="AL83" s="206"/>
      <c r="AM83" s="206"/>
      <c r="AN83" s="206"/>
      <c r="AO83" s="205" t="s">
        <v>418</v>
      </c>
      <c r="AP83" s="206"/>
      <c r="AQ83" s="206"/>
      <c r="AR83" s="206"/>
      <c r="AS83" s="206"/>
      <c r="AT83" s="90">
        <f>11/1</f>
        <v>11</v>
      </c>
      <c r="AU83" s="91"/>
      <c r="AV83" s="91"/>
      <c r="AW83" s="91"/>
      <c r="AX83" s="348"/>
    </row>
    <row r="84" spans="1:60" ht="47.1" customHeight="1" x14ac:dyDescent="0.15">
      <c r="A84" s="124"/>
      <c r="B84" s="125"/>
      <c r="C84" s="125"/>
      <c r="D84" s="125"/>
      <c r="E84" s="125"/>
      <c r="F84" s="126"/>
      <c r="G84" s="296"/>
      <c r="H84" s="296"/>
      <c r="I84" s="296"/>
      <c r="J84" s="296"/>
      <c r="K84" s="296"/>
      <c r="L84" s="296"/>
      <c r="M84" s="296"/>
      <c r="N84" s="296"/>
      <c r="O84" s="296"/>
      <c r="P84" s="296"/>
      <c r="Q84" s="296"/>
      <c r="R84" s="296"/>
      <c r="S84" s="296"/>
      <c r="T84" s="296"/>
      <c r="U84" s="296"/>
      <c r="V84" s="296"/>
      <c r="W84" s="296"/>
      <c r="X84" s="296"/>
      <c r="Y84" s="201" t="s">
        <v>59</v>
      </c>
      <c r="Z84" s="111"/>
      <c r="AA84" s="112"/>
      <c r="AB84" s="93" t="s">
        <v>379</v>
      </c>
      <c r="AC84" s="94"/>
      <c r="AD84" s="95"/>
      <c r="AE84" s="93" t="s">
        <v>384</v>
      </c>
      <c r="AF84" s="94"/>
      <c r="AG84" s="94"/>
      <c r="AH84" s="94"/>
      <c r="AI84" s="95"/>
      <c r="AJ84" s="93" t="s">
        <v>384</v>
      </c>
      <c r="AK84" s="94"/>
      <c r="AL84" s="94"/>
      <c r="AM84" s="94"/>
      <c r="AN84" s="95"/>
      <c r="AO84" s="93" t="s">
        <v>384</v>
      </c>
      <c r="AP84" s="94"/>
      <c r="AQ84" s="94"/>
      <c r="AR84" s="94"/>
      <c r="AS84" s="95"/>
      <c r="AT84" s="93" t="s">
        <v>419</v>
      </c>
      <c r="AU84" s="94"/>
      <c r="AV84" s="94"/>
      <c r="AW84" s="94"/>
      <c r="AX84" s="263"/>
    </row>
    <row r="85" spans="1:60" ht="32.25" hidden="1" customHeight="1" x14ac:dyDescent="0.15">
      <c r="A85" s="118" t="s">
        <v>17</v>
      </c>
      <c r="B85" s="119"/>
      <c r="C85" s="119"/>
      <c r="D85" s="119"/>
      <c r="E85" s="119"/>
      <c r="F85" s="120"/>
      <c r="G85" s="127" t="s">
        <v>18</v>
      </c>
      <c r="H85" s="86"/>
      <c r="I85" s="86"/>
      <c r="J85" s="86"/>
      <c r="K85" s="86"/>
      <c r="L85" s="86"/>
      <c r="M85" s="86"/>
      <c r="N85" s="86"/>
      <c r="O85" s="86"/>
      <c r="P85" s="86"/>
      <c r="Q85" s="86"/>
      <c r="R85" s="86"/>
      <c r="S85" s="86"/>
      <c r="T85" s="86"/>
      <c r="U85" s="86"/>
      <c r="V85" s="86"/>
      <c r="W85" s="86"/>
      <c r="X85" s="87"/>
      <c r="Y85" s="202"/>
      <c r="Z85" s="203"/>
      <c r="AA85" s="204"/>
      <c r="AB85" s="85" t="s">
        <v>12</v>
      </c>
      <c r="AC85" s="86"/>
      <c r="AD85" s="87"/>
      <c r="AE85" s="140" t="s">
        <v>69</v>
      </c>
      <c r="AF85" s="86"/>
      <c r="AG85" s="86"/>
      <c r="AH85" s="86"/>
      <c r="AI85" s="87"/>
      <c r="AJ85" s="140" t="s">
        <v>70</v>
      </c>
      <c r="AK85" s="86"/>
      <c r="AL85" s="86"/>
      <c r="AM85" s="86"/>
      <c r="AN85" s="87"/>
      <c r="AO85" s="140" t="s">
        <v>71</v>
      </c>
      <c r="AP85" s="86"/>
      <c r="AQ85" s="86"/>
      <c r="AR85" s="86"/>
      <c r="AS85" s="87"/>
      <c r="AT85" s="264" t="s">
        <v>75</v>
      </c>
      <c r="AU85" s="265"/>
      <c r="AV85" s="265"/>
      <c r="AW85" s="265"/>
      <c r="AX85" s="266"/>
    </row>
    <row r="86" spans="1:60" ht="22.5" hidden="1" customHeight="1" x14ac:dyDescent="0.15">
      <c r="A86" s="121"/>
      <c r="B86" s="122"/>
      <c r="C86" s="122"/>
      <c r="D86" s="122"/>
      <c r="E86" s="122"/>
      <c r="F86" s="123"/>
      <c r="G86" s="295" t="s">
        <v>358</v>
      </c>
      <c r="H86" s="295"/>
      <c r="I86" s="295"/>
      <c r="J86" s="295"/>
      <c r="K86" s="295"/>
      <c r="L86" s="295"/>
      <c r="M86" s="295"/>
      <c r="N86" s="295"/>
      <c r="O86" s="295"/>
      <c r="P86" s="295"/>
      <c r="Q86" s="295"/>
      <c r="R86" s="295"/>
      <c r="S86" s="295"/>
      <c r="T86" s="295"/>
      <c r="U86" s="295"/>
      <c r="V86" s="295"/>
      <c r="W86" s="295"/>
      <c r="X86" s="295"/>
      <c r="Y86" s="539" t="s">
        <v>17</v>
      </c>
      <c r="Z86" s="540"/>
      <c r="AA86" s="541"/>
      <c r="AB86" s="115"/>
      <c r="AC86" s="116"/>
      <c r="AD86" s="117"/>
      <c r="AE86" s="205"/>
      <c r="AF86" s="206"/>
      <c r="AG86" s="206"/>
      <c r="AH86" s="206"/>
      <c r="AI86" s="206"/>
      <c r="AJ86" s="205"/>
      <c r="AK86" s="206"/>
      <c r="AL86" s="206"/>
      <c r="AM86" s="206"/>
      <c r="AN86" s="206"/>
      <c r="AO86" s="205"/>
      <c r="AP86" s="206"/>
      <c r="AQ86" s="206"/>
      <c r="AR86" s="206"/>
      <c r="AS86" s="206"/>
      <c r="AT86" s="90"/>
      <c r="AU86" s="91"/>
      <c r="AV86" s="91"/>
      <c r="AW86" s="91"/>
      <c r="AX86" s="348"/>
    </row>
    <row r="87" spans="1:60" ht="47.1" hidden="1" customHeight="1" x14ac:dyDescent="0.15">
      <c r="A87" s="124"/>
      <c r="B87" s="125"/>
      <c r="C87" s="125"/>
      <c r="D87" s="125"/>
      <c r="E87" s="125"/>
      <c r="F87" s="126"/>
      <c r="G87" s="296"/>
      <c r="H87" s="296"/>
      <c r="I87" s="296"/>
      <c r="J87" s="296"/>
      <c r="K87" s="296"/>
      <c r="L87" s="296"/>
      <c r="M87" s="296"/>
      <c r="N87" s="296"/>
      <c r="O87" s="296"/>
      <c r="P87" s="296"/>
      <c r="Q87" s="296"/>
      <c r="R87" s="296"/>
      <c r="S87" s="296"/>
      <c r="T87" s="296"/>
      <c r="U87" s="296"/>
      <c r="V87" s="296"/>
      <c r="W87" s="296"/>
      <c r="X87" s="296"/>
      <c r="Y87" s="201" t="s">
        <v>59</v>
      </c>
      <c r="Z87" s="111"/>
      <c r="AA87" s="112"/>
      <c r="AB87" s="93" t="s">
        <v>60</v>
      </c>
      <c r="AC87" s="94"/>
      <c r="AD87" s="95"/>
      <c r="AE87" s="93"/>
      <c r="AF87" s="94"/>
      <c r="AG87" s="94"/>
      <c r="AH87" s="94"/>
      <c r="AI87" s="95"/>
      <c r="AJ87" s="93"/>
      <c r="AK87" s="94"/>
      <c r="AL87" s="94"/>
      <c r="AM87" s="94"/>
      <c r="AN87" s="95"/>
      <c r="AO87" s="93"/>
      <c r="AP87" s="94"/>
      <c r="AQ87" s="94"/>
      <c r="AR87" s="94"/>
      <c r="AS87" s="95"/>
      <c r="AT87" s="93"/>
      <c r="AU87" s="94"/>
      <c r="AV87" s="94"/>
      <c r="AW87" s="94"/>
      <c r="AX87" s="263"/>
    </row>
    <row r="88" spans="1:60" ht="32.25" hidden="1" customHeight="1" x14ac:dyDescent="0.15">
      <c r="A88" s="118" t="s">
        <v>17</v>
      </c>
      <c r="B88" s="119"/>
      <c r="C88" s="119"/>
      <c r="D88" s="119"/>
      <c r="E88" s="119"/>
      <c r="F88" s="120"/>
      <c r="G88" s="127" t="s">
        <v>18</v>
      </c>
      <c r="H88" s="86"/>
      <c r="I88" s="86"/>
      <c r="J88" s="86"/>
      <c r="K88" s="86"/>
      <c r="L88" s="86"/>
      <c r="M88" s="86"/>
      <c r="N88" s="86"/>
      <c r="O88" s="86"/>
      <c r="P88" s="86"/>
      <c r="Q88" s="86"/>
      <c r="R88" s="86"/>
      <c r="S88" s="86"/>
      <c r="T88" s="86"/>
      <c r="U88" s="86"/>
      <c r="V88" s="86"/>
      <c r="W88" s="86"/>
      <c r="X88" s="87"/>
      <c r="Y88" s="202"/>
      <c r="Z88" s="203"/>
      <c r="AA88" s="204"/>
      <c r="AB88" s="85" t="s">
        <v>12</v>
      </c>
      <c r="AC88" s="86"/>
      <c r="AD88" s="87"/>
      <c r="AE88" s="140" t="s">
        <v>69</v>
      </c>
      <c r="AF88" s="86"/>
      <c r="AG88" s="86"/>
      <c r="AH88" s="86"/>
      <c r="AI88" s="87"/>
      <c r="AJ88" s="140" t="s">
        <v>70</v>
      </c>
      <c r="AK88" s="86"/>
      <c r="AL88" s="86"/>
      <c r="AM88" s="86"/>
      <c r="AN88" s="87"/>
      <c r="AO88" s="140" t="s">
        <v>71</v>
      </c>
      <c r="AP88" s="86"/>
      <c r="AQ88" s="86"/>
      <c r="AR88" s="86"/>
      <c r="AS88" s="87"/>
      <c r="AT88" s="264" t="s">
        <v>75</v>
      </c>
      <c r="AU88" s="265"/>
      <c r="AV88" s="265"/>
      <c r="AW88" s="265"/>
      <c r="AX88" s="266"/>
    </row>
    <row r="89" spans="1:60" ht="22.5" hidden="1" customHeight="1" x14ac:dyDescent="0.15">
      <c r="A89" s="121"/>
      <c r="B89" s="122"/>
      <c r="C89" s="122"/>
      <c r="D89" s="122"/>
      <c r="E89" s="122"/>
      <c r="F89" s="123"/>
      <c r="G89" s="295" t="s">
        <v>309</v>
      </c>
      <c r="H89" s="295"/>
      <c r="I89" s="295"/>
      <c r="J89" s="295"/>
      <c r="K89" s="295"/>
      <c r="L89" s="295"/>
      <c r="M89" s="295"/>
      <c r="N89" s="295"/>
      <c r="O89" s="295"/>
      <c r="P89" s="295"/>
      <c r="Q89" s="295"/>
      <c r="R89" s="295"/>
      <c r="S89" s="295"/>
      <c r="T89" s="295"/>
      <c r="U89" s="295"/>
      <c r="V89" s="295"/>
      <c r="W89" s="295"/>
      <c r="X89" s="295"/>
      <c r="Y89" s="539" t="s">
        <v>17</v>
      </c>
      <c r="Z89" s="540"/>
      <c r="AA89" s="541"/>
      <c r="AB89" s="115"/>
      <c r="AC89" s="116"/>
      <c r="AD89" s="117"/>
      <c r="AE89" s="205"/>
      <c r="AF89" s="206"/>
      <c r="AG89" s="206"/>
      <c r="AH89" s="206"/>
      <c r="AI89" s="206"/>
      <c r="AJ89" s="205"/>
      <c r="AK89" s="206"/>
      <c r="AL89" s="206"/>
      <c r="AM89" s="206"/>
      <c r="AN89" s="206"/>
      <c r="AO89" s="205"/>
      <c r="AP89" s="206"/>
      <c r="AQ89" s="206"/>
      <c r="AR89" s="206"/>
      <c r="AS89" s="206"/>
      <c r="AT89" s="90"/>
      <c r="AU89" s="91"/>
      <c r="AV89" s="91"/>
      <c r="AW89" s="91"/>
      <c r="AX89" s="348"/>
    </row>
    <row r="90" spans="1:60" ht="47.1" hidden="1" customHeight="1" x14ac:dyDescent="0.15">
      <c r="A90" s="124"/>
      <c r="B90" s="125"/>
      <c r="C90" s="125"/>
      <c r="D90" s="125"/>
      <c r="E90" s="125"/>
      <c r="F90" s="126"/>
      <c r="G90" s="296"/>
      <c r="H90" s="296"/>
      <c r="I90" s="296"/>
      <c r="J90" s="296"/>
      <c r="K90" s="296"/>
      <c r="L90" s="296"/>
      <c r="M90" s="296"/>
      <c r="N90" s="296"/>
      <c r="O90" s="296"/>
      <c r="P90" s="296"/>
      <c r="Q90" s="296"/>
      <c r="R90" s="296"/>
      <c r="S90" s="296"/>
      <c r="T90" s="296"/>
      <c r="U90" s="296"/>
      <c r="V90" s="296"/>
      <c r="W90" s="296"/>
      <c r="X90" s="296"/>
      <c r="Y90" s="201" t="s">
        <v>59</v>
      </c>
      <c r="Z90" s="111"/>
      <c r="AA90" s="112"/>
      <c r="AB90" s="93" t="s">
        <v>60</v>
      </c>
      <c r="AC90" s="94"/>
      <c r="AD90" s="95"/>
      <c r="AE90" s="93"/>
      <c r="AF90" s="94"/>
      <c r="AG90" s="94"/>
      <c r="AH90" s="94"/>
      <c r="AI90" s="95"/>
      <c r="AJ90" s="93"/>
      <c r="AK90" s="94"/>
      <c r="AL90" s="94"/>
      <c r="AM90" s="94"/>
      <c r="AN90" s="95"/>
      <c r="AO90" s="93"/>
      <c r="AP90" s="94"/>
      <c r="AQ90" s="94"/>
      <c r="AR90" s="94"/>
      <c r="AS90" s="95"/>
      <c r="AT90" s="93"/>
      <c r="AU90" s="94"/>
      <c r="AV90" s="94"/>
      <c r="AW90" s="94"/>
      <c r="AX90" s="263"/>
    </row>
    <row r="91" spans="1:60" ht="32.25" hidden="1" customHeight="1" x14ac:dyDescent="0.15">
      <c r="A91" s="118" t="s">
        <v>17</v>
      </c>
      <c r="B91" s="119"/>
      <c r="C91" s="119"/>
      <c r="D91" s="119"/>
      <c r="E91" s="119"/>
      <c r="F91" s="120"/>
      <c r="G91" s="127" t="s">
        <v>18</v>
      </c>
      <c r="H91" s="86"/>
      <c r="I91" s="86"/>
      <c r="J91" s="86"/>
      <c r="K91" s="86"/>
      <c r="L91" s="86"/>
      <c r="M91" s="86"/>
      <c r="N91" s="86"/>
      <c r="O91" s="86"/>
      <c r="P91" s="86"/>
      <c r="Q91" s="86"/>
      <c r="R91" s="86"/>
      <c r="S91" s="86"/>
      <c r="T91" s="86"/>
      <c r="U91" s="86"/>
      <c r="V91" s="86"/>
      <c r="W91" s="86"/>
      <c r="X91" s="87"/>
      <c r="Y91" s="202"/>
      <c r="Z91" s="203"/>
      <c r="AA91" s="204"/>
      <c r="AB91" s="85" t="s">
        <v>12</v>
      </c>
      <c r="AC91" s="86"/>
      <c r="AD91" s="87"/>
      <c r="AE91" s="140" t="s">
        <v>69</v>
      </c>
      <c r="AF91" s="86"/>
      <c r="AG91" s="86"/>
      <c r="AH91" s="86"/>
      <c r="AI91" s="87"/>
      <c r="AJ91" s="140" t="s">
        <v>70</v>
      </c>
      <c r="AK91" s="86"/>
      <c r="AL91" s="86"/>
      <c r="AM91" s="86"/>
      <c r="AN91" s="87"/>
      <c r="AO91" s="140" t="s">
        <v>71</v>
      </c>
      <c r="AP91" s="86"/>
      <c r="AQ91" s="86"/>
      <c r="AR91" s="86"/>
      <c r="AS91" s="87"/>
      <c r="AT91" s="264" t="s">
        <v>75</v>
      </c>
      <c r="AU91" s="265"/>
      <c r="AV91" s="265"/>
      <c r="AW91" s="265"/>
      <c r="AX91" s="266"/>
    </row>
    <row r="92" spans="1:60" ht="22.5" hidden="1" customHeight="1" x14ac:dyDescent="0.15">
      <c r="A92" s="121"/>
      <c r="B92" s="122"/>
      <c r="C92" s="122"/>
      <c r="D92" s="122"/>
      <c r="E92" s="122"/>
      <c r="F92" s="123"/>
      <c r="G92" s="295" t="s">
        <v>309</v>
      </c>
      <c r="H92" s="295"/>
      <c r="I92" s="295"/>
      <c r="J92" s="295"/>
      <c r="K92" s="295"/>
      <c r="L92" s="295"/>
      <c r="M92" s="295"/>
      <c r="N92" s="295"/>
      <c r="O92" s="295"/>
      <c r="P92" s="295"/>
      <c r="Q92" s="295"/>
      <c r="R92" s="295"/>
      <c r="S92" s="295"/>
      <c r="T92" s="295"/>
      <c r="U92" s="295"/>
      <c r="V92" s="295"/>
      <c r="W92" s="295"/>
      <c r="X92" s="670"/>
      <c r="Y92" s="539" t="s">
        <v>17</v>
      </c>
      <c r="Z92" s="540"/>
      <c r="AA92" s="541"/>
      <c r="AB92" s="115"/>
      <c r="AC92" s="116"/>
      <c r="AD92" s="117"/>
      <c r="AE92" s="205"/>
      <c r="AF92" s="206"/>
      <c r="AG92" s="206"/>
      <c r="AH92" s="206"/>
      <c r="AI92" s="206"/>
      <c r="AJ92" s="205"/>
      <c r="AK92" s="206"/>
      <c r="AL92" s="206"/>
      <c r="AM92" s="206"/>
      <c r="AN92" s="206"/>
      <c r="AO92" s="205"/>
      <c r="AP92" s="206"/>
      <c r="AQ92" s="206"/>
      <c r="AR92" s="206"/>
      <c r="AS92" s="206"/>
      <c r="AT92" s="90"/>
      <c r="AU92" s="91"/>
      <c r="AV92" s="91"/>
      <c r="AW92" s="91"/>
      <c r="AX92" s="348"/>
    </row>
    <row r="93" spans="1:60" ht="47.1" hidden="1" customHeight="1" x14ac:dyDescent="0.15">
      <c r="A93" s="124"/>
      <c r="B93" s="125"/>
      <c r="C93" s="125"/>
      <c r="D93" s="125"/>
      <c r="E93" s="125"/>
      <c r="F93" s="126"/>
      <c r="G93" s="296"/>
      <c r="H93" s="296"/>
      <c r="I93" s="296"/>
      <c r="J93" s="296"/>
      <c r="K93" s="296"/>
      <c r="L93" s="296"/>
      <c r="M93" s="296"/>
      <c r="N93" s="296"/>
      <c r="O93" s="296"/>
      <c r="P93" s="296"/>
      <c r="Q93" s="296"/>
      <c r="R93" s="296"/>
      <c r="S93" s="296"/>
      <c r="T93" s="296"/>
      <c r="U93" s="296"/>
      <c r="V93" s="296"/>
      <c r="W93" s="296"/>
      <c r="X93" s="671"/>
      <c r="Y93" s="201" t="s">
        <v>59</v>
      </c>
      <c r="Z93" s="111"/>
      <c r="AA93" s="112"/>
      <c r="AB93" s="93" t="s">
        <v>60</v>
      </c>
      <c r="AC93" s="94"/>
      <c r="AD93" s="95"/>
      <c r="AE93" s="93"/>
      <c r="AF93" s="94"/>
      <c r="AG93" s="94"/>
      <c r="AH93" s="94"/>
      <c r="AI93" s="95"/>
      <c r="AJ93" s="93"/>
      <c r="AK93" s="94"/>
      <c r="AL93" s="94"/>
      <c r="AM93" s="94"/>
      <c r="AN93" s="95"/>
      <c r="AO93" s="93"/>
      <c r="AP93" s="94"/>
      <c r="AQ93" s="94"/>
      <c r="AR93" s="94"/>
      <c r="AS93" s="95"/>
      <c r="AT93" s="93"/>
      <c r="AU93" s="94"/>
      <c r="AV93" s="94"/>
      <c r="AW93" s="94"/>
      <c r="AX93" s="263"/>
    </row>
    <row r="94" spans="1:60" ht="32.25" hidden="1" customHeight="1" x14ac:dyDescent="0.15">
      <c r="A94" s="361"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72"/>
      <c r="Z94" s="673"/>
      <c r="AA94" s="674"/>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75" t="s">
        <v>75</v>
      </c>
      <c r="AU94" s="676"/>
      <c r="AV94" s="676"/>
      <c r="AW94" s="676"/>
      <c r="AX94" s="677"/>
    </row>
    <row r="95" spans="1:60" ht="22.5" hidden="1" customHeight="1" x14ac:dyDescent="0.15">
      <c r="A95" s="121"/>
      <c r="B95" s="122"/>
      <c r="C95" s="122"/>
      <c r="D95" s="122"/>
      <c r="E95" s="122"/>
      <c r="F95" s="123"/>
      <c r="G95" s="295" t="s">
        <v>309</v>
      </c>
      <c r="H95" s="295"/>
      <c r="I95" s="295"/>
      <c r="J95" s="295"/>
      <c r="K95" s="295"/>
      <c r="L95" s="295"/>
      <c r="M95" s="295"/>
      <c r="N95" s="295"/>
      <c r="O95" s="295"/>
      <c r="P95" s="295"/>
      <c r="Q95" s="295"/>
      <c r="R95" s="295"/>
      <c r="S95" s="295"/>
      <c r="T95" s="295"/>
      <c r="U95" s="295"/>
      <c r="V95" s="295"/>
      <c r="W95" s="295"/>
      <c r="X95" s="295"/>
      <c r="Y95" s="539" t="s">
        <v>17</v>
      </c>
      <c r="Z95" s="540"/>
      <c r="AA95" s="541"/>
      <c r="AB95" s="115"/>
      <c r="AC95" s="116"/>
      <c r="AD95" s="117"/>
      <c r="AE95" s="205"/>
      <c r="AF95" s="206"/>
      <c r="AG95" s="206"/>
      <c r="AH95" s="206"/>
      <c r="AI95" s="206"/>
      <c r="AJ95" s="205"/>
      <c r="AK95" s="206"/>
      <c r="AL95" s="206"/>
      <c r="AM95" s="206"/>
      <c r="AN95" s="206"/>
      <c r="AO95" s="205"/>
      <c r="AP95" s="206"/>
      <c r="AQ95" s="206"/>
      <c r="AR95" s="206"/>
      <c r="AS95" s="206"/>
      <c r="AT95" s="90"/>
      <c r="AU95" s="91"/>
      <c r="AV95" s="91"/>
      <c r="AW95" s="91"/>
      <c r="AX95" s="348"/>
    </row>
    <row r="96" spans="1:60" ht="47.1" hidden="1" customHeight="1" x14ac:dyDescent="0.15">
      <c r="A96" s="124"/>
      <c r="B96" s="125"/>
      <c r="C96" s="125"/>
      <c r="D96" s="125"/>
      <c r="E96" s="125"/>
      <c r="F96" s="126"/>
      <c r="G96" s="296"/>
      <c r="H96" s="296"/>
      <c r="I96" s="296"/>
      <c r="J96" s="296"/>
      <c r="K96" s="296"/>
      <c r="L96" s="296"/>
      <c r="M96" s="296"/>
      <c r="N96" s="296"/>
      <c r="O96" s="296"/>
      <c r="P96" s="296"/>
      <c r="Q96" s="296"/>
      <c r="R96" s="296"/>
      <c r="S96" s="296"/>
      <c r="T96" s="296"/>
      <c r="U96" s="296"/>
      <c r="V96" s="296"/>
      <c r="W96" s="296"/>
      <c r="X96" s="296"/>
      <c r="Y96" s="201" t="s">
        <v>59</v>
      </c>
      <c r="Z96" s="111"/>
      <c r="AA96" s="112"/>
      <c r="AB96" s="93" t="s">
        <v>60</v>
      </c>
      <c r="AC96" s="94"/>
      <c r="AD96" s="95"/>
      <c r="AE96" s="93"/>
      <c r="AF96" s="94"/>
      <c r="AG96" s="94"/>
      <c r="AH96" s="94"/>
      <c r="AI96" s="95"/>
      <c r="AJ96" s="93"/>
      <c r="AK96" s="94"/>
      <c r="AL96" s="94"/>
      <c r="AM96" s="94"/>
      <c r="AN96" s="95"/>
      <c r="AO96" s="93"/>
      <c r="AP96" s="94"/>
      <c r="AQ96" s="94"/>
      <c r="AR96" s="94"/>
      <c r="AS96" s="95"/>
      <c r="AT96" s="93"/>
      <c r="AU96" s="94"/>
      <c r="AV96" s="94"/>
      <c r="AW96" s="94"/>
      <c r="AX96" s="263"/>
    </row>
    <row r="97" spans="1:50" ht="23.1" customHeight="1" x14ac:dyDescent="0.15">
      <c r="A97" s="600" t="s">
        <v>77</v>
      </c>
      <c r="B97" s="601"/>
      <c r="C97" s="627" t="s">
        <v>19</v>
      </c>
      <c r="D97" s="525"/>
      <c r="E97" s="525"/>
      <c r="F97" s="525"/>
      <c r="G97" s="525"/>
      <c r="H97" s="525"/>
      <c r="I97" s="525"/>
      <c r="J97" s="525"/>
      <c r="K97" s="628"/>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3.1" customHeight="1" x14ac:dyDescent="0.15">
      <c r="A98" s="602"/>
      <c r="B98" s="603"/>
      <c r="C98" s="536" t="s">
        <v>390</v>
      </c>
      <c r="D98" s="537"/>
      <c r="E98" s="537"/>
      <c r="F98" s="537"/>
      <c r="G98" s="537"/>
      <c r="H98" s="537"/>
      <c r="I98" s="537"/>
      <c r="J98" s="537"/>
      <c r="K98" s="538"/>
      <c r="L98" s="176">
        <v>0.96299999999999997</v>
      </c>
      <c r="M98" s="177"/>
      <c r="N98" s="177"/>
      <c r="O98" s="177"/>
      <c r="P98" s="177"/>
      <c r="Q98" s="178"/>
      <c r="R98" s="176">
        <v>1</v>
      </c>
      <c r="S98" s="177"/>
      <c r="T98" s="177"/>
      <c r="U98" s="177"/>
      <c r="V98" s="177"/>
      <c r="W98" s="178"/>
      <c r="X98" s="64"/>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6"/>
    </row>
    <row r="99" spans="1:50" ht="23.1" customHeight="1" x14ac:dyDescent="0.15">
      <c r="A99" s="602"/>
      <c r="B99" s="603"/>
      <c r="C99" s="597" t="s">
        <v>392</v>
      </c>
      <c r="D99" s="598"/>
      <c r="E99" s="598"/>
      <c r="F99" s="598"/>
      <c r="G99" s="598"/>
      <c r="H99" s="598"/>
      <c r="I99" s="598"/>
      <c r="J99" s="598"/>
      <c r="K99" s="599"/>
      <c r="L99" s="176">
        <v>10</v>
      </c>
      <c r="M99" s="177"/>
      <c r="N99" s="177"/>
      <c r="O99" s="177"/>
      <c r="P99" s="177"/>
      <c r="Q99" s="178"/>
      <c r="R99" s="176">
        <v>10</v>
      </c>
      <c r="S99" s="177"/>
      <c r="T99" s="177"/>
      <c r="U99" s="177"/>
      <c r="V99" s="177"/>
      <c r="W99" s="178"/>
      <c r="X99" s="67"/>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9"/>
    </row>
    <row r="100" spans="1:50" ht="23.1" customHeight="1" x14ac:dyDescent="0.15">
      <c r="A100" s="602"/>
      <c r="B100" s="603"/>
      <c r="C100" s="597"/>
      <c r="D100" s="598"/>
      <c r="E100" s="598"/>
      <c r="F100" s="598"/>
      <c r="G100" s="598"/>
      <c r="H100" s="598"/>
      <c r="I100" s="598"/>
      <c r="J100" s="598"/>
      <c r="K100" s="599"/>
      <c r="L100" s="176"/>
      <c r="M100" s="177"/>
      <c r="N100" s="177"/>
      <c r="O100" s="177"/>
      <c r="P100" s="177"/>
      <c r="Q100" s="178"/>
      <c r="R100" s="176"/>
      <c r="S100" s="177"/>
      <c r="T100" s="177"/>
      <c r="U100" s="177"/>
      <c r="V100" s="177"/>
      <c r="W100" s="178"/>
      <c r="X100" s="67"/>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9"/>
    </row>
    <row r="101" spans="1:50" ht="23.1" customHeight="1" x14ac:dyDescent="0.15">
      <c r="A101" s="602"/>
      <c r="B101" s="603"/>
      <c r="C101" s="597"/>
      <c r="D101" s="598"/>
      <c r="E101" s="598"/>
      <c r="F101" s="598"/>
      <c r="G101" s="598"/>
      <c r="H101" s="598"/>
      <c r="I101" s="598"/>
      <c r="J101" s="598"/>
      <c r="K101" s="599"/>
      <c r="L101" s="176"/>
      <c r="M101" s="177"/>
      <c r="N101" s="177"/>
      <c r="O101" s="177"/>
      <c r="P101" s="177"/>
      <c r="Q101" s="178"/>
      <c r="R101" s="176"/>
      <c r="S101" s="177"/>
      <c r="T101" s="177"/>
      <c r="U101" s="177"/>
      <c r="V101" s="177"/>
      <c r="W101" s="178"/>
      <c r="X101" s="67"/>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9"/>
    </row>
    <row r="102" spans="1:50" ht="23.1" customHeight="1" x14ac:dyDescent="0.15">
      <c r="A102" s="602"/>
      <c r="B102" s="603"/>
      <c r="C102" s="597"/>
      <c r="D102" s="598"/>
      <c r="E102" s="598"/>
      <c r="F102" s="598"/>
      <c r="G102" s="598"/>
      <c r="H102" s="598"/>
      <c r="I102" s="598"/>
      <c r="J102" s="598"/>
      <c r="K102" s="599"/>
      <c r="L102" s="176"/>
      <c r="M102" s="177"/>
      <c r="N102" s="177"/>
      <c r="O102" s="177"/>
      <c r="P102" s="177"/>
      <c r="Q102" s="178"/>
      <c r="R102" s="176"/>
      <c r="S102" s="177"/>
      <c r="T102" s="177"/>
      <c r="U102" s="177"/>
      <c r="V102" s="177"/>
      <c r="W102" s="178"/>
      <c r="X102" s="67"/>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9"/>
    </row>
    <row r="103" spans="1:50" ht="23.1" customHeight="1" x14ac:dyDescent="0.15">
      <c r="A103" s="602"/>
      <c r="B103" s="603"/>
      <c r="C103" s="606"/>
      <c r="D103" s="607"/>
      <c r="E103" s="607"/>
      <c r="F103" s="607"/>
      <c r="G103" s="607"/>
      <c r="H103" s="607"/>
      <c r="I103" s="607"/>
      <c r="J103" s="607"/>
      <c r="K103" s="608"/>
      <c r="L103" s="176"/>
      <c r="M103" s="177"/>
      <c r="N103" s="177"/>
      <c r="O103" s="177"/>
      <c r="P103" s="177"/>
      <c r="Q103" s="178"/>
      <c r="R103" s="176"/>
      <c r="S103" s="177"/>
      <c r="T103" s="177"/>
      <c r="U103" s="177"/>
      <c r="V103" s="177"/>
      <c r="W103" s="178"/>
      <c r="X103" s="67"/>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9"/>
    </row>
    <row r="104" spans="1:50" ht="21" customHeight="1" thickBot="1" x14ac:dyDescent="0.2">
      <c r="A104" s="604"/>
      <c r="B104" s="605"/>
      <c r="C104" s="591" t="s">
        <v>22</v>
      </c>
      <c r="D104" s="592"/>
      <c r="E104" s="592"/>
      <c r="F104" s="592"/>
      <c r="G104" s="592"/>
      <c r="H104" s="592"/>
      <c r="I104" s="592"/>
      <c r="J104" s="592"/>
      <c r="K104" s="593"/>
      <c r="L104" s="594">
        <f>SUM(L98:Q103)</f>
        <v>10.962999999999999</v>
      </c>
      <c r="M104" s="595"/>
      <c r="N104" s="595"/>
      <c r="O104" s="595"/>
      <c r="P104" s="595"/>
      <c r="Q104" s="596"/>
      <c r="R104" s="594">
        <f>SUM(R98:W103)</f>
        <v>11</v>
      </c>
      <c r="S104" s="595"/>
      <c r="T104" s="595"/>
      <c r="U104" s="595"/>
      <c r="V104" s="595"/>
      <c r="W104" s="596"/>
      <c r="X104" s="70"/>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64.900000000000006" customHeight="1" x14ac:dyDescent="0.15">
      <c r="A108" s="639" t="s">
        <v>312</v>
      </c>
      <c r="B108" s="640"/>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1" t="s">
        <v>382</v>
      </c>
      <c r="AE108" s="342"/>
      <c r="AF108" s="342"/>
      <c r="AG108" s="338" t="s">
        <v>409</v>
      </c>
      <c r="AH108" s="339"/>
      <c r="AI108" s="339"/>
      <c r="AJ108" s="339"/>
      <c r="AK108" s="339"/>
      <c r="AL108" s="339"/>
      <c r="AM108" s="339"/>
      <c r="AN108" s="339"/>
      <c r="AO108" s="339"/>
      <c r="AP108" s="339"/>
      <c r="AQ108" s="339"/>
      <c r="AR108" s="339"/>
      <c r="AS108" s="339"/>
      <c r="AT108" s="339"/>
      <c r="AU108" s="339"/>
      <c r="AV108" s="339"/>
      <c r="AW108" s="339"/>
      <c r="AX108" s="340"/>
    </row>
    <row r="109" spans="1:50" ht="126" customHeight="1" x14ac:dyDescent="0.15">
      <c r="A109" s="641"/>
      <c r="B109" s="642"/>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0"/>
      <c r="AD109" s="293" t="s">
        <v>382</v>
      </c>
      <c r="AE109" s="294"/>
      <c r="AF109" s="294"/>
      <c r="AG109" s="273" t="s">
        <v>410</v>
      </c>
      <c r="AH109" s="250"/>
      <c r="AI109" s="250"/>
      <c r="AJ109" s="250"/>
      <c r="AK109" s="250"/>
      <c r="AL109" s="250"/>
      <c r="AM109" s="250"/>
      <c r="AN109" s="250"/>
      <c r="AO109" s="250"/>
      <c r="AP109" s="250"/>
      <c r="AQ109" s="250"/>
      <c r="AR109" s="250"/>
      <c r="AS109" s="250"/>
      <c r="AT109" s="250"/>
      <c r="AU109" s="250"/>
      <c r="AV109" s="250"/>
      <c r="AW109" s="250"/>
      <c r="AX109" s="274"/>
    </row>
    <row r="110" spans="1:50" ht="87.75" customHeight="1" x14ac:dyDescent="0.15">
      <c r="A110" s="643"/>
      <c r="B110" s="644"/>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3" t="s">
        <v>382</v>
      </c>
      <c r="AE110" s="324"/>
      <c r="AF110" s="324"/>
      <c r="AG110" s="469" t="s">
        <v>408</v>
      </c>
      <c r="AH110" s="83"/>
      <c r="AI110" s="83"/>
      <c r="AJ110" s="83"/>
      <c r="AK110" s="83"/>
      <c r="AL110" s="83"/>
      <c r="AM110" s="83"/>
      <c r="AN110" s="83"/>
      <c r="AO110" s="83"/>
      <c r="AP110" s="83"/>
      <c r="AQ110" s="83"/>
      <c r="AR110" s="83"/>
      <c r="AS110" s="83"/>
      <c r="AT110" s="83"/>
      <c r="AU110" s="83"/>
      <c r="AV110" s="83"/>
      <c r="AW110" s="83"/>
      <c r="AX110" s="319"/>
    </row>
    <row r="111" spans="1:50" ht="50.25" customHeight="1" x14ac:dyDescent="0.15">
      <c r="A111" s="254" t="s">
        <v>46</v>
      </c>
      <c r="B111" s="255"/>
      <c r="C111" s="552"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267" t="s">
        <v>411</v>
      </c>
      <c r="AE111" s="268"/>
      <c r="AF111" s="268"/>
      <c r="AG111" s="638"/>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411</v>
      </c>
      <c r="AE112" s="294"/>
      <c r="AF112" s="294"/>
      <c r="AG112" s="33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3"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411</v>
      </c>
      <c r="AE113" s="294"/>
      <c r="AF113" s="294"/>
      <c r="AG113" s="33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411</v>
      </c>
      <c r="AE114" s="294"/>
      <c r="AF114" s="294"/>
      <c r="AG114" s="33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411</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411</v>
      </c>
      <c r="AE116" s="253"/>
      <c r="AF116" s="253"/>
      <c r="AG116" s="585"/>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44.2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411</v>
      </c>
      <c r="AE117" s="324"/>
      <c r="AF117" s="328"/>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18.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411</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411</v>
      </c>
      <c r="AE119" s="344"/>
      <c r="AF119" s="344"/>
      <c r="AG119" s="33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411</v>
      </c>
      <c r="AE120" s="294"/>
      <c r="AF120" s="294"/>
      <c r="AG120" s="33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411</v>
      </c>
      <c r="AE121" s="294"/>
      <c r="AF121" s="294"/>
      <c r="AG121" s="318"/>
      <c r="AH121" s="83"/>
      <c r="AI121" s="83"/>
      <c r="AJ121" s="83"/>
      <c r="AK121" s="83"/>
      <c r="AL121" s="83"/>
      <c r="AM121" s="83"/>
      <c r="AN121" s="83"/>
      <c r="AO121" s="83"/>
      <c r="AP121" s="83"/>
      <c r="AQ121" s="83"/>
      <c r="AR121" s="83"/>
      <c r="AS121" s="83"/>
      <c r="AT121" s="83"/>
      <c r="AU121" s="83"/>
      <c r="AV121" s="83"/>
      <c r="AW121" s="83"/>
      <c r="AX121" s="319"/>
    </row>
    <row r="122" spans="1:64" ht="33.6" customHeight="1" x14ac:dyDescent="0.15">
      <c r="A122" s="240" t="s">
        <v>80</v>
      </c>
      <c r="B122" s="241"/>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267"/>
      <c r="AE122" s="268"/>
      <c r="AF122" s="268"/>
      <c r="AG122" s="314"/>
      <c r="AH122" s="77"/>
      <c r="AI122" s="77"/>
      <c r="AJ122" s="77"/>
      <c r="AK122" s="77"/>
      <c r="AL122" s="77"/>
      <c r="AM122" s="77"/>
      <c r="AN122" s="77"/>
      <c r="AO122" s="77"/>
      <c r="AP122" s="77"/>
      <c r="AQ122" s="77"/>
      <c r="AR122" s="77"/>
      <c r="AS122" s="77"/>
      <c r="AT122" s="77"/>
      <c r="AU122" s="77"/>
      <c r="AV122" s="77"/>
      <c r="AW122" s="77"/>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80"/>
      <c r="AI123" s="80"/>
      <c r="AJ123" s="80"/>
      <c r="AK123" s="80"/>
      <c r="AL123" s="80"/>
      <c r="AM123" s="80"/>
      <c r="AN123" s="80"/>
      <c r="AO123" s="80"/>
      <c r="AP123" s="80"/>
      <c r="AQ123" s="80"/>
      <c r="AR123" s="80"/>
      <c r="AS123" s="80"/>
      <c r="AT123" s="80"/>
      <c r="AU123" s="80"/>
      <c r="AV123" s="80"/>
      <c r="AW123" s="80"/>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80"/>
      <c r="AI124" s="80"/>
      <c r="AJ124" s="80"/>
      <c r="AK124" s="80"/>
      <c r="AL124" s="80"/>
      <c r="AM124" s="80"/>
      <c r="AN124" s="80"/>
      <c r="AO124" s="80"/>
      <c r="AP124" s="80"/>
      <c r="AQ124" s="80"/>
      <c r="AR124" s="80"/>
      <c r="AS124" s="80"/>
      <c r="AT124" s="80"/>
      <c r="AU124" s="80"/>
      <c r="AV124" s="80"/>
      <c r="AW124" s="80"/>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6"/>
      <c r="U125" s="335"/>
      <c r="V125" s="335"/>
      <c r="W125" s="335"/>
      <c r="X125" s="335"/>
      <c r="Y125" s="335"/>
      <c r="Z125" s="335"/>
      <c r="AA125" s="335"/>
      <c r="AB125" s="335"/>
      <c r="AC125" s="335"/>
      <c r="AD125" s="335"/>
      <c r="AE125" s="335"/>
      <c r="AF125" s="557"/>
      <c r="AG125" s="318"/>
      <c r="AH125" s="83"/>
      <c r="AI125" s="83"/>
      <c r="AJ125" s="83"/>
      <c r="AK125" s="83"/>
      <c r="AL125" s="83"/>
      <c r="AM125" s="83"/>
      <c r="AN125" s="83"/>
      <c r="AO125" s="83"/>
      <c r="AP125" s="83"/>
      <c r="AQ125" s="83"/>
      <c r="AR125" s="83"/>
      <c r="AS125" s="83"/>
      <c r="AT125" s="83"/>
      <c r="AU125" s="83"/>
      <c r="AV125" s="83"/>
      <c r="AW125" s="83"/>
      <c r="AX125" s="319"/>
    </row>
    <row r="126" spans="1:64" ht="70.900000000000006" customHeight="1" x14ac:dyDescent="0.15">
      <c r="A126" s="254" t="s">
        <v>58</v>
      </c>
      <c r="B126" s="384"/>
      <c r="C126" s="374" t="s">
        <v>64</v>
      </c>
      <c r="D126" s="422"/>
      <c r="E126" s="422"/>
      <c r="F126" s="423"/>
      <c r="G126" s="378" t="s">
        <v>415</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80" t="s">
        <v>68</v>
      </c>
      <c r="D127" s="581"/>
      <c r="E127" s="581"/>
      <c r="F127" s="582"/>
      <c r="G127" s="583"/>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x14ac:dyDescent="0.15">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c r="B131" s="382"/>
      <c r="C131" s="382"/>
      <c r="D131" s="382"/>
      <c r="E131" s="383"/>
      <c r="F131" s="414" t="s">
        <v>413</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53"/>
      <c r="B133" s="554"/>
      <c r="C133" s="554"/>
      <c r="D133" s="554"/>
      <c r="E133" s="555"/>
      <c r="F133" s="417" t="s">
        <v>416</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87"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9" t="s">
        <v>224</v>
      </c>
      <c r="B137" s="311"/>
      <c r="C137" s="311"/>
      <c r="D137" s="311"/>
      <c r="E137" s="311"/>
      <c r="F137" s="311"/>
      <c r="G137" s="544" t="s">
        <v>387</v>
      </c>
      <c r="H137" s="545"/>
      <c r="I137" s="545"/>
      <c r="J137" s="545"/>
      <c r="K137" s="545"/>
      <c r="L137" s="545"/>
      <c r="M137" s="545"/>
      <c r="N137" s="545"/>
      <c r="O137" s="545"/>
      <c r="P137" s="546"/>
      <c r="Q137" s="311" t="s">
        <v>225</v>
      </c>
      <c r="R137" s="311"/>
      <c r="S137" s="311"/>
      <c r="T137" s="311"/>
      <c r="U137" s="311"/>
      <c r="V137" s="311"/>
      <c r="W137" s="544" t="s">
        <v>388</v>
      </c>
      <c r="X137" s="545"/>
      <c r="Y137" s="545"/>
      <c r="Z137" s="545"/>
      <c r="AA137" s="545"/>
      <c r="AB137" s="545"/>
      <c r="AC137" s="545"/>
      <c r="AD137" s="545"/>
      <c r="AE137" s="545"/>
      <c r="AF137" s="546"/>
      <c r="AG137" s="311" t="s">
        <v>226</v>
      </c>
      <c r="AH137" s="311"/>
      <c r="AI137" s="311"/>
      <c r="AJ137" s="311"/>
      <c r="AK137" s="311"/>
      <c r="AL137" s="311"/>
      <c r="AM137" s="516" t="s">
        <v>384</v>
      </c>
      <c r="AN137" s="517"/>
      <c r="AO137" s="517"/>
      <c r="AP137" s="517"/>
      <c r="AQ137" s="517"/>
      <c r="AR137" s="517"/>
      <c r="AS137" s="517"/>
      <c r="AT137" s="517"/>
      <c r="AU137" s="517"/>
      <c r="AV137" s="518"/>
      <c r="AW137" s="12"/>
      <c r="AX137" s="13"/>
    </row>
    <row r="138" spans="1:50" ht="19.899999999999999" customHeight="1" thickBot="1" x14ac:dyDescent="0.2">
      <c r="A138" s="520" t="s">
        <v>227</v>
      </c>
      <c r="B138" s="420"/>
      <c r="C138" s="420"/>
      <c r="D138" s="420"/>
      <c r="E138" s="420"/>
      <c r="F138" s="420"/>
      <c r="G138" s="308" t="s">
        <v>397</v>
      </c>
      <c r="H138" s="309"/>
      <c r="I138" s="309"/>
      <c r="J138" s="309"/>
      <c r="K138" s="309"/>
      <c r="L138" s="309"/>
      <c r="M138" s="309"/>
      <c r="N138" s="309"/>
      <c r="O138" s="309"/>
      <c r="P138" s="310"/>
      <c r="Q138" s="420" t="s">
        <v>228</v>
      </c>
      <c r="R138" s="420"/>
      <c r="S138" s="420"/>
      <c r="T138" s="420"/>
      <c r="U138" s="420"/>
      <c r="V138" s="420"/>
      <c r="W138" s="308" t="s">
        <v>399</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t="s">
        <v>400</v>
      </c>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t="s">
        <v>401</v>
      </c>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8" t="s">
        <v>34</v>
      </c>
      <c r="B178" s="359"/>
      <c r="C178" s="359"/>
      <c r="D178" s="359"/>
      <c r="E178" s="359"/>
      <c r="F178" s="360"/>
      <c r="G178" s="367" t="s">
        <v>385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3"/>
    </row>
    <row r="180" spans="1:50" ht="24.7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4"/>
    </row>
    <row r="181" spans="1:50" ht="24.7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8"/>
    </row>
    <row r="182" spans="1:50" ht="24.7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8"/>
    </row>
    <row r="183" spans="1:50" ht="24.7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8"/>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8"/>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8"/>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8"/>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8"/>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8"/>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8"/>
    </row>
    <row r="190" spans="1:50" ht="24.75" hidden="1" customHeight="1" thickBot="1" x14ac:dyDescent="0.2">
      <c r="A190" s="361"/>
      <c r="B190" s="362"/>
      <c r="C190" s="362"/>
      <c r="D190" s="362"/>
      <c r="E190" s="362"/>
      <c r="F190" s="363"/>
      <c r="G190" s="559" t="s">
        <v>22</v>
      </c>
      <c r="H190" s="560"/>
      <c r="I190" s="560"/>
      <c r="J190" s="560"/>
      <c r="K190" s="560"/>
      <c r="L190" s="561"/>
      <c r="M190" s="147"/>
      <c r="N190" s="147"/>
      <c r="O190" s="147"/>
      <c r="P190" s="147"/>
      <c r="Q190" s="147"/>
      <c r="R190" s="147"/>
      <c r="S190" s="147"/>
      <c r="T190" s="147"/>
      <c r="U190" s="147"/>
      <c r="V190" s="147"/>
      <c r="W190" s="147"/>
      <c r="X190" s="148"/>
      <c r="Y190" s="562">
        <f>SUM(Y180:AB189)</f>
        <v>0</v>
      </c>
      <c r="Z190" s="563"/>
      <c r="AA190" s="563"/>
      <c r="AB190" s="564"/>
      <c r="AC190" s="559" t="s">
        <v>22</v>
      </c>
      <c r="AD190" s="560"/>
      <c r="AE190" s="560"/>
      <c r="AF190" s="560"/>
      <c r="AG190" s="560"/>
      <c r="AH190" s="561"/>
      <c r="AI190" s="147"/>
      <c r="AJ190" s="147"/>
      <c r="AK190" s="147"/>
      <c r="AL190" s="147"/>
      <c r="AM190" s="147"/>
      <c r="AN190" s="147"/>
      <c r="AO190" s="147"/>
      <c r="AP190" s="147"/>
      <c r="AQ190" s="147"/>
      <c r="AR190" s="147"/>
      <c r="AS190" s="147"/>
      <c r="AT190" s="148"/>
      <c r="AU190" s="562">
        <f>SUM(AU180:AX189)</f>
        <v>0</v>
      </c>
      <c r="AV190" s="563"/>
      <c r="AW190" s="563"/>
      <c r="AX190" s="565"/>
    </row>
    <row r="191" spans="1:50" ht="30" hidden="1"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3"/>
    </row>
    <row r="193" spans="1:50" ht="24.7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4"/>
    </row>
    <row r="194" spans="1:50" ht="24.7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8"/>
    </row>
    <row r="195" spans="1:50" ht="24.7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8"/>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8"/>
    </row>
    <row r="197" spans="1:50" ht="24.7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8"/>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8"/>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8"/>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8"/>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8"/>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8"/>
    </row>
    <row r="203" spans="1:50" ht="24.75" hidden="1" customHeight="1" thickBot="1" x14ac:dyDescent="0.2">
      <c r="A203" s="361"/>
      <c r="B203" s="362"/>
      <c r="C203" s="362"/>
      <c r="D203" s="362"/>
      <c r="E203" s="362"/>
      <c r="F203" s="363"/>
      <c r="G203" s="559" t="s">
        <v>22</v>
      </c>
      <c r="H203" s="560"/>
      <c r="I203" s="560"/>
      <c r="J203" s="560"/>
      <c r="K203" s="560"/>
      <c r="L203" s="561"/>
      <c r="M203" s="147"/>
      <c r="N203" s="147"/>
      <c r="O203" s="147"/>
      <c r="P203" s="147"/>
      <c r="Q203" s="147"/>
      <c r="R203" s="147"/>
      <c r="S203" s="147"/>
      <c r="T203" s="147"/>
      <c r="U203" s="147"/>
      <c r="V203" s="147"/>
      <c r="W203" s="147"/>
      <c r="X203" s="148"/>
      <c r="Y203" s="562">
        <f>SUM(Y193:AB202)</f>
        <v>0</v>
      </c>
      <c r="Z203" s="563"/>
      <c r="AA203" s="563"/>
      <c r="AB203" s="564"/>
      <c r="AC203" s="559" t="s">
        <v>22</v>
      </c>
      <c r="AD203" s="560"/>
      <c r="AE203" s="560"/>
      <c r="AF203" s="560"/>
      <c r="AG203" s="560"/>
      <c r="AH203" s="561"/>
      <c r="AI203" s="147"/>
      <c r="AJ203" s="147"/>
      <c r="AK203" s="147"/>
      <c r="AL203" s="147"/>
      <c r="AM203" s="147"/>
      <c r="AN203" s="147"/>
      <c r="AO203" s="147"/>
      <c r="AP203" s="147"/>
      <c r="AQ203" s="147"/>
      <c r="AR203" s="147"/>
      <c r="AS203" s="147"/>
      <c r="AT203" s="148"/>
      <c r="AU203" s="562">
        <f>SUM(AU193:AX202)</f>
        <v>0</v>
      </c>
      <c r="AV203" s="563"/>
      <c r="AW203" s="563"/>
      <c r="AX203" s="565"/>
    </row>
    <row r="204" spans="1:50" ht="30" hidden="1"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3"/>
    </row>
    <row r="206" spans="1:50" ht="24.7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4"/>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8"/>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8"/>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8"/>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8"/>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8"/>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8"/>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8"/>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8"/>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8"/>
    </row>
    <row r="216" spans="1:50" ht="24.75" hidden="1" customHeight="1" thickBot="1" x14ac:dyDescent="0.2">
      <c r="A216" s="361"/>
      <c r="B216" s="362"/>
      <c r="C216" s="362"/>
      <c r="D216" s="362"/>
      <c r="E216" s="362"/>
      <c r="F216" s="363"/>
      <c r="G216" s="559" t="s">
        <v>22</v>
      </c>
      <c r="H216" s="560"/>
      <c r="I216" s="560"/>
      <c r="J216" s="560"/>
      <c r="K216" s="560"/>
      <c r="L216" s="561"/>
      <c r="M216" s="147"/>
      <c r="N216" s="147"/>
      <c r="O216" s="147"/>
      <c r="P216" s="147"/>
      <c r="Q216" s="147"/>
      <c r="R216" s="147"/>
      <c r="S216" s="147"/>
      <c r="T216" s="147"/>
      <c r="U216" s="147"/>
      <c r="V216" s="147"/>
      <c r="W216" s="147"/>
      <c r="X216" s="148"/>
      <c r="Y216" s="562">
        <f>SUM(Y206:AB215)</f>
        <v>0</v>
      </c>
      <c r="Z216" s="563"/>
      <c r="AA216" s="563"/>
      <c r="AB216" s="564"/>
      <c r="AC216" s="559" t="s">
        <v>22</v>
      </c>
      <c r="AD216" s="560"/>
      <c r="AE216" s="560"/>
      <c r="AF216" s="560"/>
      <c r="AG216" s="560"/>
      <c r="AH216" s="561"/>
      <c r="AI216" s="147"/>
      <c r="AJ216" s="147"/>
      <c r="AK216" s="147"/>
      <c r="AL216" s="147"/>
      <c r="AM216" s="147"/>
      <c r="AN216" s="147"/>
      <c r="AO216" s="147"/>
      <c r="AP216" s="147"/>
      <c r="AQ216" s="147"/>
      <c r="AR216" s="147"/>
      <c r="AS216" s="147"/>
      <c r="AT216" s="148"/>
      <c r="AU216" s="562">
        <f>SUM(AU206:AX215)</f>
        <v>0</v>
      </c>
      <c r="AV216" s="563"/>
      <c r="AW216" s="563"/>
      <c r="AX216" s="565"/>
    </row>
    <row r="217" spans="1:50" ht="30" hidden="1"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3"/>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4"/>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8"/>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8"/>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8"/>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8"/>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8"/>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8"/>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8"/>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8"/>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8"/>
    </row>
    <row r="229" spans="1:50" ht="24.75" hidden="1" customHeight="1" x14ac:dyDescent="0.15">
      <c r="A229" s="361"/>
      <c r="B229" s="362"/>
      <c r="C229" s="362"/>
      <c r="D229" s="362"/>
      <c r="E229" s="362"/>
      <c r="F229" s="363"/>
      <c r="G229" s="559" t="s">
        <v>22</v>
      </c>
      <c r="H229" s="560"/>
      <c r="I229" s="560"/>
      <c r="J229" s="560"/>
      <c r="K229" s="560"/>
      <c r="L229" s="561"/>
      <c r="M229" s="147"/>
      <c r="N229" s="147"/>
      <c r="O229" s="147"/>
      <c r="P229" s="147"/>
      <c r="Q229" s="147"/>
      <c r="R229" s="147"/>
      <c r="S229" s="147"/>
      <c r="T229" s="147"/>
      <c r="U229" s="147"/>
      <c r="V229" s="147"/>
      <c r="W229" s="147"/>
      <c r="X229" s="148"/>
      <c r="Y229" s="562">
        <f>SUM(Y219:AB228)</f>
        <v>0</v>
      </c>
      <c r="Z229" s="563"/>
      <c r="AA229" s="563"/>
      <c r="AB229" s="564"/>
      <c r="AC229" s="559" t="s">
        <v>22</v>
      </c>
      <c r="AD229" s="560"/>
      <c r="AE229" s="560"/>
      <c r="AF229" s="560"/>
      <c r="AG229" s="560"/>
      <c r="AH229" s="561"/>
      <c r="AI229" s="147"/>
      <c r="AJ229" s="147"/>
      <c r="AK229" s="147"/>
      <c r="AL229" s="147"/>
      <c r="AM229" s="147"/>
      <c r="AN229" s="147"/>
      <c r="AO229" s="147"/>
      <c r="AP229" s="147"/>
      <c r="AQ229" s="147"/>
      <c r="AR229" s="147"/>
      <c r="AS229" s="147"/>
      <c r="AT229" s="148"/>
      <c r="AU229" s="562">
        <f>SUM(AU219:AX228)</f>
        <v>0</v>
      </c>
      <c r="AV229" s="563"/>
      <c r="AW229" s="563"/>
      <c r="AX229" s="565"/>
    </row>
    <row r="230" spans="1:50" ht="22.5" hidden="1" customHeight="1" thickBot="1" x14ac:dyDescent="0.2">
      <c r="A230" s="566" t="s">
        <v>321</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9"/>
      <c r="B235" s="569"/>
      <c r="C235" s="230" t="s">
        <v>31</v>
      </c>
      <c r="D235" s="230"/>
      <c r="E235" s="230"/>
      <c r="F235" s="230"/>
      <c r="G235" s="230"/>
      <c r="H235" s="230"/>
      <c r="I235" s="230"/>
      <c r="J235" s="230"/>
      <c r="K235" s="230"/>
      <c r="L235" s="230"/>
      <c r="M235" s="230" t="s">
        <v>32</v>
      </c>
      <c r="N235" s="230"/>
      <c r="O235" s="230"/>
      <c r="P235" s="230"/>
      <c r="Q235" s="230"/>
      <c r="R235" s="230"/>
      <c r="S235" s="230"/>
      <c r="T235" s="230"/>
      <c r="U235" s="230"/>
      <c r="V235" s="230"/>
      <c r="W235" s="230"/>
      <c r="X235" s="230"/>
      <c r="Y235" s="230"/>
      <c r="Z235" s="230"/>
      <c r="AA235" s="230"/>
      <c r="AB235" s="230"/>
      <c r="AC235" s="230"/>
      <c r="AD235" s="230"/>
      <c r="AE235" s="230"/>
      <c r="AF235" s="230"/>
      <c r="AG235" s="230"/>
      <c r="AH235" s="230"/>
      <c r="AI235" s="230"/>
      <c r="AJ235" s="230"/>
      <c r="AK235" s="575" t="s">
        <v>33</v>
      </c>
      <c r="AL235" s="230"/>
      <c r="AM235" s="230"/>
      <c r="AN235" s="230"/>
      <c r="AO235" s="230"/>
      <c r="AP235" s="230"/>
      <c r="AQ235" s="230" t="s">
        <v>23</v>
      </c>
      <c r="AR235" s="230"/>
      <c r="AS235" s="230"/>
      <c r="AT235" s="230"/>
      <c r="AU235" s="85" t="s">
        <v>24</v>
      </c>
      <c r="AV235" s="86"/>
      <c r="AW235" s="86"/>
      <c r="AX235" s="576"/>
    </row>
    <row r="236" spans="1:50" ht="24" hidden="1" customHeight="1" x14ac:dyDescent="0.15">
      <c r="A236" s="569">
        <v>1</v>
      </c>
      <c r="B236" s="569">
        <v>1</v>
      </c>
      <c r="C236" s="570"/>
      <c r="D236" s="570"/>
      <c r="E236" s="570"/>
      <c r="F236" s="570"/>
      <c r="G236" s="570"/>
      <c r="H236" s="570"/>
      <c r="I236" s="570"/>
      <c r="J236" s="570"/>
      <c r="K236" s="570"/>
      <c r="L236" s="570"/>
      <c r="M236" s="570"/>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1"/>
      <c r="AL236" s="572"/>
      <c r="AM236" s="572"/>
      <c r="AN236" s="572"/>
      <c r="AO236" s="572"/>
      <c r="AP236" s="573"/>
      <c r="AQ236" s="574"/>
      <c r="AR236" s="570"/>
      <c r="AS236" s="570"/>
      <c r="AT236" s="570"/>
      <c r="AU236" s="571"/>
      <c r="AV236" s="572"/>
      <c r="AW236" s="572"/>
      <c r="AX236" s="573"/>
    </row>
    <row r="237" spans="1:50" ht="24" hidden="1" customHeight="1" x14ac:dyDescent="0.15">
      <c r="A237" s="569">
        <v>2</v>
      </c>
      <c r="B237" s="569">
        <v>1</v>
      </c>
      <c r="C237" s="570"/>
      <c r="D237" s="570"/>
      <c r="E237" s="570"/>
      <c r="F237" s="570"/>
      <c r="G237" s="570"/>
      <c r="H237" s="570"/>
      <c r="I237" s="570"/>
      <c r="J237" s="570"/>
      <c r="K237" s="570"/>
      <c r="L237" s="570"/>
      <c r="M237" s="570"/>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1"/>
      <c r="AL237" s="572"/>
      <c r="AM237" s="572"/>
      <c r="AN237" s="572"/>
      <c r="AO237" s="572"/>
      <c r="AP237" s="573"/>
      <c r="AQ237" s="574"/>
      <c r="AR237" s="570"/>
      <c r="AS237" s="570"/>
      <c r="AT237" s="570"/>
      <c r="AU237" s="571"/>
      <c r="AV237" s="572"/>
      <c r="AW237" s="572"/>
      <c r="AX237" s="573"/>
    </row>
    <row r="238" spans="1:50" ht="24" hidden="1" customHeight="1" x14ac:dyDescent="0.15">
      <c r="A238" s="569">
        <v>3</v>
      </c>
      <c r="B238" s="569">
        <v>1</v>
      </c>
      <c r="C238" s="570"/>
      <c r="D238" s="570"/>
      <c r="E238" s="570"/>
      <c r="F238" s="570"/>
      <c r="G238" s="570"/>
      <c r="H238" s="570"/>
      <c r="I238" s="570"/>
      <c r="J238" s="570"/>
      <c r="K238" s="570"/>
      <c r="L238" s="570"/>
      <c r="M238" s="681"/>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82"/>
      <c r="AK238" s="571"/>
      <c r="AL238" s="572"/>
      <c r="AM238" s="572"/>
      <c r="AN238" s="572"/>
      <c r="AO238" s="572"/>
      <c r="AP238" s="573"/>
      <c r="AQ238" s="574"/>
      <c r="AR238" s="570"/>
      <c r="AS238" s="570"/>
      <c r="AT238" s="570"/>
      <c r="AU238" s="571"/>
      <c r="AV238" s="572"/>
      <c r="AW238" s="572"/>
      <c r="AX238" s="573"/>
    </row>
    <row r="239" spans="1:50" ht="24" hidden="1" customHeight="1" x14ac:dyDescent="0.15">
      <c r="A239" s="569">
        <v>4</v>
      </c>
      <c r="B239" s="569">
        <v>1</v>
      </c>
      <c r="C239" s="570"/>
      <c r="D239" s="570"/>
      <c r="E239" s="570"/>
      <c r="F239" s="570"/>
      <c r="G239" s="570"/>
      <c r="H239" s="570"/>
      <c r="I239" s="570"/>
      <c r="J239" s="570"/>
      <c r="K239" s="570"/>
      <c r="L239" s="570"/>
      <c r="M239" s="570"/>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0"/>
      <c r="AK239" s="571"/>
      <c r="AL239" s="572"/>
      <c r="AM239" s="572"/>
      <c r="AN239" s="572"/>
      <c r="AO239" s="572"/>
      <c r="AP239" s="573"/>
      <c r="AQ239" s="574"/>
      <c r="AR239" s="570"/>
      <c r="AS239" s="570"/>
      <c r="AT239" s="570"/>
      <c r="AU239" s="571"/>
      <c r="AV239" s="572"/>
      <c r="AW239" s="572"/>
      <c r="AX239" s="573"/>
    </row>
    <row r="240" spans="1:50" ht="24" hidden="1" customHeight="1" x14ac:dyDescent="0.15">
      <c r="A240" s="569">
        <v>5</v>
      </c>
      <c r="B240" s="569">
        <v>1</v>
      </c>
      <c r="C240" s="570"/>
      <c r="D240" s="570"/>
      <c r="E240" s="570"/>
      <c r="F240" s="570"/>
      <c r="G240" s="570"/>
      <c r="H240" s="570"/>
      <c r="I240" s="570"/>
      <c r="J240" s="570"/>
      <c r="K240" s="570"/>
      <c r="L240" s="570"/>
      <c r="M240" s="570"/>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1"/>
      <c r="AL240" s="572"/>
      <c r="AM240" s="572"/>
      <c r="AN240" s="572"/>
      <c r="AO240" s="572"/>
      <c r="AP240" s="573"/>
      <c r="AQ240" s="574"/>
      <c r="AR240" s="570"/>
      <c r="AS240" s="570"/>
      <c r="AT240" s="570"/>
      <c r="AU240" s="571"/>
      <c r="AV240" s="572"/>
      <c r="AW240" s="572"/>
      <c r="AX240" s="573"/>
    </row>
    <row r="241" spans="1:50" ht="24" hidden="1" customHeight="1" x14ac:dyDescent="0.15">
      <c r="A241" s="569">
        <v>6</v>
      </c>
      <c r="B241" s="569">
        <v>1</v>
      </c>
      <c r="C241" s="570"/>
      <c r="D241" s="570"/>
      <c r="E241" s="570"/>
      <c r="F241" s="570"/>
      <c r="G241" s="570"/>
      <c r="H241" s="570"/>
      <c r="I241" s="570"/>
      <c r="J241" s="570"/>
      <c r="K241" s="570"/>
      <c r="L241" s="570"/>
      <c r="M241" s="570"/>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1"/>
      <c r="AL241" s="572"/>
      <c r="AM241" s="572"/>
      <c r="AN241" s="572"/>
      <c r="AO241" s="572"/>
      <c r="AP241" s="573"/>
      <c r="AQ241" s="574"/>
      <c r="AR241" s="570"/>
      <c r="AS241" s="570"/>
      <c r="AT241" s="570"/>
      <c r="AU241" s="571"/>
      <c r="AV241" s="572"/>
      <c r="AW241" s="572"/>
      <c r="AX241" s="573"/>
    </row>
    <row r="242" spans="1:50" ht="24" hidden="1" customHeight="1" x14ac:dyDescent="0.15">
      <c r="A242" s="569">
        <v>7</v>
      </c>
      <c r="B242" s="569">
        <v>1</v>
      </c>
      <c r="C242" s="570"/>
      <c r="D242" s="570"/>
      <c r="E242" s="570"/>
      <c r="F242" s="570"/>
      <c r="G242" s="570"/>
      <c r="H242" s="570"/>
      <c r="I242" s="570"/>
      <c r="J242" s="570"/>
      <c r="K242" s="570"/>
      <c r="L242" s="570"/>
      <c r="M242" s="570"/>
      <c r="N242" s="570"/>
      <c r="O242" s="570"/>
      <c r="P242" s="570"/>
      <c r="Q242" s="570"/>
      <c r="R242" s="570"/>
      <c r="S242" s="570"/>
      <c r="T242" s="570"/>
      <c r="U242" s="570"/>
      <c r="V242" s="570"/>
      <c r="W242" s="570"/>
      <c r="X242" s="570"/>
      <c r="Y242" s="570"/>
      <c r="Z242" s="570"/>
      <c r="AA242" s="570"/>
      <c r="AB242" s="570"/>
      <c r="AC242" s="570"/>
      <c r="AD242" s="570"/>
      <c r="AE242" s="570"/>
      <c r="AF242" s="570"/>
      <c r="AG242" s="570"/>
      <c r="AH242" s="570"/>
      <c r="AI242" s="570"/>
      <c r="AJ242" s="570"/>
      <c r="AK242" s="571"/>
      <c r="AL242" s="572"/>
      <c r="AM242" s="572"/>
      <c r="AN242" s="572"/>
      <c r="AO242" s="572"/>
      <c r="AP242" s="573"/>
      <c r="AQ242" s="574"/>
      <c r="AR242" s="570"/>
      <c r="AS242" s="570"/>
      <c r="AT242" s="570"/>
      <c r="AU242" s="571"/>
      <c r="AV242" s="572"/>
      <c r="AW242" s="572"/>
      <c r="AX242" s="573"/>
    </row>
    <row r="243" spans="1:50" ht="24" hidden="1" customHeight="1" x14ac:dyDescent="0.15">
      <c r="A243" s="569">
        <v>8</v>
      </c>
      <c r="B243" s="569">
        <v>1</v>
      </c>
      <c r="C243" s="570"/>
      <c r="D243" s="570"/>
      <c r="E243" s="570"/>
      <c r="F243" s="570"/>
      <c r="G243" s="570"/>
      <c r="H243" s="570"/>
      <c r="I243" s="570"/>
      <c r="J243" s="570"/>
      <c r="K243" s="570"/>
      <c r="L243" s="570"/>
      <c r="M243" s="570"/>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1"/>
      <c r="AL243" s="572"/>
      <c r="AM243" s="572"/>
      <c r="AN243" s="572"/>
      <c r="AO243" s="572"/>
      <c r="AP243" s="573"/>
      <c r="AQ243" s="574"/>
      <c r="AR243" s="570"/>
      <c r="AS243" s="570"/>
      <c r="AT243" s="570"/>
      <c r="AU243" s="571"/>
      <c r="AV243" s="572"/>
      <c r="AW243" s="572"/>
      <c r="AX243" s="573"/>
    </row>
    <row r="244" spans="1:50" ht="24" hidden="1" customHeight="1" x14ac:dyDescent="0.15">
      <c r="A244" s="569">
        <v>9</v>
      </c>
      <c r="B244" s="569">
        <v>1</v>
      </c>
      <c r="C244" s="570"/>
      <c r="D244" s="570"/>
      <c r="E244" s="570"/>
      <c r="F244" s="570"/>
      <c r="G244" s="570"/>
      <c r="H244" s="570"/>
      <c r="I244" s="570"/>
      <c r="J244" s="570"/>
      <c r="K244" s="570"/>
      <c r="L244" s="570"/>
      <c r="M244" s="570"/>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1"/>
      <c r="AL244" s="572"/>
      <c r="AM244" s="572"/>
      <c r="AN244" s="572"/>
      <c r="AO244" s="572"/>
      <c r="AP244" s="573"/>
      <c r="AQ244" s="574"/>
      <c r="AR244" s="570"/>
      <c r="AS244" s="570"/>
      <c r="AT244" s="570"/>
      <c r="AU244" s="571"/>
      <c r="AV244" s="572"/>
      <c r="AW244" s="572"/>
      <c r="AX244" s="573"/>
    </row>
    <row r="245" spans="1:50" ht="24" hidden="1" customHeight="1" x14ac:dyDescent="0.15">
      <c r="A245" s="569">
        <v>10</v>
      </c>
      <c r="B245" s="569">
        <v>1</v>
      </c>
      <c r="C245" s="570"/>
      <c r="D245" s="570"/>
      <c r="E245" s="570"/>
      <c r="F245" s="570"/>
      <c r="G245" s="570"/>
      <c r="H245" s="570"/>
      <c r="I245" s="570"/>
      <c r="J245" s="570"/>
      <c r="K245" s="570"/>
      <c r="L245" s="570"/>
      <c r="M245" s="570"/>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1"/>
      <c r="AL245" s="572"/>
      <c r="AM245" s="572"/>
      <c r="AN245" s="572"/>
      <c r="AO245" s="572"/>
      <c r="AP245" s="573"/>
      <c r="AQ245" s="574"/>
      <c r="AR245" s="570"/>
      <c r="AS245" s="570"/>
      <c r="AT245" s="570"/>
      <c r="AU245" s="571"/>
      <c r="AV245" s="572"/>
      <c r="AW245" s="572"/>
      <c r="AX245" s="573"/>
    </row>
    <row r="246" spans="1:50" ht="24" hidden="1" customHeight="1" x14ac:dyDescent="0.15">
      <c r="A246" s="569">
        <v>11</v>
      </c>
      <c r="B246" s="569">
        <v>1</v>
      </c>
      <c r="C246" s="570"/>
      <c r="D246" s="570"/>
      <c r="E246" s="570"/>
      <c r="F246" s="570"/>
      <c r="G246" s="570"/>
      <c r="H246" s="570"/>
      <c r="I246" s="570"/>
      <c r="J246" s="570"/>
      <c r="K246" s="570"/>
      <c r="L246" s="570"/>
      <c r="M246" s="570"/>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1"/>
      <c r="AL246" s="572"/>
      <c r="AM246" s="572"/>
      <c r="AN246" s="572"/>
      <c r="AO246" s="572"/>
      <c r="AP246" s="573"/>
      <c r="AQ246" s="574"/>
      <c r="AR246" s="570"/>
      <c r="AS246" s="570"/>
      <c r="AT246" s="570"/>
      <c r="AU246" s="571"/>
      <c r="AV246" s="572"/>
      <c r="AW246" s="572"/>
      <c r="AX246" s="573"/>
    </row>
    <row r="247" spans="1:50" ht="24" hidden="1" customHeight="1" x14ac:dyDescent="0.15">
      <c r="A247" s="569">
        <v>12</v>
      </c>
      <c r="B247" s="569">
        <v>1</v>
      </c>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1"/>
      <c r="AL247" s="572"/>
      <c r="AM247" s="572"/>
      <c r="AN247" s="572"/>
      <c r="AO247" s="572"/>
      <c r="AP247" s="573"/>
      <c r="AQ247" s="574"/>
      <c r="AR247" s="570"/>
      <c r="AS247" s="570"/>
      <c r="AT247" s="570"/>
      <c r="AU247" s="571"/>
      <c r="AV247" s="572"/>
      <c r="AW247" s="572"/>
      <c r="AX247" s="573"/>
    </row>
    <row r="248" spans="1:50" ht="24" hidden="1" customHeight="1" x14ac:dyDescent="0.15">
      <c r="A248" s="569">
        <v>13</v>
      </c>
      <c r="B248" s="569">
        <v>1</v>
      </c>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1"/>
      <c r="AL248" s="572"/>
      <c r="AM248" s="572"/>
      <c r="AN248" s="572"/>
      <c r="AO248" s="572"/>
      <c r="AP248" s="573"/>
      <c r="AQ248" s="574"/>
      <c r="AR248" s="570"/>
      <c r="AS248" s="570"/>
      <c r="AT248" s="570"/>
      <c r="AU248" s="571"/>
      <c r="AV248" s="572"/>
      <c r="AW248" s="572"/>
      <c r="AX248" s="573"/>
    </row>
    <row r="249" spans="1:50" ht="24" hidden="1" customHeight="1" x14ac:dyDescent="0.15">
      <c r="A249" s="569">
        <v>14</v>
      </c>
      <c r="B249" s="569">
        <v>1</v>
      </c>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1"/>
      <c r="AL249" s="572"/>
      <c r="AM249" s="572"/>
      <c r="AN249" s="572"/>
      <c r="AO249" s="572"/>
      <c r="AP249" s="573"/>
      <c r="AQ249" s="574"/>
      <c r="AR249" s="570"/>
      <c r="AS249" s="570"/>
      <c r="AT249" s="570"/>
      <c r="AU249" s="571"/>
      <c r="AV249" s="572"/>
      <c r="AW249" s="572"/>
      <c r="AX249" s="573"/>
    </row>
    <row r="250" spans="1:50" ht="24" hidden="1" customHeight="1" x14ac:dyDescent="0.15">
      <c r="A250" s="569">
        <v>15</v>
      </c>
      <c r="B250" s="569">
        <v>1</v>
      </c>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1"/>
      <c r="AL250" s="572"/>
      <c r="AM250" s="572"/>
      <c r="AN250" s="572"/>
      <c r="AO250" s="572"/>
      <c r="AP250" s="573"/>
      <c r="AQ250" s="574"/>
      <c r="AR250" s="570"/>
      <c r="AS250" s="570"/>
      <c r="AT250" s="570"/>
      <c r="AU250" s="571"/>
      <c r="AV250" s="572"/>
      <c r="AW250" s="572"/>
      <c r="AX250" s="573"/>
    </row>
    <row r="251" spans="1:50" ht="24" hidden="1" customHeight="1" x14ac:dyDescent="0.15">
      <c r="A251" s="569">
        <v>16</v>
      </c>
      <c r="B251" s="569">
        <v>1</v>
      </c>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1"/>
      <c r="AL251" s="572"/>
      <c r="AM251" s="572"/>
      <c r="AN251" s="572"/>
      <c r="AO251" s="572"/>
      <c r="AP251" s="573"/>
      <c r="AQ251" s="574"/>
      <c r="AR251" s="570"/>
      <c r="AS251" s="570"/>
      <c r="AT251" s="570"/>
      <c r="AU251" s="571"/>
      <c r="AV251" s="572"/>
      <c r="AW251" s="572"/>
      <c r="AX251" s="573"/>
    </row>
    <row r="252" spans="1:50" ht="24" hidden="1" customHeight="1" x14ac:dyDescent="0.15">
      <c r="A252" s="569">
        <v>17</v>
      </c>
      <c r="B252" s="569">
        <v>1</v>
      </c>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1"/>
      <c r="AL252" s="572"/>
      <c r="AM252" s="572"/>
      <c r="AN252" s="572"/>
      <c r="AO252" s="572"/>
      <c r="AP252" s="573"/>
      <c r="AQ252" s="574"/>
      <c r="AR252" s="570"/>
      <c r="AS252" s="570"/>
      <c r="AT252" s="570"/>
      <c r="AU252" s="571"/>
      <c r="AV252" s="572"/>
      <c r="AW252" s="572"/>
      <c r="AX252" s="573"/>
    </row>
    <row r="253" spans="1:50" ht="24" hidden="1" customHeight="1" x14ac:dyDescent="0.15">
      <c r="A253" s="569">
        <v>18</v>
      </c>
      <c r="B253" s="569">
        <v>1</v>
      </c>
      <c r="C253" s="570"/>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1"/>
      <c r="AL253" s="572"/>
      <c r="AM253" s="572"/>
      <c r="AN253" s="572"/>
      <c r="AO253" s="572"/>
      <c r="AP253" s="573"/>
      <c r="AQ253" s="574"/>
      <c r="AR253" s="570"/>
      <c r="AS253" s="570"/>
      <c r="AT253" s="570"/>
      <c r="AU253" s="571"/>
      <c r="AV253" s="572"/>
      <c r="AW253" s="572"/>
      <c r="AX253" s="573"/>
    </row>
    <row r="254" spans="1:50" ht="24" hidden="1" customHeight="1" x14ac:dyDescent="0.15">
      <c r="A254" s="569">
        <v>19</v>
      </c>
      <c r="B254" s="569">
        <v>1</v>
      </c>
      <c r="C254" s="570"/>
      <c r="D254" s="570"/>
      <c r="E254" s="570"/>
      <c r="F254" s="570"/>
      <c r="G254" s="570"/>
      <c r="H254" s="570"/>
      <c r="I254" s="570"/>
      <c r="J254" s="570"/>
      <c r="K254" s="570"/>
      <c r="L254" s="570"/>
      <c r="M254" s="570"/>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1"/>
      <c r="AL254" s="572"/>
      <c r="AM254" s="572"/>
      <c r="AN254" s="572"/>
      <c r="AO254" s="572"/>
      <c r="AP254" s="573"/>
      <c r="AQ254" s="574"/>
      <c r="AR254" s="570"/>
      <c r="AS254" s="570"/>
      <c r="AT254" s="570"/>
      <c r="AU254" s="571"/>
      <c r="AV254" s="572"/>
      <c r="AW254" s="572"/>
      <c r="AX254" s="573"/>
    </row>
    <row r="255" spans="1:50" ht="24" hidden="1" customHeight="1" x14ac:dyDescent="0.15">
      <c r="A255" s="569">
        <v>20</v>
      </c>
      <c r="B255" s="569">
        <v>1</v>
      </c>
      <c r="C255" s="570"/>
      <c r="D255" s="570"/>
      <c r="E255" s="570"/>
      <c r="F255" s="570"/>
      <c r="G255" s="570"/>
      <c r="H255" s="570"/>
      <c r="I255" s="570"/>
      <c r="J255" s="570"/>
      <c r="K255" s="570"/>
      <c r="L255" s="570"/>
      <c r="M255" s="570"/>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1"/>
      <c r="AL255" s="572"/>
      <c r="AM255" s="572"/>
      <c r="AN255" s="572"/>
      <c r="AO255" s="572"/>
      <c r="AP255" s="573"/>
      <c r="AQ255" s="574"/>
      <c r="AR255" s="570"/>
      <c r="AS255" s="570"/>
      <c r="AT255" s="570"/>
      <c r="AU255" s="571"/>
      <c r="AV255" s="572"/>
      <c r="AW255" s="572"/>
      <c r="AX255" s="573"/>
    </row>
    <row r="256" spans="1:50" ht="24" hidden="1" customHeight="1" x14ac:dyDescent="0.15">
      <c r="A256" s="569">
        <v>21</v>
      </c>
      <c r="B256" s="569">
        <v>1</v>
      </c>
      <c r="C256" s="570"/>
      <c r="D256" s="570"/>
      <c r="E256" s="570"/>
      <c r="F256" s="570"/>
      <c r="G256" s="570"/>
      <c r="H256" s="570"/>
      <c r="I256" s="570"/>
      <c r="J256" s="570"/>
      <c r="K256" s="570"/>
      <c r="L256" s="570"/>
      <c r="M256" s="570"/>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1"/>
      <c r="AL256" s="572"/>
      <c r="AM256" s="572"/>
      <c r="AN256" s="572"/>
      <c r="AO256" s="572"/>
      <c r="AP256" s="573"/>
      <c r="AQ256" s="574"/>
      <c r="AR256" s="570"/>
      <c r="AS256" s="570"/>
      <c r="AT256" s="570"/>
      <c r="AU256" s="571"/>
      <c r="AV256" s="572"/>
      <c r="AW256" s="572"/>
      <c r="AX256" s="573"/>
    </row>
    <row r="257" spans="1:50" ht="24" hidden="1" customHeight="1" x14ac:dyDescent="0.15">
      <c r="A257" s="569">
        <v>22</v>
      </c>
      <c r="B257" s="569">
        <v>1</v>
      </c>
      <c r="C257" s="570"/>
      <c r="D257" s="570"/>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1"/>
      <c r="AL257" s="572"/>
      <c r="AM257" s="572"/>
      <c r="AN257" s="572"/>
      <c r="AO257" s="572"/>
      <c r="AP257" s="573"/>
      <c r="AQ257" s="574"/>
      <c r="AR257" s="570"/>
      <c r="AS257" s="570"/>
      <c r="AT257" s="570"/>
      <c r="AU257" s="571"/>
      <c r="AV257" s="572"/>
      <c r="AW257" s="572"/>
      <c r="AX257" s="573"/>
    </row>
    <row r="258" spans="1:50" ht="24" hidden="1" customHeight="1" x14ac:dyDescent="0.15">
      <c r="A258" s="569">
        <v>23</v>
      </c>
      <c r="B258" s="569">
        <v>1</v>
      </c>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1"/>
      <c r="AL258" s="572"/>
      <c r="AM258" s="572"/>
      <c r="AN258" s="572"/>
      <c r="AO258" s="572"/>
      <c r="AP258" s="573"/>
      <c r="AQ258" s="574"/>
      <c r="AR258" s="570"/>
      <c r="AS258" s="570"/>
      <c r="AT258" s="570"/>
      <c r="AU258" s="571"/>
      <c r="AV258" s="572"/>
      <c r="AW258" s="572"/>
      <c r="AX258" s="573"/>
    </row>
    <row r="259" spans="1:50" ht="24" hidden="1" customHeight="1" x14ac:dyDescent="0.15">
      <c r="A259" s="569">
        <v>24</v>
      </c>
      <c r="B259" s="569">
        <v>1</v>
      </c>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1"/>
      <c r="AL259" s="572"/>
      <c r="AM259" s="572"/>
      <c r="AN259" s="572"/>
      <c r="AO259" s="572"/>
      <c r="AP259" s="573"/>
      <c r="AQ259" s="574"/>
      <c r="AR259" s="570"/>
      <c r="AS259" s="570"/>
      <c r="AT259" s="570"/>
      <c r="AU259" s="571"/>
      <c r="AV259" s="572"/>
      <c r="AW259" s="572"/>
      <c r="AX259" s="573"/>
    </row>
    <row r="260" spans="1:50" ht="24" hidden="1" customHeight="1" x14ac:dyDescent="0.15">
      <c r="A260" s="569">
        <v>25</v>
      </c>
      <c r="B260" s="569">
        <v>1</v>
      </c>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1"/>
      <c r="AL260" s="572"/>
      <c r="AM260" s="572"/>
      <c r="AN260" s="572"/>
      <c r="AO260" s="572"/>
      <c r="AP260" s="573"/>
      <c r="AQ260" s="574"/>
      <c r="AR260" s="570"/>
      <c r="AS260" s="570"/>
      <c r="AT260" s="570"/>
      <c r="AU260" s="571"/>
      <c r="AV260" s="572"/>
      <c r="AW260" s="572"/>
      <c r="AX260" s="573"/>
    </row>
    <row r="261" spans="1:50" ht="24" hidden="1" customHeight="1" x14ac:dyDescent="0.15">
      <c r="A261" s="569">
        <v>26</v>
      </c>
      <c r="B261" s="569">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1"/>
      <c r="AL261" s="572"/>
      <c r="AM261" s="572"/>
      <c r="AN261" s="572"/>
      <c r="AO261" s="572"/>
      <c r="AP261" s="573"/>
      <c r="AQ261" s="574"/>
      <c r="AR261" s="570"/>
      <c r="AS261" s="570"/>
      <c r="AT261" s="570"/>
      <c r="AU261" s="571"/>
      <c r="AV261" s="572"/>
      <c r="AW261" s="572"/>
      <c r="AX261" s="573"/>
    </row>
    <row r="262" spans="1:50" ht="24" hidden="1" customHeight="1" x14ac:dyDescent="0.15">
      <c r="A262" s="569">
        <v>27</v>
      </c>
      <c r="B262" s="569">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1"/>
      <c r="AL262" s="572"/>
      <c r="AM262" s="572"/>
      <c r="AN262" s="572"/>
      <c r="AO262" s="572"/>
      <c r="AP262" s="573"/>
      <c r="AQ262" s="574"/>
      <c r="AR262" s="570"/>
      <c r="AS262" s="570"/>
      <c r="AT262" s="570"/>
      <c r="AU262" s="571"/>
      <c r="AV262" s="572"/>
      <c r="AW262" s="572"/>
      <c r="AX262" s="573"/>
    </row>
    <row r="263" spans="1:50" ht="24" hidden="1" customHeight="1" x14ac:dyDescent="0.15">
      <c r="A263" s="569">
        <v>28</v>
      </c>
      <c r="B263" s="569">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1"/>
      <c r="AL263" s="572"/>
      <c r="AM263" s="572"/>
      <c r="AN263" s="572"/>
      <c r="AO263" s="572"/>
      <c r="AP263" s="573"/>
      <c r="AQ263" s="574"/>
      <c r="AR263" s="570"/>
      <c r="AS263" s="570"/>
      <c r="AT263" s="570"/>
      <c r="AU263" s="571"/>
      <c r="AV263" s="572"/>
      <c r="AW263" s="572"/>
      <c r="AX263" s="573"/>
    </row>
    <row r="264" spans="1:50" ht="24" hidden="1" customHeight="1" x14ac:dyDescent="0.15">
      <c r="A264" s="569">
        <v>29</v>
      </c>
      <c r="B264" s="569">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1"/>
      <c r="AL264" s="572"/>
      <c r="AM264" s="572"/>
      <c r="AN264" s="572"/>
      <c r="AO264" s="572"/>
      <c r="AP264" s="573"/>
      <c r="AQ264" s="574"/>
      <c r="AR264" s="570"/>
      <c r="AS264" s="570"/>
      <c r="AT264" s="570"/>
      <c r="AU264" s="571"/>
      <c r="AV264" s="572"/>
      <c r="AW264" s="572"/>
      <c r="AX264" s="573"/>
    </row>
    <row r="265" spans="1:50" ht="24" hidden="1" customHeight="1" x14ac:dyDescent="0.15">
      <c r="A265" s="569">
        <v>30</v>
      </c>
      <c r="B265" s="569">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1"/>
      <c r="AL265" s="572"/>
      <c r="AM265" s="572"/>
      <c r="AN265" s="572"/>
      <c r="AO265" s="572"/>
      <c r="AP265" s="573"/>
      <c r="AQ265" s="574"/>
      <c r="AR265" s="570"/>
      <c r="AS265" s="570"/>
      <c r="AT265" s="570"/>
      <c r="AU265" s="571"/>
      <c r="AV265" s="572"/>
      <c r="AW265" s="572"/>
      <c r="AX265" s="573"/>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9"/>
      <c r="B268" s="569"/>
      <c r="C268" s="230" t="s">
        <v>368</v>
      </c>
      <c r="D268" s="230"/>
      <c r="E268" s="230"/>
      <c r="F268" s="230"/>
      <c r="G268" s="230"/>
      <c r="H268" s="230"/>
      <c r="I268" s="230"/>
      <c r="J268" s="230"/>
      <c r="K268" s="230"/>
      <c r="L268" s="230"/>
      <c r="M268" s="230" t="s">
        <v>369</v>
      </c>
      <c r="N268" s="230"/>
      <c r="O268" s="230"/>
      <c r="P268" s="230"/>
      <c r="Q268" s="230"/>
      <c r="R268" s="230"/>
      <c r="S268" s="230"/>
      <c r="T268" s="230"/>
      <c r="U268" s="230"/>
      <c r="V268" s="230"/>
      <c r="W268" s="230"/>
      <c r="X268" s="230"/>
      <c r="Y268" s="230"/>
      <c r="Z268" s="230"/>
      <c r="AA268" s="230"/>
      <c r="AB268" s="230"/>
      <c r="AC268" s="230"/>
      <c r="AD268" s="230"/>
      <c r="AE268" s="230"/>
      <c r="AF268" s="230"/>
      <c r="AG268" s="230"/>
      <c r="AH268" s="230"/>
      <c r="AI268" s="230"/>
      <c r="AJ268" s="230"/>
      <c r="AK268" s="575" t="s">
        <v>370</v>
      </c>
      <c r="AL268" s="230"/>
      <c r="AM268" s="230"/>
      <c r="AN268" s="230"/>
      <c r="AO268" s="230"/>
      <c r="AP268" s="230"/>
      <c r="AQ268" s="230" t="s">
        <v>23</v>
      </c>
      <c r="AR268" s="230"/>
      <c r="AS268" s="230"/>
      <c r="AT268" s="230"/>
      <c r="AU268" s="85" t="s">
        <v>24</v>
      </c>
      <c r="AV268" s="86"/>
      <c r="AW268" s="86"/>
      <c r="AX268" s="576"/>
    </row>
    <row r="269" spans="1:50" ht="24" hidden="1" customHeight="1" x14ac:dyDescent="0.15">
      <c r="A269" s="569">
        <v>1</v>
      </c>
      <c r="B269" s="569">
        <v>1</v>
      </c>
      <c r="C269" s="570"/>
      <c r="D269" s="570"/>
      <c r="E269" s="570"/>
      <c r="F269" s="570"/>
      <c r="G269" s="570"/>
      <c r="H269" s="570"/>
      <c r="I269" s="570"/>
      <c r="J269" s="570"/>
      <c r="K269" s="570"/>
      <c r="L269" s="570"/>
      <c r="M269" s="570"/>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1"/>
      <c r="AL269" s="572"/>
      <c r="AM269" s="572"/>
      <c r="AN269" s="572"/>
      <c r="AO269" s="572"/>
      <c r="AP269" s="573"/>
      <c r="AQ269" s="574"/>
      <c r="AR269" s="570"/>
      <c r="AS269" s="570"/>
      <c r="AT269" s="570"/>
      <c r="AU269" s="571"/>
      <c r="AV269" s="572"/>
      <c r="AW269" s="572"/>
      <c r="AX269" s="573"/>
    </row>
    <row r="270" spans="1:50" ht="24" hidden="1" customHeight="1" x14ac:dyDescent="0.15">
      <c r="A270" s="569">
        <v>2</v>
      </c>
      <c r="B270" s="569">
        <v>1</v>
      </c>
      <c r="C270" s="570"/>
      <c r="D270" s="570"/>
      <c r="E270" s="570"/>
      <c r="F270" s="570"/>
      <c r="G270" s="570"/>
      <c r="H270" s="570"/>
      <c r="I270" s="570"/>
      <c r="J270" s="570"/>
      <c r="K270" s="570"/>
      <c r="L270" s="570"/>
      <c r="M270" s="570"/>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1"/>
      <c r="AL270" s="572"/>
      <c r="AM270" s="572"/>
      <c r="AN270" s="572"/>
      <c r="AO270" s="572"/>
      <c r="AP270" s="573"/>
      <c r="AQ270" s="574"/>
      <c r="AR270" s="570"/>
      <c r="AS270" s="570"/>
      <c r="AT270" s="570"/>
      <c r="AU270" s="571"/>
      <c r="AV270" s="572"/>
      <c r="AW270" s="572"/>
      <c r="AX270" s="573"/>
    </row>
    <row r="271" spans="1:50" ht="24" hidden="1" customHeight="1" x14ac:dyDescent="0.15">
      <c r="A271" s="569">
        <v>3</v>
      </c>
      <c r="B271" s="569">
        <v>1</v>
      </c>
      <c r="C271" s="570"/>
      <c r="D271" s="570"/>
      <c r="E271" s="570"/>
      <c r="F271" s="570"/>
      <c r="G271" s="570"/>
      <c r="H271" s="570"/>
      <c r="I271" s="570"/>
      <c r="J271" s="570"/>
      <c r="K271" s="570"/>
      <c r="L271" s="570"/>
      <c r="M271" s="570"/>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1"/>
      <c r="AL271" s="572"/>
      <c r="AM271" s="572"/>
      <c r="AN271" s="572"/>
      <c r="AO271" s="572"/>
      <c r="AP271" s="573"/>
      <c r="AQ271" s="574"/>
      <c r="AR271" s="570"/>
      <c r="AS271" s="570"/>
      <c r="AT271" s="570"/>
      <c r="AU271" s="571"/>
      <c r="AV271" s="572"/>
      <c r="AW271" s="572"/>
      <c r="AX271" s="573"/>
    </row>
    <row r="272" spans="1:50" ht="24" hidden="1" customHeight="1" x14ac:dyDescent="0.15">
      <c r="A272" s="569">
        <v>4</v>
      </c>
      <c r="B272" s="569">
        <v>1</v>
      </c>
      <c r="C272" s="570"/>
      <c r="D272" s="570"/>
      <c r="E272" s="570"/>
      <c r="F272" s="570"/>
      <c r="G272" s="570"/>
      <c r="H272" s="570"/>
      <c r="I272" s="570"/>
      <c r="J272" s="570"/>
      <c r="K272" s="570"/>
      <c r="L272" s="570"/>
      <c r="M272" s="570"/>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1"/>
      <c r="AL272" s="572"/>
      <c r="AM272" s="572"/>
      <c r="AN272" s="572"/>
      <c r="AO272" s="572"/>
      <c r="AP272" s="573"/>
      <c r="AQ272" s="574"/>
      <c r="AR272" s="570"/>
      <c r="AS272" s="570"/>
      <c r="AT272" s="570"/>
      <c r="AU272" s="571"/>
      <c r="AV272" s="572"/>
      <c r="AW272" s="572"/>
      <c r="AX272" s="573"/>
    </row>
    <row r="273" spans="1:50" ht="24" hidden="1" customHeight="1" x14ac:dyDescent="0.15">
      <c r="A273" s="569">
        <v>5</v>
      </c>
      <c r="B273" s="569">
        <v>1</v>
      </c>
      <c r="C273" s="570"/>
      <c r="D273" s="570"/>
      <c r="E273" s="570"/>
      <c r="F273" s="570"/>
      <c r="G273" s="570"/>
      <c r="H273" s="570"/>
      <c r="I273" s="570"/>
      <c r="J273" s="570"/>
      <c r="K273" s="570"/>
      <c r="L273" s="570"/>
      <c r="M273" s="570"/>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1"/>
      <c r="AL273" s="572"/>
      <c r="AM273" s="572"/>
      <c r="AN273" s="572"/>
      <c r="AO273" s="572"/>
      <c r="AP273" s="573"/>
      <c r="AQ273" s="574"/>
      <c r="AR273" s="570"/>
      <c r="AS273" s="570"/>
      <c r="AT273" s="570"/>
      <c r="AU273" s="571"/>
      <c r="AV273" s="572"/>
      <c r="AW273" s="572"/>
      <c r="AX273" s="573"/>
    </row>
    <row r="274" spans="1:50" ht="24" hidden="1" customHeight="1" x14ac:dyDescent="0.15">
      <c r="A274" s="569">
        <v>6</v>
      </c>
      <c r="B274" s="569">
        <v>1</v>
      </c>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1"/>
      <c r="AL274" s="572"/>
      <c r="AM274" s="572"/>
      <c r="AN274" s="572"/>
      <c r="AO274" s="572"/>
      <c r="AP274" s="573"/>
      <c r="AQ274" s="574"/>
      <c r="AR274" s="570"/>
      <c r="AS274" s="570"/>
      <c r="AT274" s="570"/>
      <c r="AU274" s="571"/>
      <c r="AV274" s="572"/>
      <c r="AW274" s="572"/>
      <c r="AX274" s="573"/>
    </row>
    <row r="275" spans="1:50" ht="24" hidden="1" customHeight="1" x14ac:dyDescent="0.15">
      <c r="A275" s="569">
        <v>7</v>
      </c>
      <c r="B275" s="569">
        <v>1</v>
      </c>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1"/>
      <c r="AL275" s="572"/>
      <c r="AM275" s="572"/>
      <c r="AN275" s="572"/>
      <c r="AO275" s="572"/>
      <c r="AP275" s="573"/>
      <c r="AQ275" s="574"/>
      <c r="AR275" s="570"/>
      <c r="AS275" s="570"/>
      <c r="AT275" s="570"/>
      <c r="AU275" s="571"/>
      <c r="AV275" s="572"/>
      <c r="AW275" s="572"/>
      <c r="AX275" s="573"/>
    </row>
    <row r="276" spans="1:50" ht="24" hidden="1" customHeight="1" x14ac:dyDescent="0.15">
      <c r="A276" s="569">
        <v>8</v>
      </c>
      <c r="B276" s="569">
        <v>1</v>
      </c>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1"/>
      <c r="AL276" s="572"/>
      <c r="AM276" s="572"/>
      <c r="AN276" s="572"/>
      <c r="AO276" s="572"/>
      <c r="AP276" s="573"/>
      <c r="AQ276" s="574"/>
      <c r="AR276" s="570"/>
      <c r="AS276" s="570"/>
      <c r="AT276" s="570"/>
      <c r="AU276" s="571"/>
      <c r="AV276" s="572"/>
      <c r="AW276" s="572"/>
      <c r="AX276" s="573"/>
    </row>
    <row r="277" spans="1:50" ht="24" hidden="1" customHeight="1" x14ac:dyDescent="0.15">
      <c r="A277" s="569">
        <v>9</v>
      </c>
      <c r="B277" s="569">
        <v>1</v>
      </c>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1"/>
      <c r="AL277" s="572"/>
      <c r="AM277" s="572"/>
      <c r="AN277" s="572"/>
      <c r="AO277" s="572"/>
      <c r="AP277" s="573"/>
      <c r="AQ277" s="574"/>
      <c r="AR277" s="570"/>
      <c r="AS277" s="570"/>
      <c r="AT277" s="570"/>
      <c r="AU277" s="571"/>
      <c r="AV277" s="572"/>
      <c r="AW277" s="572"/>
      <c r="AX277" s="573"/>
    </row>
    <row r="278" spans="1:50" ht="24" hidden="1" customHeight="1" x14ac:dyDescent="0.15">
      <c r="A278" s="569">
        <v>10</v>
      </c>
      <c r="B278" s="569">
        <v>1</v>
      </c>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1"/>
      <c r="AL278" s="572"/>
      <c r="AM278" s="572"/>
      <c r="AN278" s="572"/>
      <c r="AO278" s="572"/>
      <c r="AP278" s="573"/>
      <c r="AQ278" s="574"/>
      <c r="AR278" s="570"/>
      <c r="AS278" s="570"/>
      <c r="AT278" s="570"/>
      <c r="AU278" s="571"/>
      <c r="AV278" s="572"/>
      <c r="AW278" s="572"/>
      <c r="AX278" s="573"/>
    </row>
    <row r="279" spans="1:50" ht="24" hidden="1" customHeight="1" x14ac:dyDescent="0.15">
      <c r="A279" s="569">
        <v>11</v>
      </c>
      <c r="B279" s="569">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1"/>
      <c r="AL279" s="572"/>
      <c r="AM279" s="572"/>
      <c r="AN279" s="572"/>
      <c r="AO279" s="572"/>
      <c r="AP279" s="573"/>
      <c r="AQ279" s="574"/>
      <c r="AR279" s="570"/>
      <c r="AS279" s="570"/>
      <c r="AT279" s="570"/>
      <c r="AU279" s="571"/>
      <c r="AV279" s="572"/>
      <c r="AW279" s="572"/>
      <c r="AX279" s="573"/>
    </row>
    <row r="280" spans="1:50" ht="24" hidden="1" customHeight="1" x14ac:dyDescent="0.15">
      <c r="A280" s="569">
        <v>12</v>
      </c>
      <c r="B280" s="569">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1"/>
      <c r="AL280" s="572"/>
      <c r="AM280" s="572"/>
      <c r="AN280" s="572"/>
      <c r="AO280" s="572"/>
      <c r="AP280" s="573"/>
      <c r="AQ280" s="574"/>
      <c r="AR280" s="570"/>
      <c r="AS280" s="570"/>
      <c r="AT280" s="570"/>
      <c r="AU280" s="571"/>
      <c r="AV280" s="572"/>
      <c r="AW280" s="572"/>
      <c r="AX280" s="573"/>
    </row>
    <row r="281" spans="1:50" ht="24" hidden="1" customHeight="1" x14ac:dyDescent="0.15">
      <c r="A281" s="569">
        <v>13</v>
      </c>
      <c r="B281" s="569">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1"/>
      <c r="AL281" s="572"/>
      <c r="AM281" s="572"/>
      <c r="AN281" s="572"/>
      <c r="AO281" s="572"/>
      <c r="AP281" s="573"/>
      <c r="AQ281" s="574"/>
      <c r="AR281" s="570"/>
      <c r="AS281" s="570"/>
      <c r="AT281" s="570"/>
      <c r="AU281" s="571"/>
      <c r="AV281" s="572"/>
      <c r="AW281" s="572"/>
      <c r="AX281" s="573"/>
    </row>
    <row r="282" spans="1:50" ht="24" hidden="1" customHeight="1" x14ac:dyDescent="0.15">
      <c r="A282" s="569">
        <v>14</v>
      </c>
      <c r="B282" s="569">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1"/>
      <c r="AL282" s="572"/>
      <c r="AM282" s="572"/>
      <c r="AN282" s="572"/>
      <c r="AO282" s="572"/>
      <c r="AP282" s="573"/>
      <c r="AQ282" s="574"/>
      <c r="AR282" s="570"/>
      <c r="AS282" s="570"/>
      <c r="AT282" s="570"/>
      <c r="AU282" s="571"/>
      <c r="AV282" s="572"/>
      <c r="AW282" s="572"/>
      <c r="AX282" s="573"/>
    </row>
    <row r="283" spans="1:50" ht="24" hidden="1" customHeight="1" x14ac:dyDescent="0.15">
      <c r="A283" s="569">
        <v>15</v>
      </c>
      <c r="B283" s="569">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1"/>
      <c r="AL283" s="572"/>
      <c r="AM283" s="572"/>
      <c r="AN283" s="572"/>
      <c r="AO283" s="572"/>
      <c r="AP283" s="573"/>
      <c r="AQ283" s="574"/>
      <c r="AR283" s="570"/>
      <c r="AS283" s="570"/>
      <c r="AT283" s="570"/>
      <c r="AU283" s="571"/>
      <c r="AV283" s="572"/>
      <c r="AW283" s="572"/>
      <c r="AX283" s="573"/>
    </row>
    <row r="284" spans="1:50" ht="24" hidden="1" customHeight="1" x14ac:dyDescent="0.15">
      <c r="A284" s="569">
        <v>16</v>
      </c>
      <c r="B284" s="569">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1"/>
      <c r="AL284" s="572"/>
      <c r="AM284" s="572"/>
      <c r="AN284" s="572"/>
      <c r="AO284" s="572"/>
      <c r="AP284" s="573"/>
      <c r="AQ284" s="574"/>
      <c r="AR284" s="570"/>
      <c r="AS284" s="570"/>
      <c r="AT284" s="570"/>
      <c r="AU284" s="571"/>
      <c r="AV284" s="572"/>
      <c r="AW284" s="572"/>
      <c r="AX284" s="573"/>
    </row>
    <row r="285" spans="1:50" ht="24" hidden="1" customHeight="1" x14ac:dyDescent="0.15">
      <c r="A285" s="569">
        <v>17</v>
      </c>
      <c r="B285" s="569">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1"/>
      <c r="AL285" s="572"/>
      <c r="AM285" s="572"/>
      <c r="AN285" s="572"/>
      <c r="AO285" s="572"/>
      <c r="AP285" s="573"/>
      <c r="AQ285" s="574"/>
      <c r="AR285" s="570"/>
      <c r="AS285" s="570"/>
      <c r="AT285" s="570"/>
      <c r="AU285" s="571"/>
      <c r="AV285" s="572"/>
      <c r="AW285" s="572"/>
      <c r="AX285" s="573"/>
    </row>
    <row r="286" spans="1:50" ht="24" hidden="1" customHeight="1" x14ac:dyDescent="0.15">
      <c r="A286" s="569">
        <v>18</v>
      </c>
      <c r="B286" s="569">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1"/>
      <c r="AL286" s="572"/>
      <c r="AM286" s="572"/>
      <c r="AN286" s="572"/>
      <c r="AO286" s="572"/>
      <c r="AP286" s="573"/>
      <c r="AQ286" s="574"/>
      <c r="AR286" s="570"/>
      <c r="AS286" s="570"/>
      <c r="AT286" s="570"/>
      <c r="AU286" s="571"/>
      <c r="AV286" s="572"/>
      <c r="AW286" s="572"/>
      <c r="AX286" s="573"/>
    </row>
    <row r="287" spans="1:50" ht="24" hidden="1" customHeight="1" x14ac:dyDescent="0.15">
      <c r="A287" s="569">
        <v>19</v>
      </c>
      <c r="B287" s="569">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1"/>
      <c r="AL287" s="572"/>
      <c r="AM287" s="572"/>
      <c r="AN287" s="572"/>
      <c r="AO287" s="572"/>
      <c r="AP287" s="573"/>
      <c r="AQ287" s="574"/>
      <c r="AR287" s="570"/>
      <c r="AS287" s="570"/>
      <c r="AT287" s="570"/>
      <c r="AU287" s="571"/>
      <c r="AV287" s="572"/>
      <c r="AW287" s="572"/>
      <c r="AX287" s="573"/>
    </row>
    <row r="288" spans="1:50" ht="24" hidden="1" customHeight="1" x14ac:dyDescent="0.15">
      <c r="A288" s="569">
        <v>20</v>
      </c>
      <c r="B288" s="569">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1"/>
      <c r="AL288" s="572"/>
      <c r="AM288" s="572"/>
      <c r="AN288" s="572"/>
      <c r="AO288" s="572"/>
      <c r="AP288" s="573"/>
      <c r="AQ288" s="574"/>
      <c r="AR288" s="570"/>
      <c r="AS288" s="570"/>
      <c r="AT288" s="570"/>
      <c r="AU288" s="571"/>
      <c r="AV288" s="572"/>
      <c r="AW288" s="572"/>
      <c r="AX288" s="573"/>
    </row>
    <row r="289" spans="1:50" ht="24" hidden="1" customHeight="1" x14ac:dyDescent="0.15">
      <c r="A289" s="569">
        <v>21</v>
      </c>
      <c r="B289" s="569">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1"/>
      <c r="AL289" s="572"/>
      <c r="AM289" s="572"/>
      <c r="AN289" s="572"/>
      <c r="AO289" s="572"/>
      <c r="AP289" s="573"/>
      <c r="AQ289" s="574"/>
      <c r="AR289" s="570"/>
      <c r="AS289" s="570"/>
      <c r="AT289" s="570"/>
      <c r="AU289" s="571"/>
      <c r="AV289" s="572"/>
      <c r="AW289" s="572"/>
      <c r="AX289" s="573"/>
    </row>
    <row r="290" spans="1:50" ht="24" hidden="1" customHeight="1" x14ac:dyDescent="0.15">
      <c r="A290" s="569">
        <v>22</v>
      </c>
      <c r="B290" s="569">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1"/>
      <c r="AL290" s="572"/>
      <c r="AM290" s="572"/>
      <c r="AN290" s="572"/>
      <c r="AO290" s="572"/>
      <c r="AP290" s="573"/>
      <c r="AQ290" s="574"/>
      <c r="AR290" s="570"/>
      <c r="AS290" s="570"/>
      <c r="AT290" s="570"/>
      <c r="AU290" s="571"/>
      <c r="AV290" s="572"/>
      <c r="AW290" s="572"/>
      <c r="AX290" s="573"/>
    </row>
    <row r="291" spans="1:50" ht="24" hidden="1" customHeight="1" x14ac:dyDescent="0.15">
      <c r="A291" s="569">
        <v>23</v>
      </c>
      <c r="B291" s="569">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1"/>
      <c r="AL291" s="572"/>
      <c r="AM291" s="572"/>
      <c r="AN291" s="572"/>
      <c r="AO291" s="572"/>
      <c r="AP291" s="573"/>
      <c r="AQ291" s="574"/>
      <c r="AR291" s="570"/>
      <c r="AS291" s="570"/>
      <c r="AT291" s="570"/>
      <c r="AU291" s="571"/>
      <c r="AV291" s="572"/>
      <c r="AW291" s="572"/>
      <c r="AX291" s="573"/>
    </row>
    <row r="292" spans="1:50" ht="24" hidden="1" customHeight="1" x14ac:dyDescent="0.15">
      <c r="A292" s="569">
        <v>24</v>
      </c>
      <c r="B292" s="569">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1"/>
      <c r="AL292" s="572"/>
      <c r="AM292" s="572"/>
      <c r="AN292" s="572"/>
      <c r="AO292" s="572"/>
      <c r="AP292" s="573"/>
      <c r="AQ292" s="574"/>
      <c r="AR292" s="570"/>
      <c r="AS292" s="570"/>
      <c r="AT292" s="570"/>
      <c r="AU292" s="571"/>
      <c r="AV292" s="572"/>
      <c r="AW292" s="572"/>
      <c r="AX292" s="573"/>
    </row>
    <row r="293" spans="1:50" ht="24" hidden="1" customHeight="1" x14ac:dyDescent="0.15">
      <c r="A293" s="569">
        <v>25</v>
      </c>
      <c r="B293" s="569">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1"/>
      <c r="AL293" s="572"/>
      <c r="AM293" s="572"/>
      <c r="AN293" s="572"/>
      <c r="AO293" s="572"/>
      <c r="AP293" s="573"/>
      <c r="AQ293" s="574"/>
      <c r="AR293" s="570"/>
      <c r="AS293" s="570"/>
      <c r="AT293" s="570"/>
      <c r="AU293" s="571"/>
      <c r="AV293" s="572"/>
      <c r="AW293" s="572"/>
      <c r="AX293" s="573"/>
    </row>
    <row r="294" spans="1:50" ht="24" hidden="1" customHeight="1" x14ac:dyDescent="0.15">
      <c r="A294" s="569">
        <v>26</v>
      </c>
      <c r="B294" s="569">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1"/>
      <c r="AL294" s="572"/>
      <c r="AM294" s="572"/>
      <c r="AN294" s="572"/>
      <c r="AO294" s="572"/>
      <c r="AP294" s="573"/>
      <c r="AQ294" s="574"/>
      <c r="AR294" s="570"/>
      <c r="AS294" s="570"/>
      <c r="AT294" s="570"/>
      <c r="AU294" s="571"/>
      <c r="AV294" s="572"/>
      <c r="AW294" s="572"/>
      <c r="AX294" s="573"/>
    </row>
    <row r="295" spans="1:50" ht="24" hidden="1" customHeight="1" x14ac:dyDescent="0.15">
      <c r="A295" s="569">
        <v>27</v>
      </c>
      <c r="B295" s="569">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1"/>
      <c r="AL295" s="572"/>
      <c r="AM295" s="572"/>
      <c r="AN295" s="572"/>
      <c r="AO295" s="572"/>
      <c r="AP295" s="573"/>
      <c r="AQ295" s="574"/>
      <c r="AR295" s="570"/>
      <c r="AS295" s="570"/>
      <c r="AT295" s="570"/>
      <c r="AU295" s="571"/>
      <c r="AV295" s="572"/>
      <c r="AW295" s="572"/>
      <c r="AX295" s="573"/>
    </row>
    <row r="296" spans="1:50" ht="24" hidden="1" customHeight="1" x14ac:dyDescent="0.15">
      <c r="A296" s="569">
        <v>28</v>
      </c>
      <c r="B296" s="569">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1"/>
      <c r="AL296" s="572"/>
      <c r="AM296" s="572"/>
      <c r="AN296" s="572"/>
      <c r="AO296" s="572"/>
      <c r="AP296" s="573"/>
      <c r="AQ296" s="574"/>
      <c r="AR296" s="570"/>
      <c r="AS296" s="570"/>
      <c r="AT296" s="570"/>
      <c r="AU296" s="571"/>
      <c r="AV296" s="572"/>
      <c r="AW296" s="572"/>
      <c r="AX296" s="573"/>
    </row>
    <row r="297" spans="1:50" ht="24" hidden="1" customHeight="1" x14ac:dyDescent="0.15">
      <c r="A297" s="569">
        <v>29</v>
      </c>
      <c r="B297" s="569">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1"/>
      <c r="AL297" s="572"/>
      <c r="AM297" s="572"/>
      <c r="AN297" s="572"/>
      <c r="AO297" s="572"/>
      <c r="AP297" s="573"/>
      <c r="AQ297" s="574"/>
      <c r="AR297" s="570"/>
      <c r="AS297" s="570"/>
      <c r="AT297" s="570"/>
      <c r="AU297" s="571"/>
      <c r="AV297" s="572"/>
      <c r="AW297" s="572"/>
      <c r="AX297" s="573"/>
    </row>
    <row r="298" spans="1:50" ht="24" hidden="1" customHeight="1" x14ac:dyDescent="0.15">
      <c r="A298" s="569">
        <v>30</v>
      </c>
      <c r="B298" s="569">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1"/>
      <c r="AL298" s="572"/>
      <c r="AM298" s="572"/>
      <c r="AN298" s="572"/>
      <c r="AO298" s="572"/>
      <c r="AP298" s="573"/>
      <c r="AQ298" s="574"/>
      <c r="AR298" s="570"/>
      <c r="AS298" s="570"/>
      <c r="AT298" s="570"/>
      <c r="AU298" s="571"/>
      <c r="AV298" s="572"/>
      <c r="AW298" s="572"/>
      <c r="AX298" s="573"/>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9"/>
      <c r="B301" s="569"/>
      <c r="C301" s="230" t="s">
        <v>368</v>
      </c>
      <c r="D301" s="230"/>
      <c r="E301" s="230"/>
      <c r="F301" s="230"/>
      <c r="G301" s="230"/>
      <c r="H301" s="230"/>
      <c r="I301" s="230"/>
      <c r="J301" s="230"/>
      <c r="K301" s="230"/>
      <c r="L301" s="230"/>
      <c r="M301" s="230" t="s">
        <v>369</v>
      </c>
      <c r="N301" s="230"/>
      <c r="O301" s="230"/>
      <c r="P301" s="230"/>
      <c r="Q301" s="230"/>
      <c r="R301" s="230"/>
      <c r="S301" s="230"/>
      <c r="T301" s="230"/>
      <c r="U301" s="230"/>
      <c r="V301" s="230"/>
      <c r="W301" s="230"/>
      <c r="X301" s="230"/>
      <c r="Y301" s="230"/>
      <c r="Z301" s="230"/>
      <c r="AA301" s="230"/>
      <c r="AB301" s="230"/>
      <c r="AC301" s="230"/>
      <c r="AD301" s="230"/>
      <c r="AE301" s="230"/>
      <c r="AF301" s="230"/>
      <c r="AG301" s="230"/>
      <c r="AH301" s="230"/>
      <c r="AI301" s="230"/>
      <c r="AJ301" s="230"/>
      <c r="AK301" s="575" t="s">
        <v>370</v>
      </c>
      <c r="AL301" s="230"/>
      <c r="AM301" s="230"/>
      <c r="AN301" s="230"/>
      <c r="AO301" s="230"/>
      <c r="AP301" s="230"/>
      <c r="AQ301" s="230" t="s">
        <v>23</v>
      </c>
      <c r="AR301" s="230"/>
      <c r="AS301" s="230"/>
      <c r="AT301" s="230"/>
      <c r="AU301" s="85" t="s">
        <v>24</v>
      </c>
      <c r="AV301" s="86"/>
      <c r="AW301" s="86"/>
      <c r="AX301" s="576"/>
    </row>
    <row r="302" spans="1:50" ht="24" hidden="1" customHeight="1" x14ac:dyDescent="0.15">
      <c r="A302" s="569">
        <v>1</v>
      </c>
      <c r="B302" s="569">
        <v>1</v>
      </c>
      <c r="C302" s="570"/>
      <c r="D302" s="570"/>
      <c r="E302" s="570"/>
      <c r="F302" s="570"/>
      <c r="G302" s="570"/>
      <c r="H302" s="570"/>
      <c r="I302" s="570"/>
      <c r="J302" s="570"/>
      <c r="K302" s="570"/>
      <c r="L302" s="570"/>
      <c r="M302" s="570"/>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1"/>
      <c r="AL302" s="572"/>
      <c r="AM302" s="572"/>
      <c r="AN302" s="572"/>
      <c r="AO302" s="572"/>
      <c r="AP302" s="573"/>
      <c r="AQ302" s="574"/>
      <c r="AR302" s="570"/>
      <c r="AS302" s="570"/>
      <c r="AT302" s="570"/>
      <c r="AU302" s="571"/>
      <c r="AV302" s="572"/>
      <c r="AW302" s="572"/>
      <c r="AX302" s="573"/>
    </row>
    <row r="303" spans="1:50" ht="24" hidden="1" customHeight="1" x14ac:dyDescent="0.15">
      <c r="A303" s="569">
        <v>2</v>
      </c>
      <c r="B303" s="569">
        <v>1</v>
      </c>
      <c r="C303" s="570"/>
      <c r="D303" s="570"/>
      <c r="E303" s="570"/>
      <c r="F303" s="570"/>
      <c r="G303" s="570"/>
      <c r="H303" s="570"/>
      <c r="I303" s="570"/>
      <c r="J303" s="570"/>
      <c r="K303" s="570"/>
      <c r="L303" s="570"/>
      <c r="M303" s="570"/>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1"/>
      <c r="AL303" s="572"/>
      <c r="AM303" s="572"/>
      <c r="AN303" s="572"/>
      <c r="AO303" s="572"/>
      <c r="AP303" s="573"/>
      <c r="AQ303" s="574"/>
      <c r="AR303" s="570"/>
      <c r="AS303" s="570"/>
      <c r="AT303" s="570"/>
      <c r="AU303" s="571"/>
      <c r="AV303" s="572"/>
      <c r="AW303" s="572"/>
      <c r="AX303" s="573"/>
    </row>
    <row r="304" spans="1:50" ht="24" hidden="1" customHeight="1" x14ac:dyDescent="0.15">
      <c r="A304" s="569">
        <v>3</v>
      </c>
      <c r="B304" s="569">
        <v>1</v>
      </c>
      <c r="C304" s="570"/>
      <c r="D304" s="570"/>
      <c r="E304" s="570"/>
      <c r="F304" s="570"/>
      <c r="G304" s="570"/>
      <c r="H304" s="570"/>
      <c r="I304" s="570"/>
      <c r="J304" s="570"/>
      <c r="K304" s="570"/>
      <c r="L304" s="570"/>
      <c r="M304" s="570"/>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1"/>
      <c r="AL304" s="572"/>
      <c r="AM304" s="572"/>
      <c r="AN304" s="572"/>
      <c r="AO304" s="572"/>
      <c r="AP304" s="573"/>
      <c r="AQ304" s="574"/>
      <c r="AR304" s="570"/>
      <c r="AS304" s="570"/>
      <c r="AT304" s="570"/>
      <c r="AU304" s="571"/>
      <c r="AV304" s="572"/>
      <c r="AW304" s="572"/>
      <c r="AX304" s="573"/>
    </row>
    <row r="305" spans="1:50" ht="24" hidden="1" customHeight="1" x14ac:dyDescent="0.15">
      <c r="A305" s="569">
        <v>4</v>
      </c>
      <c r="B305" s="569">
        <v>1</v>
      </c>
      <c r="C305" s="570"/>
      <c r="D305" s="570"/>
      <c r="E305" s="570"/>
      <c r="F305" s="570"/>
      <c r="G305" s="570"/>
      <c r="H305" s="570"/>
      <c r="I305" s="570"/>
      <c r="J305" s="570"/>
      <c r="K305" s="570"/>
      <c r="L305" s="570"/>
      <c r="M305" s="570"/>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1"/>
      <c r="AL305" s="572"/>
      <c r="AM305" s="572"/>
      <c r="AN305" s="572"/>
      <c r="AO305" s="572"/>
      <c r="AP305" s="573"/>
      <c r="AQ305" s="574"/>
      <c r="AR305" s="570"/>
      <c r="AS305" s="570"/>
      <c r="AT305" s="570"/>
      <c r="AU305" s="571"/>
      <c r="AV305" s="572"/>
      <c r="AW305" s="572"/>
      <c r="AX305" s="573"/>
    </row>
    <row r="306" spans="1:50" ht="24" hidden="1" customHeight="1" x14ac:dyDescent="0.15">
      <c r="A306" s="569">
        <v>5</v>
      </c>
      <c r="B306" s="569">
        <v>1</v>
      </c>
      <c r="C306" s="570"/>
      <c r="D306" s="570"/>
      <c r="E306" s="570"/>
      <c r="F306" s="570"/>
      <c r="G306" s="570"/>
      <c r="H306" s="570"/>
      <c r="I306" s="570"/>
      <c r="J306" s="570"/>
      <c r="K306" s="570"/>
      <c r="L306" s="570"/>
      <c r="M306" s="570"/>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1"/>
      <c r="AL306" s="572"/>
      <c r="AM306" s="572"/>
      <c r="AN306" s="572"/>
      <c r="AO306" s="572"/>
      <c r="AP306" s="573"/>
      <c r="AQ306" s="574"/>
      <c r="AR306" s="570"/>
      <c r="AS306" s="570"/>
      <c r="AT306" s="570"/>
      <c r="AU306" s="571"/>
      <c r="AV306" s="572"/>
      <c r="AW306" s="572"/>
      <c r="AX306" s="573"/>
    </row>
    <row r="307" spans="1:50" ht="24" hidden="1" customHeight="1" x14ac:dyDescent="0.15">
      <c r="A307" s="569">
        <v>6</v>
      </c>
      <c r="B307" s="569">
        <v>1</v>
      </c>
      <c r="C307" s="570"/>
      <c r="D307" s="570"/>
      <c r="E307" s="570"/>
      <c r="F307" s="570"/>
      <c r="G307" s="570"/>
      <c r="H307" s="570"/>
      <c r="I307" s="570"/>
      <c r="J307" s="570"/>
      <c r="K307" s="570"/>
      <c r="L307" s="570"/>
      <c r="M307" s="570"/>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1"/>
      <c r="AL307" s="572"/>
      <c r="AM307" s="572"/>
      <c r="AN307" s="572"/>
      <c r="AO307" s="572"/>
      <c r="AP307" s="573"/>
      <c r="AQ307" s="574"/>
      <c r="AR307" s="570"/>
      <c r="AS307" s="570"/>
      <c r="AT307" s="570"/>
      <c r="AU307" s="571"/>
      <c r="AV307" s="572"/>
      <c r="AW307" s="572"/>
      <c r="AX307" s="573"/>
    </row>
    <row r="308" spans="1:50" ht="24" hidden="1" customHeight="1" x14ac:dyDescent="0.15">
      <c r="A308" s="569">
        <v>7</v>
      </c>
      <c r="B308" s="569">
        <v>1</v>
      </c>
      <c r="C308" s="570"/>
      <c r="D308" s="570"/>
      <c r="E308" s="570"/>
      <c r="F308" s="570"/>
      <c r="G308" s="570"/>
      <c r="H308" s="570"/>
      <c r="I308" s="570"/>
      <c r="J308" s="570"/>
      <c r="K308" s="570"/>
      <c r="L308" s="570"/>
      <c r="M308" s="570"/>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1"/>
      <c r="AL308" s="572"/>
      <c r="AM308" s="572"/>
      <c r="AN308" s="572"/>
      <c r="AO308" s="572"/>
      <c r="AP308" s="573"/>
      <c r="AQ308" s="574"/>
      <c r="AR308" s="570"/>
      <c r="AS308" s="570"/>
      <c r="AT308" s="570"/>
      <c r="AU308" s="571"/>
      <c r="AV308" s="572"/>
      <c r="AW308" s="572"/>
      <c r="AX308" s="573"/>
    </row>
    <row r="309" spans="1:50" ht="24" hidden="1" customHeight="1" x14ac:dyDescent="0.15">
      <c r="A309" s="569">
        <v>8</v>
      </c>
      <c r="B309" s="569">
        <v>1</v>
      </c>
      <c r="C309" s="570"/>
      <c r="D309" s="570"/>
      <c r="E309" s="570"/>
      <c r="F309" s="570"/>
      <c r="G309" s="570"/>
      <c r="H309" s="570"/>
      <c r="I309" s="570"/>
      <c r="J309" s="570"/>
      <c r="K309" s="570"/>
      <c r="L309" s="570"/>
      <c r="M309" s="570"/>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1"/>
      <c r="AL309" s="572"/>
      <c r="AM309" s="572"/>
      <c r="AN309" s="572"/>
      <c r="AO309" s="572"/>
      <c r="AP309" s="573"/>
      <c r="AQ309" s="574"/>
      <c r="AR309" s="570"/>
      <c r="AS309" s="570"/>
      <c r="AT309" s="570"/>
      <c r="AU309" s="571"/>
      <c r="AV309" s="572"/>
      <c r="AW309" s="572"/>
      <c r="AX309" s="573"/>
    </row>
    <row r="310" spans="1:50" ht="24" hidden="1" customHeight="1" x14ac:dyDescent="0.15">
      <c r="A310" s="569">
        <v>9</v>
      </c>
      <c r="B310" s="569">
        <v>1</v>
      </c>
      <c r="C310" s="570"/>
      <c r="D310" s="570"/>
      <c r="E310" s="570"/>
      <c r="F310" s="570"/>
      <c r="G310" s="570"/>
      <c r="H310" s="570"/>
      <c r="I310" s="570"/>
      <c r="J310" s="570"/>
      <c r="K310" s="570"/>
      <c r="L310" s="570"/>
      <c r="M310" s="570"/>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71"/>
      <c r="AL310" s="572"/>
      <c r="AM310" s="572"/>
      <c r="AN310" s="572"/>
      <c r="AO310" s="572"/>
      <c r="AP310" s="573"/>
      <c r="AQ310" s="574"/>
      <c r="AR310" s="570"/>
      <c r="AS310" s="570"/>
      <c r="AT310" s="570"/>
      <c r="AU310" s="571"/>
      <c r="AV310" s="572"/>
      <c r="AW310" s="572"/>
      <c r="AX310" s="573"/>
    </row>
    <row r="311" spans="1:50" ht="24" hidden="1" customHeight="1" x14ac:dyDescent="0.15">
      <c r="A311" s="569">
        <v>10</v>
      </c>
      <c r="B311" s="569">
        <v>1</v>
      </c>
      <c r="C311" s="570"/>
      <c r="D311" s="570"/>
      <c r="E311" s="570"/>
      <c r="F311" s="570"/>
      <c r="G311" s="570"/>
      <c r="H311" s="570"/>
      <c r="I311" s="570"/>
      <c r="J311" s="570"/>
      <c r="K311" s="570"/>
      <c r="L311" s="570"/>
      <c r="M311" s="570"/>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1"/>
      <c r="AL311" s="572"/>
      <c r="AM311" s="572"/>
      <c r="AN311" s="572"/>
      <c r="AO311" s="572"/>
      <c r="AP311" s="573"/>
      <c r="AQ311" s="574"/>
      <c r="AR311" s="570"/>
      <c r="AS311" s="570"/>
      <c r="AT311" s="570"/>
      <c r="AU311" s="571"/>
      <c r="AV311" s="572"/>
      <c r="AW311" s="572"/>
      <c r="AX311" s="573"/>
    </row>
    <row r="312" spans="1:50" ht="24" hidden="1" customHeight="1" x14ac:dyDescent="0.15">
      <c r="A312" s="569">
        <v>11</v>
      </c>
      <c r="B312" s="569">
        <v>1</v>
      </c>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1"/>
      <c r="AL312" s="572"/>
      <c r="AM312" s="572"/>
      <c r="AN312" s="572"/>
      <c r="AO312" s="572"/>
      <c r="AP312" s="573"/>
      <c r="AQ312" s="574"/>
      <c r="AR312" s="570"/>
      <c r="AS312" s="570"/>
      <c r="AT312" s="570"/>
      <c r="AU312" s="571"/>
      <c r="AV312" s="572"/>
      <c r="AW312" s="572"/>
      <c r="AX312" s="573"/>
    </row>
    <row r="313" spans="1:50" ht="24" hidden="1" customHeight="1" x14ac:dyDescent="0.15">
      <c r="A313" s="569">
        <v>12</v>
      </c>
      <c r="B313" s="569">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1"/>
      <c r="AL313" s="572"/>
      <c r="AM313" s="572"/>
      <c r="AN313" s="572"/>
      <c r="AO313" s="572"/>
      <c r="AP313" s="573"/>
      <c r="AQ313" s="574"/>
      <c r="AR313" s="570"/>
      <c r="AS313" s="570"/>
      <c r="AT313" s="570"/>
      <c r="AU313" s="571"/>
      <c r="AV313" s="572"/>
      <c r="AW313" s="572"/>
      <c r="AX313" s="573"/>
    </row>
    <row r="314" spans="1:50" ht="24" hidden="1" customHeight="1" x14ac:dyDescent="0.15">
      <c r="A314" s="569">
        <v>13</v>
      </c>
      <c r="B314" s="569">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1"/>
      <c r="AL314" s="572"/>
      <c r="AM314" s="572"/>
      <c r="AN314" s="572"/>
      <c r="AO314" s="572"/>
      <c r="AP314" s="573"/>
      <c r="AQ314" s="574"/>
      <c r="AR314" s="570"/>
      <c r="AS314" s="570"/>
      <c r="AT314" s="570"/>
      <c r="AU314" s="571"/>
      <c r="AV314" s="572"/>
      <c r="AW314" s="572"/>
      <c r="AX314" s="573"/>
    </row>
    <row r="315" spans="1:50" ht="24" hidden="1" customHeight="1" x14ac:dyDescent="0.15">
      <c r="A315" s="569">
        <v>14</v>
      </c>
      <c r="B315" s="569">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1"/>
      <c r="AL315" s="572"/>
      <c r="AM315" s="572"/>
      <c r="AN315" s="572"/>
      <c r="AO315" s="572"/>
      <c r="AP315" s="573"/>
      <c r="AQ315" s="574"/>
      <c r="AR315" s="570"/>
      <c r="AS315" s="570"/>
      <c r="AT315" s="570"/>
      <c r="AU315" s="571"/>
      <c r="AV315" s="572"/>
      <c r="AW315" s="572"/>
      <c r="AX315" s="573"/>
    </row>
    <row r="316" spans="1:50" ht="24" hidden="1" customHeight="1" x14ac:dyDescent="0.15">
      <c r="A316" s="569">
        <v>15</v>
      </c>
      <c r="B316" s="569">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1"/>
      <c r="AL316" s="572"/>
      <c r="AM316" s="572"/>
      <c r="AN316" s="572"/>
      <c r="AO316" s="572"/>
      <c r="AP316" s="573"/>
      <c r="AQ316" s="574"/>
      <c r="AR316" s="570"/>
      <c r="AS316" s="570"/>
      <c r="AT316" s="570"/>
      <c r="AU316" s="571"/>
      <c r="AV316" s="572"/>
      <c r="AW316" s="572"/>
      <c r="AX316" s="573"/>
    </row>
    <row r="317" spans="1:50" ht="24" hidden="1" customHeight="1" x14ac:dyDescent="0.15">
      <c r="A317" s="569">
        <v>16</v>
      </c>
      <c r="B317" s="569">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1"/>
      <c r="AL317" s="572"/>
      <c r="AM317" s="572"/>
      <c r="AN317" s="572"/>
      <c r="AO317" s="572"/>
      <c r="AP317" s="573"/>
      <c r="AQ317" s="574"/>
      <c r="AR317" s="570"/>
      <c r="AS317" s="570"/>
      <c r="AT317" s="570"/>
      <c r="AU317" s="571"/>
      <c r="AV317" s="572"/>
      <c r="AW317" s="572"/>
      <c r="AX317" s="573"/>
    </row>
    <row r="318" spans="1:50" ht="24" hidden="1" customHeight="1" x14ac:dyDescent="0.15">
      <c r="A318" s="569">
        <v>17</v>
      </c>
      <c r="B318" s="569">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1"/>
      <c r="AL318" s="572"/>
      <c r="AM318" s="572"/>
      <c r="AN318" s="572"/>
      <c r="AO318" s="572"/>
      <c r="AP318" s="573"/>
      <c r="AQ318" s="574"/>
      <c r="AR318" s="570"/>
      <c r="AS318" s="570"/>
      <c r="AT318" s="570"/>
      <c r="AU318" s="571"/>
      <c r="AV318" s="572"/>
      <c r="AW318" s="572"/>
      <c r="AX318" s="573"/>
    </row>
    <row r="319" spans="1:50" ht="24" hidden="1" customHeight="1" x14ac:dyDescent="0.15">
      <c r="A319" s="569">
        <v>18</v>
      </c>
      <c r="B319" s="569">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1"/>
      <c r="AL319" s="572"/>
      <c r="AM319" s="572"/>
      <c r="AN319" s="572"/>
      <c r="AO319" s="572"/>
      <c r="AP319" s="573"/>
      <c r="AQ319" s="574"/>
      <c r="AR319" s="570"/>
      <c r="AS319" s="570"/>
      <c r="AT319" s="570"/>
      <c r="AU319" s="571"/>
      <c r="AV319" s="572"/>
      <c r="AW319" s="572"/>
      <c r="AX319" s="573"/>
    </row>
    <row r="320" spans="1:50" ht="24" hidden="1" customHeight="1" x14ac:dyDescent="0.15">
      <c r="A320" s="569">
        <v>19</v>
      </c>
      <c r="B320" s="569">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1"/>
      <c r="AL320" s="572"/>
      <c r="AM320" s="572"/>
      <c r="AN320" s="572"/>
      <c r="AO320" s="572"/>
      <c r="AP320" s="573"/>
      <c r="AQ320" s="574"/>
      <c r="AR320" s="570"/>
      <c r="AS320" s="570"/>
      <c r="AT320" s="570"/>
      <c r="AU320" s="571"/>
      <c r="AV320" s="572"/>
      <c r="AW320" s="572"/>
      <c r="AX320" s="573"/>
    </row>
    <row r="321" spans="1:50" ht="24" hidden="1" customHeight="1" x14ac:dyDescent="0.15">
      <c r="A321" s="569">
        <v>20</v>
      </c>
      <c r="B321" s="569">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1"/>
      <c r="AL321" s="572"/>
      <c r="AM321" s="572"/>
      <c r="AN321" s="572"/>
      <c r="AO321" s="572"/>
      <c r="AP321" s="573"/>
      <c r="AQ321" s="574"/>
      <c r="AR321" s="570"/>
      <c r="AS321" s="570"/>
      <c r="AT321" s="570"/>
      <c r="AU321" s="571"/>
      <c r="AV321" s="572"/>
      <c r="AW321" s="572"/>
      <c r="AX321" s="573"/>
    </row>
    <row r="322" spans="1:50" ht="24" hidden="1" customHeight="1" x14ac:dyDescent="0.15">
      <c r="A322" s="569">
        <v>21</v>
      </c>
      <c r="B322" s="569">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1"/>
      <c r="AL322" s="572"/>
      <c r="AM322" s="572"/>
      <c r="AN322" s="572"/>
      <c r="AO322" s="572"/>
      <c r="AP322" s="573"/>
      <c r="AQ322" s="574"/>
      <c r="AR322" s="570"/>
      <c r="AS322" s="570"/>
      <c r="AT322" s="570"/>
      <c r="AU322" s="571"/>
      <c r="AV322" s="572"/>
      <c r="AW322" s="572"/>
      <c r="AX322" s="573"/>
    </row>
    <row r="323" spans="1:50" ht="24" hidden="1" customHeight="1" x14ac:dyDescent="0.15">
      <c r="A323" s="569">
        <v>22</v>
      </c>
      <c r="B323" s="569">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1"/>
      <c r="AL323" s="572"/>
      <c r="AM323" s="572"/>
      <c r="AN323" s="572"/>
      <c r="AO323" s="572"/>
      <c r="AP323" s="573"/>
      <c r="AQ323" s="574"/>
      <c r="AR323" s="570"/>
      <c r="AS323" s="570"/>
      <c r="AT323" s="570"/>
      <c r="AU323" s="571"/>
      <c r="AV323" s="572"/>
      <c r="AW323" s="572"/>
      <c r="AX323" s="573"/>
    </row>
    <row r="324" spans="1:50" ht="24" hidden="1" customHeight="1" x14ac:dyDescent="0.15">
      <c r="A324" s="569">
        <v>23</v>
      </c>
      <c r="B324" s="569">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1"/>
      <c r="AL324" s="572"/>
      <c r="AM324" s="572"/>
      <c r="AN324" s="572"/>
      <c r="AO324" s="572"/>
      <c r="AP324" s="573"/>
      <c r="AQ324" s="574"/>
      <c r="AR324" s="570"/>
      <c r="AS324" s="570"/>
      <c r="AT324" s="570"/>
      <c r="AU324" s="571"/>
      <c r="AV324" s="572"/>
      <c r="AW324" s="572"/>
      <c r="AX324" s="573"/>
    </row>
    <row r="325" spans="1:50" ht="24" hidden="1" customHeight="1" x14ac:dyDescent="0.15">
      <c r="A325" s="569">
        <v>24</v>
      </c>
      <c r="B325" s="569">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1"/>
      <c r="AL325" s="572"/>
      <c r="AM325" s="572"/>
      <c r="AN325" s="572"/>
      <c r="AO325" s="572"/>
      <c r="AP325" s="573"/>
      <c r="AQ325" s="574"/>
      <c r="AR325" s="570"/>
      <c r="AS325" s="570"/>
      <c r="AT325" s="570"/>
      <c r="AU325" s="571"/>
      <c r="AV325" s="572"/>
      <c r="AW325" s="572"/>
      <c r="AX325" s="573"/>
    </row>
    <row r="326" spans="1:50" ht="24" hidden="1" customHeight="1" x14ac:dyDescent="0.15">
      <c r="A326" s="569">
        <v>25</v>
      </c>
      <c r="B326" s="569">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1"/>
      <c r="AL326" s="572"/>
      <c r="AM326" s="572"/>
      <c r="AN326" s="572"/>
      <c r="AO326" s="572"/>
      <c r="AP326" s="573"/>
      <c r="AQ326" s="574"/>
      <c r="AR326" s="570"/>
      <c r="AS326" s="570"/>
      <c r="AT326" s="570"/>
      <c r="AU326" s="571"/>
      <c r="AV326" s="572"/>
      <c r="AW326" s="572"/>
      <c r="AX326" s="573"/>
    </row>
    <row r="327" spans="1:50" ht="24" hidden="1" customHeight="1" x14ac:dyDescent="0.15">
      <c r="A327" s="569">
        <v>26</v>
      </c>
      <c r="B327" s="569">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1"/>
      <c r="AL327" s="572"/>
      <c r="AM327" s="572"/>
      <c r="AN327" s="572"/>
      <c r="AO327" s="572"/>
      <c r="AP327" s="573"/>
      <c r="AQ327" s="574"/>
      <c r="AR327" s="570"/>
      <c r="AS327" s="570"/>
      <c r="AT327" s="570"/>
      <c r="AU327" s="571"/>
      <c r="AV327" s="572"/>
      <c r="AW327" s="572"/>
      <c r="AX327" s="573"/>
    </row>
    <row r="328" spans="1:50" ht="24" hidden="1" customHeight="1" x14ac:dyDescent="0.15">
      <c r="A328" s="569">
        <v>27</v>
      </c>
      <c r="B328" s="569">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1"/>
      <c r="AL328" s="572"/>
      <c r="AM328" s="572"/>
      <c r="AN328" s="572"/>
      <c r="AO328" s="572"/>
      <c r="AP328" s="573"/>
      <c r="AQ328" s="574"/>
      <c r="AR328" s="570"/>
      <c r="AS328" s="570"/>
      <c r="AT328" s="570"/>
      <c r="AU328" s="571"/>
      <c r="AV328" s="572"/>
      <c r="AW328" s="572"/>
      <c r="AX328" s="573"/>
    </row>
    <row r="329" spans="1:50" ht="24" hidden="1" customHeight="1" x14ac:dyDescent="0.15">
      <c r="A329" s="569">
        <v>28</v>
      </c>
      <c r="B329" s="569">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1"/>
      <c r="AL329" s="572"/>
      <c r="AM329" s="572"/>
      <c r="AN329" s="572"/>
      <c r="AO329" s="572"/>
      <c r="AP329" s="573"/>
      <c r="AQ329" s="574"/>
      <c r="AR329" s="570"/>
      <c r="AS329" s="570"/>
      <c r="AT329" s="570"/>
      <c r="AU329" s="571"/>
      <c r="AV329" s="572"/>
      <c r="AW329" s="572"/>
      <c r="AX329" s="573"/>
    </row>
    <row r="330" spans="1:50" ht="24" hidden="1" customHeight="1" x14ac:dyDescent="0.15">
      <c r="A330" s="569">
        <v>29</v>
      </c>
      <c r="B330" s="569">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1"/>
      <c r="AL330" s="572"/>
      <c r="AM330" s="572"/>
      <c r="AN330" s="572"/>
      <c r="AO330" s="572"/>
      <c r="AP330" s="573"/>
      <c r="AQ330" s="574"/>
      <c r="AR330" s="570"/>
      <c r="AS330" s="570"/>
      <c r="AT330" s="570"/>
      <c r="AU330" s="571"/>
      <c r="AV330" s="572"/>
      <c r="AW330" s="572"/>
      <c r="AX330" s="573"/>
    </row>
    <row r="331" spans="1:50" ht="24" hidden="1" customHeight="1" x14ac:dyDescent="0.15">
      <c r="A331" s="569">
        <v>30</v>
      </c>
      <c r="B331" s="569">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1"/>
      <c r="AL331" s="572"/>
      <c r="AM331" s="572"/>
      <c r="AN331" s="572"/>
      <c r="AO331" s="572"/>
      <c r="AP331" s="573"/>
      <c r="AQ331" s="574"/>
      <c r="AR331" s="570"/>
      <c r="AS331" s="570"/>
      <c r="AT331" s="570"/>
      <c r="AU331" s="571"/>
      <c r="AV331" s="572"/>
      <c r="AW331" s="572"/>
      <c r="AX331" s="573"/>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9"/>
      <c r="B334" s="569"/>
      <c r="C334" s="230" t="s">
        <v>368</v>
      </c>
      <c r="D334" s="230"/>
      <c r="E334" s="230"/>
      <c r="F334" s="230"/>
      <c r="G334" s="230"/>
      <c r="H334" s="230"/>
      <c r="I334" s="230"/>
      <c r="J334" s="230"/>
      <c r="K334" s="230"/>
      <c r="L334" s="230"/>
      <c r="M334" s="230" t="s">
        <v>369</v>
      </c>
      <c r="N334" s="230"/>
      <c r="O334" s="230"/>
      <c r="P334" s="230"/>
      <c r="Q334" s="230"/>
      <c r="R334" s="230"/>
      <c r="S334" s="230"/>
      <c r="T334" s="230"/>
      <c r="U334" s="230"/>
      <c r="V334" s="230"/>
      <c r="W334" s="230"/>
      <c r="X334" s="230"/>
      <c r="Y334" s="230"/>
      <c r="Z334" s="230"/>
      <c r="AA334" s="230"/>
      <c r="AB334" s="230"/>
      <c r="AC334" s="230"/>
      <c r="AD334" s="230"/>
      <c r="AE334" s="230"/>
      <c r="AF334" s="230"/>
      <c r="AG334" s="230"/>
      <c r="AH334" s="230"/>
      <c r="AI334" s="230"/>
      <c r="AJ334" s="230"/>
      <c r="AK334" s="575" t="s">
        <v>370</v>
      </c>
      <c r="AL334" s="230"/>
      <c r="AM334" s="230"/>
      <c r="AN334" s="230"/>
      <c r="AO334" s="230"/>
      <c r="AP334" s="230"/>
      <c r="AQ334" s="230" t="s">
        <v>23</v>
      </c>
      <c r="AR334" s="230"/>
      <c r="AS334" s="230"/>
      <c r="AT334" s="230"/>
      <c r="AU334" s="85" t="s">
        <v>24</v>
      </c>
      <c r="AV334" s="86"/>
      <c r="AW334" s="86"/>
      <c r="AX334" s="576"/>
    </row>
    <row r="335" spans="1:50" ht="24" hidden="1" customHeight="1" x14ac:dyDescent="0.15">
      <c r="A335" s="569">
        <v>1</v>
      </c>
      <c r="B335" s="569">
        <v>1</v>
      </c>
      <c r="C335" s="570"/>
      <c r="D335" s="570"/>
      <c r="E335" s="570"/>
      <c r="F335" s="570"/>
      <c r="G335" s="570"/>
      <c r="H335" s="570"/>
      <c r="I335" s="570"/>
      <c r="J335" s="570"/>
      <c r="K335" s="570"/>
      <c r="L335" s="570"/>
      <c r="M335" s="570"/>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1"/>
      <c r="AL335" s="572"/>
      <c r="AM335" s="572"/>
      <c r="AN335" s="572"/>
      <c r="AO335" s="572"/>
      <c r="AP335" s="573"/>
      <c r="AQ335" s="574"/>
      <c r="AR335" s="570"/>
      <c r="AS335" s="570"/>
      <c r="AT335" s="570"/>
      <c r="AU335" s="571"/>
      <c r="AV335" s="572"/>
      <c r="AW335" s="572"/>
      <c r="AX335" s="573"/>
    </row>
    <row r="336" spans="1:50" ht="24" hidden="1" customHeight="1" x14ac:dyDescent="0.15">
      <c r="A336" s="569">
        <v>2</v>
      </c>
      <c r="B336" s="569">
        <v>1</v>
      </c>
      <c r="C336" s="570"/>
      <c r="D336" s="570"/>
      <c r="E336" s="570"/>
      <c r="F336" s="570"/>
      <c r="G336" s="570"/>
      <c r="H336" s="570"/>
      <c r="I336" s="570"/>
      <c r="J336" s="570"/>
      <c r="K336" s="570"/>
      <c r="L336" s="570"/>
      <c r="M336" s="570"/>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1"/>
      <c r="AL336" s="572"/>
      <c r="AM336" s="572"/>
      <c r="AN336" s="572"/>
      <c r="AO336" s="572"/>
      <c r="AP336" s="573"/>
      <c r="AQ336" s="574"/>
      <c r="AR336" s="570"/>
      <c r="AS336" s="570"/>
      <c r="AT336" s="570"/>
      <c r="AU336" s="571"/>
      <c r="AV336" s="572"/>
      <c r="AW336" s="572"/>
      <c r="AX336" s="573"/>
    </row>
    <row r="337" spans="1:50" ht="24" hidden="1" customHeight="1" x14ac:dyDescent="0.15">
      <c r="A337" s="569">
        <v>3</v>
      </c>
      <c r="B337" s="569">
        <v>1</v>
      </c>
      <c r="C337" s="570"/>
      <c r="D337" s="570"/>
      <c r="E337" s="570"/>
      <c r="F337" s="570"/>
      <c r="G337" s="570"/>
      <c r="H337" s="570"/>
      <c r="I337" s="570"/>
      <c r="J337" s="570"/>
      <c r="K337" s="570"/>
      <c r="L337" s="570"/>
      <c r="M337" s="570"/>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1"/>
      <c r="AL337" s="572"/>
      <c r="AM337" s="572"/>
      <c r="AN337" s="572"/>
      <c r="AO337" s="572"/>
      <c r="AP337" s="573"/>
      <c r="AQ337" s="574"/>
      <c r="AR337" s="570"/>
      <c r="AS337" s="570"/>
      <c r="AT337" s="570"/>
      <c r="AU337" s="571"/>
      <c r="AV337" s="572"/>
      <c r="AW337" s="572"/>
      <c r="AX337" s="573"/>
    </row>
    <row r="338" spans="1:50" ht="24" hidden="1" customHeight="1" x14ac:dyDescent="0.15">
      <c r="A338" s="569">
        <v>4</v>
      </c>
      <c r="B338" s="569">
        <v>1</v>
      </c>
      <c r="C338" s="570"/>
      <c r="D338" s="570"/>
      <c r="E338" s="570"/>
      <c r="F338" s="570"/>
      <c r="G338" s="570"/>
      <c r="H338" s="570"/>
      <c r="I338" s="570"/>
      <c r="J338" s="570"/>
      <c r="K338" s="570"/>
      <c r="L338" s="570"/>
      <c r="M338" s="570"/>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1"/>
      <c r="AL338" s="572"/>
      <c r="AM338" s="572"/>
      <c r="AN338" s="572"/>
      <c r="AO338" s="572"/>
      <c r="AP338" s="573"/>
      <c r="AQ338" s="574"/>
      <c r="AR338" s="570"/>
      <c r="AS338" s="570"/>
      <c r="AT338" s="570"/>
      <c r="AU338" s="571"/>
      <c r="AV338" s="572"/>
      <c r="AW338" s="572"/>
      <c r="AX338" s="573"/>
    </row>
    <row r="339" spans="1:50" ht="24" hidden="1" customHeight="1" x14ac:dyDescent="0.15">
      <c r="A339" s="569">
        <v>5</v>
      </c>
      <c r="B339" s="569">
        <v>1</v>
      </c>
      <c r="C339" s="570"/>
      <c r="D339" s="570"/>
      <c r="E339" s="570"/>
      <c r="F339" s="570"/>
      <c r="G339" s="570"/>
      <c r="H339" s="570"/>
      <c r="I339" s="570"/>
      <c r="J339" s="570"/>
      <c r="K339" s="570"/>
      <c r="L339" s="570"/>
      <c r="M339" s="570"/>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1"/>
      <c r="AL339" s="572"/>
      <c r="AM339" s="572"/>
      <c r="AN339" s="572"/>
      <c r="AO339" s="572"/>
      <c r="AP339" s="573"/>
      <c r="AQ339" s="574"/>
      <c r="AR339" s="570"/>
      <c r="AS339" s="570"/>
      <c r="AT339" s="570"/>
      <c r="AU339" s="571"/>
      <c r="AV339" s="572"/>
      <c r="AW339" s="572"/>
      <c r="AX339" s="573"/>
    </row>
    <row r="340" spans="1:50" ht="24" hidden="1" customHeight="1" x14ac:dyDescent="0.15">
      <c r="A340" s="569">
        <v>6</v>
      </c>
      <c r="B340" s="569">
        <v>1</v>
      </c>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1"/>
      <c r="AL340" s="572"/>
      <c r="AM340" s="572"/>
      <c r="AN340" s="572"/>
      <c r="AO340" s="572"/>
      <c r="AP340" s="573"/>
      <c r="AQ340" s="574"/>
      <c r="AR340" s="570"/>
      <c r="AS340" s="570"/>
      <c r="AT340" s="570"/>
      <c r="AU340" s="571"/>
      <c r="AV340" s="572"/>
      <c r="AW340" s="572"/>
      <c r="AX340" s="573"/>
    </row>
    <row r="341" spans="1:50" ht="24" hidden="1" customHeight="1" x14ac:dyDescent="0.15">
      <c r="A341" s="569">
        <v>7</v>
      </c>
      <c r="B341" s="569">
        <v>1</v>
      </c>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1"/>
      <c r="AL341" s="572"/>
      <c r="AM341" s="572"/>
      <c r="AN341" s="572"/>
      <c r="AO341" s="572"/>
      <c r="AP341" s="573"/>
      <c r="AQ341" s="574"/>
      <c r="AR341" s="570"/>
      <c r="AS341" s="570"/>
      <c r="AT341" s="570"/>
      <c r="AU341" s="571"/>
      <c r="AV341" s="572"/>
      <c r="AW341" s="572"/>
      <c r="AX341" s="573"/>
    </row>
    <row r="342" spans="1:50" ht="24" hidden="1" customHeight="1" x14ac:dyDescent="0.15">
      <c r="A342" s="569">
        <v>8</v>
      </c>
      <c r="B342" s="569">
        <v>1</v>
      </c>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1"/>
      <c r="AL342" s="572"/>
      <c r="AM342" s="572"/>
      <c r="AN342" s="572"/>
      <c r="AO342" s="572"/>
      <c r="AP342" s="573"/>
      <c r="AQ342" s="574"/>
      <c r="AR342" s="570"/>
      <c r="AS342" s="570"/>
      <c r="AT342" s="570"/>
      <c r="AU342" s="571"/>
      <c r="AV342" s="572"/>
      <c r="AW342" s="572"/>
      <c r="AX342" s="573"/>
    </row>
    <row r="343" spans="1:50" ht="24" hidden="1" customHeight="1" x14ac:dyDescent="0.15">
      <c r="A343" s="569">
        <v>9</v>
      </c>
      <c r="B343" s="569">
        <v>1</v>
      </c>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1"/>
      <c r="AL343" s="572"/>
      <c r="AM343" s="572"/>
      <c r="AN343" s="572"/>
      <c r="AO343" s="572"/>
      <c r="AP343" s="573"/>
      <c r="AQ343" s="574"/>
      <c r="AR343" s="570"/>
      <c r="AS343" s="570"/>
      <c r="AT343" s="570"/>
      <c r="AU343" s="571"/>
      <c r="AV343" s="572"/>
      <c r="AW343" s="572"/>
      <c r="AX343" s="573"/>
    </row>
    <row r="344" spans="1:50" ht="24" hidden="1" customHeight="1" x14ac:dyDescent="0.15">
      <c r="A344" s="569">
        <v>10</v>
      </c>
      <c r="B344" s="569">
        <v>1</v>
      </c>
      <c r="C344" s="570"/>
      <c r="D344" s="570"/>
      <c r="E344" s="570"/>
      <c r="F344" s="570"/>
      <c r="G344" s="570"/>
      <c r="H344" s="570"/>
      <c r="I344" s="570"/>
      <c r="J344" s="570"/>
      <c r="K344" s="570"/>
      <c r="L344" s="570"/>
      <c r="M344" s="570"/>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1"/>
      <c r="AL344" s="572"/>
      <c r="AM344" s="572"/>
      <c r="AN344" s="572"/>
      <c r="AO344" s="572"/>
      <c r="AP344" s="573"/>
      <c r="AQ344" s="574"/>
      <c r="AR344" s="570"/>
      <c r="AS344" s="570"/>
      <c r="AT344" s="570"/>
      <c r="AU344" s="571"/>
      <c r="AV344" s="572"/>
      <c r="AW344" s="572"/>
      <c r="AX344" s="573"/>
    </row>
    <row r="345" spans="1:50" ht="24" hidden="1" customHeight="1" x14ac:dyDescent="0.15">
      <c r="A345" s="569">
        <v>11</v>
      </c>
      <c r="B345" s="569">
        <v>1</v>
      </c>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1"/>
      <c r="AL345" s="572"/>
      <c r="AM345" s="572"/>
      <c r="AN345" s="572"/>
      <c r="AO345" s="572"/>
      <c r="AP345" s="573"/>
      <c r="AQ345" s="574"/>
      <c r="AR345" s="570"/>
      <c r="AS345" s="570"/>
      <c r="AT345" s="570"/>
      <c r="AU345" s="571"/>
      <c r="AV345" s="572"/>
      <c r="AW345" s="572"/>
      <c r="AX345" s="573"/>
    </row>
    <row r="346" spans="1:50" ht="24" hidden="1" customHeight="1" x14ac:dyDescent="0.15">
      <c r="A346" s="569">
        <v>12</v>
      </c>
      <c r="B346" s="569">
        <v>1</v>
      </c>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1"/>
      <c r="AL346" s="572"/>
      <c r="AM346" s="572"/>
      <c r="AN346" s="572"/>
      <c r="AO346" s="572"/>
      <c r="AP346" s="573"/>
      <c r="AQ346" s="574"/>
      <c r="AR346" s="570"/>
      <c r="AS346" s="570"/>
      <c r="AT346" s="570"/>
      <c r="AU346" s="571"/>
      <c r="AV346" s="572"/>
      <c r="AW346" s="572"/>
      <c r="AX346" s="573"/>
    </row>
    <row r="347" spans="1:50" ht="24" hidden="1" customHeight="1" x14ac:dyDescent="0.15">
      <c r="A347" s="569">
        <v>13</v>
      </c>
      <c r="B347" s="569">
        <v>1</v>
      </c>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1"/>
      <c r="AL347" s="572"/>
      <c r="AM347" s="572"/>
      <c r="AN347" s="572"/>
      <c r="AO347" s="572"/>
      <c r="AP347" s="573"/>
      <c r="AQ347" s="574"/>
      <c r="AR347" s="570"/>
      <c r="AS347" s="570"/>
      <c r="AT347" s="570"/>
      <c r="AU347" s="571"/>
      <c r="AV347" s="572"/>
      <c r="AW347" s="572"/>
      <c r="AX347" s="573"/>
    </row>
    <row r="348" spans="1:50" ht="24" hidden="1" customHeight="1" x14ac:dyDescent="0.15">
      <c r="A348" s="569">
        <v>14</v>
      </c>
      <c r="B348" s="569">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1"/>
      <c r="AL348" s="572"/>
      <c r="AM348" s="572"/>
      <c r="AN348" s="572"/>
      <c r="AO348" s="572"/>
      <c r="AP348" s="573"/>
      <c r="AQ348" s="574"/>
      <c r="AR348" s="570"/>
      <c r="AS348" s="570"/>
      <c r="AT348" s="570"/>
      <c r="AU348" s="571"/>
      <c r="AV348" s="572"/>
      <c r="AW348" s="572"/>
      <c r="AX348" s="573"/>
    </row>
    <row r="349" spans="1:50" ht="24" hidden="1" customHeight="1" x14ac:dyDescent="0.15">
      <c r="A349" s="569">
        <v>15</v>
      </c>
      <c r="B349" s="569">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1"/>
      <c r="AL349" s="572"/>
      <c r="AM349" s="572"/>
      <c r="AN349" s="572"/>
      <c r="AO349" s="572"/>
      <c r="AP349" s="573"/>
      <c r="AQ349" s="574"/>
      <c r="AR349" s="570"/>
      <c r="AS349" s="570"/>
      <c r="AT349" s="570"/>
      <c r="AU349" s="571"/>
      <c r="AV349" s="572"/>
      <c r="AW349" s="572"/>
      <c r="AX349" s="573"/>
    </row>
    <row r="350" spans="1:50" ht="24" hidden="1" customHeight="1" x14ac:dyDescent="0.15">
      <c r="A350" s="569">
        <v>16</v>
      </c>
      <c r="B350" s="569">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1"/>
      <c r="AL350" s="572"/>
      <c r="AM350" s="572"/>
      <c r="AN350" s="572"/>
      <c r="AO350" s="572"/>
      <c r="AP350" s="573"/>
      <c r="AQ350" s="574"/>
      <c r="AR350" s="570"/>
      <c r="AS350" s="570"/>
      <c r="AT350" s="570"/>
      <c r="AU350" s="571"/>
      <c r="AV350" s="572"/>
      <c r="AW350" s="572"/>
      <c r="AX350" s="573"/>
    </row>
    <row r="351" spans="1:50" ht="24" hidden="1" customHeight="1" x14ac:dyDescent="0.15">
      <c r="A351" s="569">
        <v>17</v>
      </c>
      <c r="B351" s="569">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1"/>
      <c r="AL351" s="572"/>
      <c r="AM351" s="572"/>
      <c r="AN351" s="572"/>
      <c r="AO351" s="572"/>
      <c r="AP351" s="573"/>
      <c r="AQ351" s="574"/>
      <c r="AR351" s="570"/>
      <c r="AS351" s="570"/>
      <c r="AT351" s="570"/>
      <c r="AU351" s="571"/>
      <c r="AV351" s="572"/>
      <c r="AW351" s="572"/>
      <c r="AX351" s="573"/>
    </row>
    <row r="352" spans="1:50" ht="24" hidden="1" customHeight="1" x14ac:dyDescent="0.15">
      <c r="A352" s="569">
        <v>18</v>
      </c>
      <c r="B352" s="569">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1"/>
      <c r="AL352" s="572"/>
      <c r="AM352" s="572"/>
      <c r="AN352" s="572"/>
      <c r="AO352" s="572"/>
      <c r="AP352" s="573"/>
      <c r="AQ352" s="574"/>
      <c r="AR352" s="570"/>
      <c r="AS352" s="570"/>
      <c r="AT352" s="570"/>
      <c r="AU352" s="571"/>
      <c r="AV352" s="572"/>
      <c r="AW352" s="572"/>
      <c r="AX352" s="573"/>
    </row>
    <row r="353" spans="1:50" ht="24" hidden="1" customHeight="1" x14ac:dyDescent="0.15">
      <c r="A353" s="569">
        <v>19</v>
      </c>
      <c r="B353" s="569">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1"/>
      <c r="AL353" s="572"/>
      <c r="AM353" s="572"/>
      <c r="AN353" s="572"/>
      <c r="AO353" s="572"/>
      <c r="AP353" s="573"/>
      <c r="AQ353" s="574"/>
      <c r="AR353" s="570"/>
      <c r="AS353" s="570"/>
      <c r="AT353" s="570"/>
      <c r="AU353" s="571"/>
      <c r="AV353" s="572"/>
      <c r="AW353" s="572"/>
      <c r="AX353" s="573"/>
    </row>
    <row r="354" spans="1:50" ht="24" hidden="1" customHeight="1" x14ac:dyDescent="0.15">
      <c r="A354" s="569">
        <v>20</v>
      </c>
      <c r="B354" s="569">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1"/>
      <c r="AL354" s="572"/>
      <c r="AM354" s="572"/>
      <c r="AN354" s="572"/>
      <c r="AO354" s="572"/>
      <c r="AP354" s="573"/>
      <c r="AQ354" s="574"/>
      <c r="AR354" s="570"/>
      <c r="AS354" s="570"/>
      <c r="AT354" s="570"/>
      <c r="AU354" s="571"/>
      <c r="AV354" s="572"/>
      <c r="AW354" s="572"/>
      <c r="AX354" s="573"/>
    </row>
    <row r="355" spans="1:50" ht="24" hidden="1" customHeight="1" x14ac:dyDescent="0.15">
      <c r="A355" s="569">
        <v>21</v>
      </c>
      <c r="B355" s="569">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1"/>
      <c r="AL355" s="572"/>
      <c r="AM355" s="572"/>
      <c r="AN355" s="572"/>
      <c r="AO355" s="572"/>
      <c r="AP355" s="573"/>
      <c r="AQ355" s="574"/>
      <c r="AR355" s="570"/>
      <c r="AS355" s="570"/>
      <c r="AT355" s="570"/>
      <c r="AU355" s="571"/>
      <c r="AV355" s="572"/>
      <c r="AW355" s="572"/>
      <c r="AX355" s="573"/>
    </row>
    <row r="356" spans="1:50" ht="24" hidden="1" customHeight="1" x14ac:dyDescent="0.15">
      <c r="A356" s="569">
        <v>22</v>
      </c>
      <c r="B356" s="569">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1"/>
      <c r="AL356" s="572"/>
      <c r="AM356" s="572"/>
      <c r="AN356" s="572"/>
      <c r="AO356" s="572"/>
      <c r="AP356" s="573"/>
      <c r="AQ356" s="574"/>
      <c r="AR356" s="570"/>
      <c r="AS356" s="570"/>
      <c r="AT356" s="570"/>
      <c r="AU356" s="571"/>
      <c r="AV356" s="572"/>
      <c r="AW356" s="572"/>
      <c r="AX356" s="573"/>
    </row>
    <row r="357" spans="1:50" ht="24" hidden="1" customHeight="1" x14ac:dyDescent="0.15">
      <c r="A357" s="569">
        <v>23</v>
      </c>
      <c r="B357" s="569">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1"/>
      <c r="AL357" s="572"/>
      <c r="AM357" s="572"/>
      <c r="AN357" s="572"/>
      <c r="AO357" s="572"/>
      <c r="AP357" s="573"/>
      <c r="AQ357" s="574"/>
      <c r="AR357" s="570"/>
      <c r="AS357" s="570"/>
      <c r="AT357" s="570"/>
      <c r="AU357" s="571"/>
      <c r="AV357" s="572"/>
      <c r="AW357" s="572"/>
      <c r="AX357" s="573"/>
    </row>
    <row r="358" spans="1:50" ht="24" hidden="1" customHeight="1" x14ac:dyDescent="0.15">
      <c r="A358" s="569">
        <v>24</v>
      </c>
      <c r="B358" s="569">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1"/>
      <c r="AL358" s="572"/>
      <c r="AM358" s="572"/>
      <c r="AN358" s="572"/>
      <c r="AO358" s="572"/>
      <c r="AP358" s="573"/>
      <c r="AQ358" s="574"/>
      <c r="AR358" s="570"/>
      <c r="AS358" s="570"/>
      <c r="AT358" s="570"/>
      <c r="AU358" s="571"/>
      <c r="AV358" s="572"/>
      <c r="AW358" s="572"/>
      <c r="AX358" s="573"/>
    </row>
    <row r="359" spans="1:50" ht="24" hidden="1" customHeight="1" x14ac:dyDescent="0.15">
      <c r="A359" s="569">
        <v>25</v>
      </c>
      <c r="B359" s="569">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1"/>
      <c r="AL359" s="572"/>
      <c r="AM359" s="572"/>
      <c r="AN359" s="572"/>
      <c r="AO359" s="572"/>
      <c r="AP359" s="573"/>
      <c r="AQ359" s="574"/>
      <c r="AR359" s="570"/>
      <c r="AS359" s="570"/>
      <c r="AT359" s="570"/>
      <c r="AU359" s="571"/>
      <c r="AV359" s="572"/>
      <c r="AW359" s="572"/>
      <c r="AX359" s="573"/>
    </row>
    <row r="360" spans="1:50" ht="24" hidden="1" customHeight="1" x14ac:dyDescent="0.15">
      <c r="A360" s="569">
        <v>26</v>
      </c>
      <c r="B360" s="569">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1"/>
      <c r="AL360" s="572"/>
      <c r="AM360" s="572"/>
      <c r="AN360" s="572"/>
      <c r="AO360" s="572"/>
      <c r="AP360" s="573"/>
      <c r="AQ360" s="574"/>
      <c r="AR360" s="570"/>
      <c r="AS360" s="570"/>
      <c r="AT360" s="570"/>
      <c r="AU360" s="571"/>
      <c r="AV360" s="572"/>
      <c r="AW360" s="572"/>
      <c r="AX360" s="573"/>
    </row>
    <row r="361" spans="1:50" ht="24" hidden="1" customHeight="1" x14ac:dyDescent="0.15">
      <c r="A361" s="569">
        <v>27</v>
      </c>
      <c r="B361" s="569">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1"/>
      <c r="AL361" s="572"/>
      <c r="AM361" s="572"/>
      <c r="AN361" s="572"/>
      <c r="AO361" s="572"/>
      <c r="AP361" s="573"/>
      <c r="AQ361" s="574"/>
      <c r="AR361" s="570"/>
      <c r="AS361" s="570"/>
      <c r="AT361" s="570"/>
      <c r="AU361" s="571"/>
      <c r="AV361" s="572"/>
      <c r="AW361" s="572"/>
      <c r="AX361" s="573"/>
    </row>
    <row r="362" spans="1:50" ht="24" hidden="1" customHeight="1" x14ac:dyDescent="0.15">
      <c r="A362" s="569">
        <v>28</v>
      </c>
      <c r="B362" s="569">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1"/>
      <c r="AL362" s="572"/>
      <c r="AM362" s="572"/>
      <c r="AN362" s="572"/>
      <c r="AO362" s="572"/>
      <c r="AP362" s="573"/>
      <c r="AQ362" s="574"/>
      <c r="AR362" s="570"/>
      <c r="AS362" s="570"/>
      <c r="AT362" s="570"/>
      <c r="AU362" s="571"/>
      <c r="AV362" s="572"/>
      <c r="AW362" s="572"/>
      <c r="AX362" s="573"/>
    </row>
    <row r="363" spans="1:50" ht="24" hidden="1" customHeight="1" x14ac:dyDescent="0.15">
      <c r="A363" s="569">
        <v>29</v>
      </c>
      <c r="B363" s="569">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1"/>
      <c r="AL363" s="572"/>
      <c r="AM363" s="572"/>
      <c r="AN363" s="572"/>
      <c r="AO363" s="572"/>
      <c r="AP363" s="573"/>
      <c r="AQ363" s="574"/>
      <c r="AR363" s="570"/>
      <c r="AS363" s="570"/>
      <c r="AT363" s="570"/>
      <c r="AU363" s="571"/>
      <c r="AV363" s="572"/>
      <c r="AW363" s="572"/>
      <c r="AX363" s="573"/>
    </row>
    <row r="364" spans="1:50" ht="24" hidden="1" customHeight="1" x14ac:dyDescent="0.15">
      <c r="A364" s="569">
        <v>30</v>
      </c>
      <c r="B364" s="569">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1"/>
      <c r="AL364" s="572"/>
      <c r="AM364" s="572"/>
      <c r="AN364" s="572"/>
      <c r="AO364" s="572"/>
      <c r="AP364" s="573"/>
      <c r="AQ364" s="574"/>
      <c r="AR364" s="570"/>
      <c r="AS364" s="570"/>
      <c r="AT364" s="570"/>
      <c r="AU364" s="571"/>
      <c r="AV364" s="572"/>
      <c r="AW364" s="572"/>
      <c r="AX364" s="573"/>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9"/>
      <c r="B367" s="569"/>
      <c r="C367" s="230" t="s">
        <v>368</v>
      </c>
      <c r="D367" s="230"/>
      <c r="E367" s="230"/>
      <c r="F367" s="230"/>
      <c r="G367" s="230"/>
      <c r="H367" s="230"/>
      <c r="I367" s="230"/>
      <c r="J367" s="230"/>
      <c r="K367" s="230"/>
      <c r="L367" s="230"/>
      <c r="M367" s="230" t="s">
        <v>369</v>
      </c>
      <c r="N367" s="230"/>
      <c r="O367" s="230"/>
      <c r="P367" s="230"/>
      <c r="Q367" s="230"/>
      <c r="R367" s="230"/>
      <c r="S367" s="230"/>
      <c r="T367" s="230"/>
      <c r="U367" s="230"/>
      <c r="V367" s="230"/>
      <c r="W367" s="230"/>
      <c r="X367" s="230"/>
      <c r="Y367" s="230"/>
      <c r="Z367" s="230"/>
      <c r="AA367" s="230"/>
      <c r="AB367" s="230"/>
      <c r="AC367" s="230"/>
      <c r="AD367" s="230"/>
      <c r="AE367" s="230"/>
      <c r="AF367" s="230"/>
      <c r="AG367" s="230"/>
      <c r="AH367" s="230"/>
      <c r="AI367" s="230"/>
      <c r="AJ367" s="230"/>
      <c r="AK367" s="575" t="s">
        <v>370</v>
      </c>
      <c r="AL367" s="230"/>
      <c r="AM367" s="230"/>
      <c r="AN367" s="230"/>
      <c r="AO367" s="230"/>
      <c r="AP367" s="230"/>
      <c r="AQ367" s="230" t="s">
        <v>23</v>
      </c>
      <c r="AR367" s="230"/>
      <c r="AS367" s="230"/>
      <c r="AT367" s="230"/>
      <c r="AU367" s="85" t="s">
        <v>24</v>
      </c>
      <c r="AV367" s="86"/>
      <c r="AW367" s="86"/>
      <c r="AX367" s="576"/>
    </row>
    <row r="368" spans="1:50" ht="24" hidden="1" customHeight="1" x14ac:dyDescent="0.15">
      <c r="A368" s="569">
        <v>1</v>
      </c>
      <c r="B368" s="569">
        <v>1</v>
      </c>
      <c r="C368" s="570"/>
      <c r="D368" s="570"/>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1"/>
      <c r="AL368" s="572"/>
      <c r="AM368" s="572"/>
      <c r="AN368" s="572"/>
      <c r="AO368" s="572"/>
      <c r="AP368" s="573"/>
      <c r="AQ368" s="574"/>
      <c r="AR368" s="570"/>
      <c r="AS368" s="570"/>
      <c r="AT368" s="570"/>
      <c r="AU368" s="571"/>
      <c r="AV368" s="572"/>
      <c r="AW368" s="572"/>
      <c r="AX368" s="573"/>
    </row>
    <row r="369" spans="1:50" ht="24" hidden="1" customHeight="1" x14ac:dyDescent="0.15">
      <c r="A369" s="569">
        <v>2</v>
      </c>
      <c r="B369" s="569">
        <v>1</v>
      </c>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1"/>
      <c r="AL369" s="572"/>
      <c r="AM369" s="572"/>
      <c r="AN369" s="572"/>
      <c r="AO369" s="572"/>
      <c r="AP369" s="573"/>
      <c r="AQ369" s="574"/>
      <c r="AR369" s="570"/>
      <c r="AS369" s="570"/>
      <c r="AT369" s="570"/>
      <c r="AU369" s="571"/>
      <c r="AV369" s="572"/>
      <c r="AW369" s="572"/>
      <c r="AX369" s="573"/>
    </row>
    <row r="370" spans="1:50" ht="24" hidden="1" customHeight="1" x14ac:dyDescent="0.15">
      <c r="A370" s="569">
        <v>3</v>
      </c>
      <c r="B370" s="569">
        <v>1</v>
      </c>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1"/>
      <c r="AL370" s="572"/>
      <c r="AM370" s="572"/>
      <c r="AN370" s="572"/>
      <c r="AO370" s="572"/>
      <c r="AP370" s="573"/>
      <c r="AQ370" s="574"/>
      <c r="AR370" s="570"/>
      <c r="AS370" s="570"/>
      <c r="AT370" s="570"/>
      <c r="AU370" s="571"/>
      <c r="AV370" s="572"/>
      <c r="AW370" s="572"/>
      <c r="AX370" s="573"/>
    </row>
    <row r="371" spans="1:50" ht="24" hidden="1" customHeight="1" x14ac:dyDescent="0.15">
      <c r="A371" s="569">
        <v>4</v>
      </c>
      <c r="B371" s="569">
        <v>1</v>
      </c>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1"/>
      <c r="AL371" s="572"/>
      <c r="AM371" s="572"/>
      <c r="AN371" s="572"/>
      <c r="AO371" s="572"/>
      <c r="AP371" s="573"/>
      <c r="AQ371" s="574"/>
      <c r="AR371" s="570"/>
      <c r="AS371" s="570"/>
      <c r="AT371" s="570"/>
      <c r="AU371" s="571"/>
      <c r="AV371" s="572"/>
      <c r="AW371" s="572"/>
      <c r="AX371" s="573"/>
    </row>
    <row r="372" spans="1:50" ht="24" hidden="1" customHeight="1" x14ac:dyDescent="0.15">
      <c r="A372" s="569">
        <v>5</v>
      </c>
      <c r="B372" s="569">
        <v>1</v>
      </c>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1"/>
      <c r="AL372" s="572"/>
      <c r="AM372" s="572"/>
      <c r="AN372" s="572"/>
      <c r="AO372" s="572"/>
      <c r="AP372" s="573"/>
      <c r="AQ372" s="574"/>
      <c r="AR372" s="570"/>
      <c r="AS372" s="570"/>
      <c r="AT372" s="570"/>
      <c r="AU372" s="571"/>
      <c r="AV372" s="572"/>
      <c r="AW372" s="572"/>
      <c r="AX372" s="573"/>
    </row>
    <row r="373" spans="1:50" ht="24" hidden="1" customHeight="1" x14ac:dyDescent="0.15">
      <c r="A373" s="569">
        <v>6</v>
      </c>
      <c r="B373" s="569">
        <v>1</v>
      </c>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1"/>
      <c r="AL373" s="572"/>
      <c r="AM373" s="572"/>
      <c r="AN373" s="572"/>
      <c r="AO373" s="572"/>
      <c r="AP373" s="573"/>
      <c r="AQ373" s="574"/>
      <c r="AR373" s="570"/>
      <c r="AS373" s="570"/>
      <c r="AT373" s="570"/>
      <c r="AU373" s="571"/>
      <c r="AV373" s="572"/>
      <c r="AW373" s="572"/>
      <c r="AX373" s="573"/>
    </row>
    <row r="374" spans="1:50" ht="24" hidden="1" customHeight="1" x14ac:dyDescent="0.15">
      <c r="A374" s="569">
        <v>7</v>
      </c>
      <c r="B374" s="569">
        <v>1</v>
      </c>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1"/>
      <c r="AL374" s="572"/>
      <c r="AM374" s="572"/>
      <c r="AN374" s="572"/>
      <c r="AO374" s="572"/>
      <c r="AP374" s="573"/>
      <c r="AQ374" s="574"/>
      <c r="AR374" s="570"/>
      <c r="AS374" s="570"/>
      <c r="AT374" s="570"/>
      <c r="AU374" s="571"/>
      <c r="AV374" s="572"/>
      <c r="AW374" s="572"/>
      <c r="AX374" s="573"/>
    </row>
    <row r="375" spans="1:50" ht="24" hidden="1" customHeight="1" x14ac:dyDescent="0.15">
      <c r="A375" s="569">
        <v>8</v>
      </c>
      <c r="B375" s="569">
        <v>1</v>
      </c>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1"/>
      <c r="AL375" s="572"/>
      <c r="AM375" s="572"/>
      <c r="AN375" s="572"/>
      <c r="AO375" s="572"/>
      <c r="AP375" s="573"/>
      <c r="AQ375" s="574"/>
      <c r="AR375" s="570"/>
      <c r="AS375" s="570"/>
      <c r="AT375" s="570"/>
      <c r="AU375" s="571"/>
      <c r="AV375" s="572"/>
      <c r="AW375" s="572"/>
      <c r="AX375" s="573"/>
    </row>
    <row r="376" spans="1:50" ht="24" hidden="1" customHeight="1" x14ac:dyDescent="0.15">
      <c r="A376" s="569">
        <v>9</v>
      </c>
      <c r="B376" s="569">
        <v>1</v>
      </c>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1"/>
      <c r="AL376" s="572"/>
      <c r="AM376" s="572"/>
      <c r="AN376" s="572"/>
      <c r="AO376" s="572"/>
      <c r="AP376" s="573"/>
      <c r="AQ376" s="574"/>
      <c r="AR376" s="570"/>
      <c r="AS376" s="570"/>
      <c r="AT376" s="570"/>
      <c r="AU376" s="571"/>
      <c r="AV376" s="572"/>
      <c r="AW376" s="572"/>
      <c r="AX376" s="573"/>
    </row>
    <row r="377" spans="1:50" ht="24" hidden="1" customHeight="1" x14ac:dyDescent="0.15">
      <c r="A377" s="569">
        <v>10</v>
      </c>
      <c r="B377" s="569">
        <v>1</v>
      </c>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1"/>
      <c r="AL377" s="572"/>
      <c r="AM377" s="572"/>
      <c r="AN377" s="572"/>
      <c r="AO377" s="572"/>
      <c r="AP377" s="573"/>
      <c r="AQ377" s="574"/>
      <c r="AR377" s="570"/>
      <c r="AS377" s="570"/>
      <c r="AT377" s="570"/>
      <c r="AU377" s="571"/>
      <c r="AV377" s="572"/>
      <c r="AW377" s="572"/>
      <c r="AX377" s="573"/>
    </row>
    <row r="378" spans="1:50" ht="24" hidden="1" customHeight="1" x14ac:dyDescent="0.15">
      <c r="A378" s="569">
        <v>11</v>
      </c>
      <c r="B378" s="569">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1"/>
      <c r="AL378" s="572"/>
      <c r="AM378" s="572"/>
      <c r="AN378" s="572"/>
      <c r="AO378" s="572"/>
      <c r="AP378" s="573"/>
      <c r="AQ378" s="574"/>
      <c r="AR378" s="570"/>
      <c r="AS378" s="570"/>
      <c r="AT378" s="570"/>
      <c r="AU378" s="571"/>
      <c r="AV378" s="572"/>
      <c r="AW378" s="572"/>
      <c r="AX378" s="573"/>
    </row>
    <row r="379" spans="1:50" ht="24" hidden="1" customHeight="1" x14ac:dyDescent="0.15">
      <c r="A379" s="569">
        <v>12</v>
      </c>
      <c r="B379" s="569">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1"/>
      <c r="AL379" s="572"/>
      <c r="AM379" s="572"/>
      <c r="AN379" s="572"/>
      <c r="AO379" s="572"/>
      <c r="AP379" s="573"/>
      <c r="AQ379" s="574"/>
      <c r="AR379" s="570"/>
      <c r="AS379" s="570"/>
      <c r="AT379" s="570"/>
      <c r="AU379" s="571"/>
      <c r="AV379" s="572"/>
      <c r="AW379" s="572"/>
      <c r="AX379" s="573"/>
    </row>
    <row r="380" spans="1:50" ht="24" hidden="1" customHeight="1" x14ac:dyDescent="0.15">
      <c r="A380" s="569">
        <v>13</v>
      </c>
      <c r="B380" s="569">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1"/>
      <c r="AL380" s="572"/>
      <c r="AM380" s="572"/>
      <c r="AN380" s="572"/>
      <c r="AO380" s="572"/>
      <c r="AP380" s="573"/>
      <c r="AQ380" s="574"/>
      <c r="AR380" s="570"/>
      <c r="AS380" s="570"/>
      <c r="AT380" s="570"/>
      <c r="AU380" s="571"/>
      <c r="AV380" s="572"/>
      <c r="AW380" s="572"/>
      <c r="AX380" s="573"/>
    </row>
    <row r="381" spans="1:50" ht="24" hidden="1" customHeight="1" x14ac:dyDescent="0.15">
      <c r="A381" s="569">
        <v>14</v>
      </c>
      <c r="B381" s="569">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1"/>
      <c r="AL381" s="572"/>
      <c r="AM381" s="572"/>
      <c r="AN381" s="572"/>
      <c r="AO381" s="572"/>
      <c r="AP381" s="573"/>
      <c r="AQ381" s="574"/>
      <c r="AR381" s="570"/>
      <c r="AS381" s="570"/>
      <c r="AT381" s="570"/>
      <c r="AU381" s="571"/>
      <c r="AV381" s="572"/>
      <c r="AW381" s="572"/>
      <c r="AX381" s="573"/>
    </row>
    <row r="382" spans="1:50" ht="24" hidden="1" customHeight="1" x14ac:dyDescent="0.15">
      <c r="A382" s="569">
        <v>15</v>
      </c>
      <c r="B382" s="569">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1"/>
      <c r="AL382" s="572"/>
      <c r="AM382" s="572"/>
      <c r="AN382" s="572"/>
      <c r="AO382" s="572"/>
      <c r="AP382" s="573"/>
      <c r="AQ382" s="574"/>
      <c r="AR382" s="570"/>
      <c r="AS382" s="570"/>
      <c r="AT382" s="570"/>
      <c r="AU382" s="571"/>
      <c r="AV382" s="572"/>
      <c r="AW382" s="572"/>
      <c r="AX382" s="573"/>
    </row>
    <row r="383" spans="1:50" ht="24" hidden="1" customHeight="1" x14ac:dyDescent="0.15">
      <c r="A383" s="569">
        <v>16</v>
      </c>
      <c r="B383" s="569">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1"/>
      <c r="AL383" s="572"/>
      <c r="AM383" s="572"/>
      <c r="AN383" s="572"/>
      <c r="AO383" s="572"/>
      <c r="AP383" s="573"/>
      <c r="AQ383" s="574"/>
      <c r="AR383" s="570"/>
      <c r="AS383" s="570"/>
      <c r="AT383" s="570"/>
      <c r="AU383" s="571"/>
      <c r="AV383" s="572"/>
      <c r="AW383" s="572"/>
      <c r="AX383" s="573"/>
    </row>
    <row r="384" spans="1:50" ht="24" hidden="1" customHeight="1" x14ac:dyDescent="0.15">
      <c r="A384" s="569">
        <v>17</v>
      </c>
      <c r="B384" s="569">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1"/>
      <c r="AL384" s="572"/>
      <c r="AM384" s="572"/>
      <c r="AN384" s="572"/>
      <c r="AO384" s="572"/>
      <c r="AP384" s="573"/>
      <c r="AQ384" s="574"/>
      <c r="AR384" s="570"/>
      <c r="AS384" s="570"/>
      <c r="AT384" s="570"/>
      <c r="AU384" s="571"/>
      <c r="AV384" s="572"/>
      <c r="AW384" s="572"/>
      <c r="AX384" s="573"/>
    </row>
    <row r="385" spans="1:50" ht="24" hidden="1" customHeight="1" x14ac:dyDescent="0.15">
      <c r="A385" s="569">
        <v>18</v>
      </c>
      <c r="B385" s="569">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1"/>
      <c r="AL385" s="572"/>
      <c r="AM385" s="572"/>
      <c r="AN385" s="572"/>
      <c r="AO385" s="572"/>
      <c r="AP385" s="573"/>
      <c r="AQ385" s="574"/>
      <c r="AR385" s="570"/>
      <c r="AS385" s="570"/>
      <c r="AT385" s="570"/>
      <c r="AU385" s="571"/>
      <c r="AV385" s="572"/>
      <c r="AW385" s="572"/>
      <c r="AX385" s="573"/>
    </row>
    <row r="386" spans="1:50" ht="24" hidden="1" customHeight="1" x14ac:dyDescent="0.15">
      <c r="A386" s="569">
        <v>19</v>
      </c>
      <c r="B386" s="569">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1"/>
      <c r="AL386" s="572"/>
      <c r="AM386" s="572"/>
      <c r="AN386" s="572"/>
      <c r="AO386" s="572"/>
      <c r="AP386" s="573"/>
      <c r="AQ386" s="574"/>
      <c r="AR386" s="570"/>
      <c r="AS386" s="570"/>
      <c r="AT386" s="570"/>
      <c r="AU386" s="571"/>
      <c r="AV386" s="572"/>
      <c r="AW386" s="572"/>
      <c r="AX386" s="573"/>
    </row>
    <row r="387" spans="1:50" ht="24" hidden="1" customHeight="1" x14ac:dyDescent="0.15">
      <c r="A387" s="569">
        <v>20</v>
      </c>
      <c r="B387" s="569">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1"/>
      <c r="AL387" s="572"/>
      <c r="AM387" s="572"/>
      <c r="AN387" s="572"/>
      <c r="AO387" s="572"/>
      <c r="AP387" s="573"/>
      <c r="AQ387" s="574"/>
      <c r="AR387" s="570"/>
      <c r="AS387" s="570"/>
      <c r="AT387" s="570"/>
      <c r="AU387" s="571"/>
      <c r="AV387" s="572"/>
      <c r="AW387" s="572"/>
      <c r="AX387" s="573"/>
    </row>
    <row r="388" spans="1:50" ht="24" hidden="1" customHeight="1" x14ac:dyDescent="0.15">
      <c r="A388" s="569">
        <v>21</v>
      </c>
      <c r="B388" s="569">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1"/>
      <c r="AL388" s="572"/>
      <c r="AM388" s="572"/>
      <c r="AN388" s="572"/>
      <c r="AO388" s="572"/>
      <c r="AP388" s="573"/>
      <c r="AQ388" s="574"/>
      <c r="AR388" s="570"/>
      <c r="AS388" s="570"/>
      <c r="AT388" s="570"/>
      <c r="AU388" s="571"/>
      <c r="AV388" s="572"/>
      <c r="AW388" s="572"/>
      <c r="AX388" s="573"/>
    </row>
    <row r="389" spans="1:50" ht="24" hidden="1" customHeight="1" x14ac:dyDescent="0.15">
      <c r="A389" s="569">
        <v>22</v>
      </c>
      <c r="B389" s="569">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1"/>
      <c r="AL389" s="572"/>
      <c r="AM389" s="572"/>
      <c r="AN389" s="572"/>
      <c r="AO389" s="572"/>
      <c r="AP389" s="573"/>
      <c r="AQ389" s="574"/>
      <c r="AR389" s="570"/>
      <c r="AS389" s="570"/>
      <c r="AT389" s="570"/>
      <c r="AU389" s="571"/>
      <c r="AV389" s="572"/>
      <c r="AW389" s="572"/>
      <c r="AX389" s="573"/>
    </row>
    <row r="390" spans="1:50" ht="24" hidden="1" customHeight="1" x14ac:dyDescent="0.15">
      <c r="A390" s="569">
        <v>23</v>
      </c>
      <c r="B390" s="569">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1"/>
      <c r="AL390" s="572"/>
      <c r="AM390" s="572"/>
      <c r="AN390" s="572"/>
      <c r="AO390" s="572"/>
      <c r="AP390" s="573"/>
      <c r="AQ390" s="574"/>
      <c r="AR390" s="570"/>
      <c r="AS390" s="570"/>
      <c r="AT390" s="570"/>
      <c r="AU390" s="571"/>
      <c r="AV390" s="572"/>
      <c r="AW390" s="572"/>
      <c r="AX390" s="573"/>
    </row>
    <row r="391" spans="1:50" ht="24" hidden="1" customHeight="1" x14ac:dyDescent="0.15">
      <c r="A391" s="569">
        <v>24</v>
      </c>
      <c r="B391" s="569">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1"/>
      <c r="AL391" s="572"/>
      <c r="AM391" s="572"/>
      <c r="AN391" s="572"/>
      <c r="AO391" s="572"/>
      <c r="AP391" s="573"/>
      <c r="AQ391" s="574"/>
      <c r="AR391" s="570"/>
      <c r="AS391" s="570"/>
      <c r="AT391" s="570"/>
      <c r="AU391" s="571"/>
      <c r="AV391" s="572"/>
      <c r="AW391" s="572"/>
      <c r="AX391" s="573"/>
    </row>
    <row r="392" spans="1:50" ht="24" hidden="1" customHeight="1" x14ac:dyDescent="0.15">
      <c r="A392" s="569">
        <v>25</v>
      </c>
      <c r="B392" s="569">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1"/>
      <c r="AL392" s="572"/>
      <c r="AM392" s="572"/>
      <c r="AN392" s="572"/>
      <c r="AO392" s="572"/>
      <c r="AP392" s="573"/>
      <c r="AQ392" s="574"/>
      <c r="AR392" s="570"/>
      <c r="AS392" s="570"/>
      <c r="AT392" s="570"/>
      <c r="AU392" s="571"/>
      <c r="AV392" s="572"/>
      <c r="AW392" s="572"/>
      <c r="AX392" s="573"/>
    </row>
    <row r="393" spans="1:50" ht="24" hidden="1" customHeight="1" x14ac:dyDescent="0.15">
      <c r="A393" s="569">
        <v>26</v>
      </c>
      <c r="B393" s="569">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1"/>
      <c r="AL393" s="572"/>
      <c r="AM393" s="572"/>
      <c r="AN393" s="572"/>
      <c r="AO393" s="572"/>
      <c r="AP393" s="573"/>
      <c r="AQ393" s="574"/>
      <c r="AR393" s="570"/>
      <c r="AS393" s="570"/>
      <c r="AT393" s="570"/>
      <c r="AU393" s="571"/>
      <c r="AV393" s="572"/>
      <c r="AW393" s="572"/>
      <c r="AX393" s="573"/>
    </row>
    <row r="394" spans="1:50" ht="24" hidden="1" customHeight="1" x14ac:dyDescent="0.15">
      <c r="A394" s="569">
        <v>27</v>
      </c>
      <c r="B394" s="569">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1"/>
      <c r="AL394" s="572"/>
      <c r="AM394" s="572"/>
      <c r="AN394" s="572"/>
      <c r="AO394" s="572"/>
      <c r="AP394" s="573"/>
      <c r="AQ394" s="574"/>
      <c r="AR394" s="570"/>
      <c r="AS394" s="570"/>
      <c r="AT394" s="570"/>
      <c r="AU394" s="571"/>
      <c r="AV394" s="572"/>
      <c r="AW394" s="572"/>
      <c r="AX394" s="573"/>
    </row>
    <row r="395" spans="1:50" ht="24" hidden="1" customHeight="1" x14ac:dyDescent="0.15">
      <c r="A395" s="569">
        <v>28</v>
      </c>
      <c r="B395" s="569">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1"/>
      <c r="AL395" s="572"/>
      <c r="AM395" s="572"/>
      <c r="AN395" s="572"/>
      <c r="AO395" s="572"/>
      <c r="AP395" s="573"/>
      <c r="AQ395" s="574"/>
      <c r="AR395" s="570"/>
      <c r="AS395" s="570"/>
      <c r="AT395" s="570"/>
      <c r="AU395" s="571"/>
      <c r="AV395" s="572"/>
      <c r="AW395" s="572"/>
      <c r="AX395" s="573"/>
    </row>
    <row r="396" spans="1:50" ht="24" hidden="1" customHeight="1" x14ac:dyDescent="0.15">
      <c r="A396" s="569">
        <v>29</v>
      </c>
      <c r="B396" s="569">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1"/>
      <c r="AL396" s="572"/>
      <c r="AM396" s="572"/>
      <c r="AN396" s="572"/>
      <c r="AO396" s="572"/>
      <c r="AP396" s="573"/>
      <c r="AQ396" s="574"/>
      <c r="AR396" s="570"/>
      <c r="AS396" s="570"/>
      <c r="AT396" s="570"/>
      <c r="AU396" s="571"/>
      <c r="AV396" s="572"/>
      <c r="AW396" s="572"/>
      <c r="AX396" s="573"/>
    </row>
    <row r="397" spans="1:50" ht="24" hidden="1" customHeight="1" x14ac:dyDescent="0.15">
      <c r="A397" s="569">
        <v>30</v>
      </c>
      <c r="B397" s="569">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1"/>
      <c r="AL397" s="572"/>
      <c r="AM397" s="572"/>
      <c r="AN397" s="572"/>
      <c r="AO397" s="572"/>
      <c r="AP397" s="573"/>
      <c r="AQ397" s="574"/>
      <c r="AR397" s="570"/>
      <c r="AS397" s="570"/>
      <c r="AT397" s="570"/>
      <c r="AU397" s="571"/>
      <c r="AV397" s="572"/>
      <c r="AW397" s="572"/>
      <c r="AX397" s="573"/>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9"/>
      <c r="B400" s="569"/>
      <c r="C400" s="230" t="s">
        <v>368</v>
      </c>
      <c r="D400" s="230"/>
      <c r="E400" s="230"/>
      <c r="F400" s="230"/>
      <c r="G400" s="230"/>
      <c r="H400" s="230"/>
      <c r="I400" s="230"/>
      <c r="J400" s="230"/>
      <c r="K400" s="230"/>
      <c r="L400" s="230"/>
      <c r="M400" s="230" t="s">
        <v>369</v>
      </c>
      <c r="N400" s="230"/>
      <c r="O400" s="230"/>
      <c r="P400" s="230"/>
      <c r="Q400" s="230"/>
      <c r="R400" s="230"/>
      <c r="S400" s="230"/>
      <c r="T400" s="230"/>
      <c r="U400" s="230"/>
      <c r="V400" s="230"/>
      <c r="W400" s="230"/>
      <c r="X400" s="230"/>
      <c r="Y400" s="230"/>
      <c r="Z400" s="230"/>
      <c r="AA400" s="230"/>
      <c r="AB400" s="230"/>
      <c r="AC400" s="230"/>
      <c r="AD400" s="230"/>
      <c r="AE400" s="230"/>
      <c r="AF400" s="230"/>
      <c r="AG400" s="230"/>
      <c r="AH400" s="230"/>
      <c r="AI400" s="230"/>
      <c r="AJ400" s="230"/>
      <c r="AK400" s="575" t="s">
        <v>370</v>
      </c>
      <c r="AL400" s="230"/>
      <c r="AM400" s="230"/>
      <c r="AN400" s="230"/>
      <c r="AO400" s="230"/>
      <c r="AP400" s="230"/>
      <c r="AQ400" s="230" t="s">
        <v>23</v>
      </c>
      <c r="AR400" s="230"/>
      <c r="AS400" s="230"/>
      <c r="AT400" s="230"/>
      <c r="AU400" s="85" t="s">
        <v>24</v>
      </c>
      <c r="AV400" s="86"/>
      <c r="AW400" s="86"/>
      <c r="AX400" s="576"/>
    </row>
    <row r="401" spans="1:50" ht="24" hidden="1" customHeight="1" x14ac:dyDescent="0.15">
      <c r="A401" s="569">
        <v>1</v>
      </c>
      <c r="B401" s="569">
        <v>1</v>
      </c>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1"/>
      <c r="AL401" s="572"/>
      <c r="AM401" s="572"/>
      <c r="AN401" s="572"/>
      <c r="AO401" s="572"/>
      <c r="AP401" s="573"/>
      <c r="AQ401" s="574"/>
      <c r="AR401" s="570"/>
      <c r="AS401" s="570"/>
      <c r="AT401" s="570"/>
      <c r="AU401" s="571"/>
      <c r="AV401" s="572"/>
      <c r="AW401" s="572"/>
      <c r="AX401" s="573"/>
    </row>
    <row r="402" spans="1:50" ht="24" hidden="1" customHeight="1" x14ac:dyDescent="0.15">
      <c r="A402" s="569">
        <v>2</v>
      </c>
      <c r="B402" s="569">
        <v>1</v>
      </c>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1"/>
      <c r="AL402" s="572"/>
      <c r="AM402" s="572"/>
      <c r="AN402" s="572"/>
      <c r="AO402" s="572"/>
      <c r="AP402" s="573"/>
      <c r="AQ402" s="574"/>
      <c r="AR402" s="570"/>
      <c r="AS402" s="570"/>
      <c r="AT402" s="570"/>
      <c r="AU402" s="571"/>
      <c r="AV402" s="572"/>
      <c r="AW402" s="572"/>
      <c r="AX402" s="573"/>
    </row>
    <row r="403" spans="1:50" ht="24" hidden="1" customHeight="1" x14ac:dyDescent="0.15">
      <c r="A403" s="569">
        <v>3</v>
      </c>
      <c r="B403" s="569">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1"/>
      <c r="AL403" s="572"/>
      <c r="AM403" s="572"/>
      <c r="AN403" s="572"/>
      <c r="AO403" s="572"/>
      <c r="AP403" s="573"/>
      <c r="AQ403" s="574"/>
      <c r="AR403" s="570"/>
      <c r="AS403" s="570"/>
      <c r="AT403" s="570"/>
      <c r="AU403" s="571"/>
      <c r="AV403" s="572"/>
      <c r="AW403" s="572"/>
      <c r="AX403" s="573"/>
    </row>
    <row r="404" spans="1:50" ht="24" hidden="1" customHeight="1" x14ac:dyDescent="0.15">
      <c r="A404" s="569">
        <v>4</v>
      </c>
      <c r="B404" s="569">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1"/>
      <c r="AL404" s="572"/>
      <c r="AM404" s="572"/>
      <c r="AN404" s="572"/>
      <c r="AO404" s="572"/>
      <c r="AP404" s="573"/>
      <c r="AQ404" s="574"/>
      <c r="AR404" s="570"/>
      <c r="AS404" s="570"/>
      <c r="AT404" s="570"/>
      <c r="AU404" s="571"/>
      <c r="AV404" s="572"/>
      <c r="AW404" s="572"/>
      <c r="AX404" s="573"/>
    </row>
    <row r="405" spans="1:50" ht="24" hidden="1" customHeight="1" x14ac:dyDescent="0.15">
      <c r="A405" s="569">
        <v>5</v>
      </c>
      <c r="B405" s="569">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1"/>
      <c r="AL405" s="572"/>
      <c r="AM405" s="572"/>
      <c r="AN405" s="572"/>
      <c r="AO405" s="572"/>
      <c r="AP405" s="573"/>
      <c r="AQ405" s="574"/>
      <c r="AR405" s="570"/>
      <c r="AS405" s="570"/>
      <c r="AT405" s="570"/>
      <c r="AU405" s="571"/>
      <c r="AV405" s="572"/>
      <c r="AW405" s="572"/>
      <c r="AX405" s="573"/>
    </row>
    <row r="406" spans="1:50" ht="24" hidden="1" customHeight="1" x14ac:dyDescent="0.15">
      <c r="A406" s="569">
        <v>6</v>
      </c>
      <c r="B406" s="569">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1"/>
      <c r="AL406" s="572"/>
      <c r="AM406" s="572"/>
      <c r="AN406" s="572"/>
      <c r="AO406" s="572"/>
      <c r="AP406" s="573"/>
      <c r="AQ406" s="574"/>
      <c r="AR406" s="570"/>
      <c r="AS406" s="570"/>
      <c r="AT406" s="570"/>
      <c r="AU406" s="571"/>
      <c r="AV406" s="572"/>
      <c r="AW406" s="572"/>
      <c r="AX406" s="573"/>
    </row>
    <row r="407" spans="1:50" ht="24" hidden="1" customHeight="1" x14ac:dyDescent="0.15">
      <c r="A407" s="569">
        <v>7</v>
      </c>
      <c r="B407" s="569">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1"/>
      <c r="AL407" s="572"/>
      <c r="AM407" s="572"/>
      <c r="AN407" s="572"/>
      <c r="AO407" s="572"/>
      <c r="AP407" s="573"/>
      <c r="AQ407" s="574"/>
      <c r="AR407" s="570"/>
      <c r="AS407" s="570"/>
      <c r="AT407" s="570"/>
      <c r="AU407" s="571"/>
      <c r="AV407" s="572"/>
      <c r="AW407" s="572"/>
      <c r="AX407" s="573"/>
    </row>
    <row r="408" spans="1:50" ht="24" hidden="1" customHeight="1" x14ac:dyDescent="0.15">
      <c r="A408" s="569">
        <v>8</v>
      </c>
      <c r="B408" s="569">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1"/>
      <c r="AL408" s="572"/>
      <c r="AM408" s="572"/>
      <c r="AN408" s="572"/>
      <c r="AO408" s="572"/>
      <c r="AP408" s="573"/>
      <c r="AQ408" s="574"/>
      <c r="AR408" s="570"/>
      <c r="AS408" s="570"/>
      <c r="AT408" s="570"/>
      <c r="AU408" s="571"/>
      <c r="AV408" s="572"/>
      <c r="AW408" s="572"/>
      <c r="AX408" s="573"/>
    </row>
    <row r="409" spans="1:50" ht="24" hidden="1" customHeight="1" x14ac:dyDescent="0.15">
      <c r="A409" s="569">
        <v>9</v>
      </c>
      <c r="B409" s="569">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1"/>
      <c r="AL409" s="572"/>
      <c r="AM409" s="572"/>
      <c r="AN409" s="572"/>
      <c r="AO409" s="572"/>
      <c r="AP409" s="573"/>
      <c r="AQ409" s="574"/>
      <c r="AR409" s="570"/>
      <c r="AS409" s="570"/>
      <c r="AT409" s="570"/>
      <c r="AU409" s="571"/>
      <c r="AV409" s="572"/>
      <c r="AW409" s="572"/>
      <c r="AX409" s="573"/>
    </row>
    <row r="410" spans="1:50" ht="24" hidden="1" customHeight="1" x14ac:dyDescent="0.15">
      <c r="A410" s="569">
        <v>10</v>
      </c>
      <c r="B410" s="569">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1"/>
      <c r="AL410" s="572"/>
      <c r="AM410" s="572"/>
      <c r="AN410" s="572"/>
      <c r="AO410" s="572"/>
      <c r="AP410" s="573"/>
      <c r="AQ410" s="574"/>
      <c r="AR410" s="570"/>
      <c r="AS410" s="570"/>
      <c r="AT410" s="570"/>
      <c r="AU410" s="571"/>
      <c r="AV410" s="572"/>
      <c r="AW410" s="572"/>
      <c r="AX410" s="573"/>
    </row>
    <row r="411" spans="1:50" ht="24" hidden="1" customHeight="1" x14ac:dyDescent="0.15">
      <c r="A411" s="569">
        <v>11</v>
      </c>
      <c r="B411" s="569">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1"/>
      <c r="AL411" s="572"/>
      <c r="AM411" s="572"/>
      <c r="AN411" s="572"/>
      <c r="AO411" s="572"/>
      <c r="AP411" s="573"/>
      <c r="AQ411" s="574"/>
      <c r="AR411" s="570"/>
      <c r="AS411" s="570"/>
      <c r="AT411" s="570"/>
      <c r="AU411" s="571"/>
      <c r="AV411" s="572"/>
      <c r="AW411" s="572"/>
      <c r="AX411" s="573"/>
    </row>
    <row r="412" spans="1:50" ht="24" hidden="1" customHeight="1" x14ac:dyDescent="0.15">
      <c r="A412" s="569">
        <v>12</v>
      </c>
      <c r="B412" s="569">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1"/>
      <c r="AL412" s="572"/>
      <c r="AM412" s="572"/>
      <c r="AN412" s="572"/>
      <c r="AO412" s="572"/>
      <c r="AP412" s="573"/>
      <c r="AQ412" s="574"/>
      <c r="AR412" s="570"/>
      <c r="AS412" s="570"/>
      <c r="AT412" s="570"/>
      <c r="AU412" s="571"/>
      <c r="AV412" s="572"/>
      <c r="AW412" s="572"/>
      <c r="AX412" s="573"/>
    </row>
    <row r="413" spans="1:50" ht="24" hidden="1" customHeight="1" x14ac:dyDescent="0.15">
      <c r="A413" s="569">
        <v>13</v>
      </c>
      <c r="B413" s="569">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1"/>
      <c r="AL413" s="572"/>
      <c r="AM413" s="572"/>
      <c r="AN413" s="572"/>
      <c r="AO413" s="572"/>
      <c r="AP413" s="573"/>
      <c r="AQ413" s="574"/>
      <c r="AR413" s="570"/>
      <c r="AS413" s="570"/>
      <c r="AT413" s="570"/>
      <c r="AU413" s="571"/>
      <c r="AV413" s="572"/>
      <c r="AW413" s="572"/>
      <c r="AX413" s="573"/>
    </row>
    <row r="414" spans="1:50" ht="24" hidden="1" customHeight="1" x14ac:dyDescent="0.15">
      <c r="A414" s="569">
        <v>14</v>
      </c>
      <c r="B414" s="569">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1"/>
      <c r="AL414" s="572"/>
      <c r="AM414" s="572"/>
      <c r="AN414" s="572"/>
      <c r="AO414" s="572"/>
      <c r="AP414" s="573"/>
      <c r="AQ414" s="574"/>
      <c r="AR414" s="570"/>
      <c r="AS414" s="570"/>
      <c r="AT414" s="570"/>
      <c r="AU414" s="571"/>
      <c r="AV414" s="572"/>
      <c r="AW414" s="572"/>
      <c r="AX414" s="573"/>
    </row>
    <row r="415" spans="1:50" ht="24" hidden="1" customHeight="1" x14ac:dyDescent="0.15">
      <c r="A415" s="569">
        <v>15</v>
      </c>
      <c r="B415" s="569">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1"/>
      <c r="AL415" s="572"/>
      <c r="AM415" s="572"/>
      <c r="AN415" s="572"/>
      <c r="AO415" s="572"/>
      <c r="AP415" s="573"/>
      <c r="AQ415" s="574"/>
      <c r="AR415" s="570"/>
      <c r="AS415" s="570"/>
      <c r="AT415" s="570"/>
      <c r="AU415" s="571"/>
      <c r="AV415" s="572"/>
      <c r="AW415" s="572"/>
      <c r="AX415" s="573"/>
    </row>
    <row r="416" spans="1:50" ht="24" hidden="1" customHeight="1" x14ac:dyDescent="0.15">
      <c r="A416" s="569">
        <v>16</v>
      </c>
      <c r="B416" s="569">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1"/>
      <c r="AL416" s="572"/>
      <c r="AM416" s="572"/>
      <c r="AN416" s="572"/>
      <c r="AO416" s="572"/>
      <c r="AP416" s="573"/>
      <c r="AQ416" s="574"/>
      <c r="AR416" s="570"/>
      <c r="AS416" s="570"/>
      <c r="AT416" s="570"/>
      <c r="AU416" s="571"/>
      <c r="AV416" s="572"/>
      <c r="AW416" s="572"/>
      <c r="AX416" s="573"/>
    </row>
    <row r="417" spans="1:50" ht="24" hidden="1" customHeight="1" x14ac:dyDescent="0.15">
      <c r="A417" s="569">
        <v>17</v>
      </c>
      <c r="B417" s="569">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1"/>
      <c r="AL417" s="572"/>
      <c r="AM417" s="572"/>
      <c r="AN417" s="572"/>
      <c r="AO417" s="572"/>
      <c r="AP417" s="573"/>
      <c r="AQ417" s="574"/>
      <c r="AR417" s="570"/>
      <c r="AS417" s="570"/>
      <c r="AT417" s="570"/>
      <c r="AU417" s="571"/>
      <c r="AV417" s="572"/>
      <c r="AW417" s="572"/>
      <c r="AX417" s="573"/>
    </row>
    <row r="418" spans="1:50" ht="24" hidden="1" customHeight="1" x14ac:dyDescent="0.15">
      <c r="A418" s="569">
        <v>18</v>
      </c>
      <c r="B418" s="569">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1"/>
      <c r="AL418" s="572"/>
      <c r="AM418" s="572"/>
      <c r="AN418" s="572"/>
      <c r="AO418" s="572"/>
      <c r="AP418" s="573"/>
      <c r="AQ418" s="574"/>
      <c r="AR418" s="570"/>
      <c r="AS418" s="570"/>
      <c r="AT418" s="570"/>
      <c r="AU418" s="571"/>
      <c r="AV418" s="572"/>
      <c r="AW418" s="572"/>
      <c r="AX418" s="573"/>
    </row>
    <row r="419" spans="1:50" ht="24" hidden="1" customHeight="1" x14ac:dyDescent="0.15">
      <c r="A419" s="569">
        <v>19</v>
      </c>
      <c r="B419" s="569">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1"/>
      <c r="AL419" s="572"/>
      <c r="AM419" s="572"/>
      <c r="AN419" s="572"/>
      <c r="AO419" s="572"/>
      <c r="AP419" s="573"/>
      <c r="AQ419" s="574"/>
      <c r="AR419" s="570"/>
      <c r="AS419" s="570"/>
      <c r="AT419" s="570"/>
      <c r="AU419" s="571"/>
      <c r="AV419" s="572"/>
      <c r="AW419" s="572"/>
      <c r="AX419" s="573"/>
    </row>
    <row r="420" spans="1:50" ht="24" hidden="1" customHeight="1" x14ac:dyDescent="0.15">
      <c r="A420" s="569">
        <v>20</v>
      </c>
      <c r="B420" s="569">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1"/>
      <c r="AL420" s="572"/>
      <c r="AM420" s="572"/>
      <c r="AN420" s="572"/>
      <c r="AO420" s="572"/>
      <c r="AP420" s="573"/>
      <c r="AQ420" s="574"/>
      <c r="AR420" s="570"/>
      <c r="AS420" s="570"/>
      <c r="AT420" s="570"/>
      <c r="AU420" s="571"/>
      <c r="AV420" s="572"/>
      <c r="AW420" s="572"/>
      <c r="AX420" s="573"/>
    </row>
    <row r="421" spans="1:50" ht="24" hidden="1" customHeight="1" x14ac:dyDescent="0.15">
      <c r="A421" s="569">
        <v>21</v>
      </c>
      <c r="B421" s="569">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1"/>
      <c r="AL421" s="572"/>
      <c r="AM421" s="572"/>
      <c r="AN421" s="572"/>
      <c r="AO421" s="572"/>
      <c r="AP421" s="573"/>
      <c r="AQ421" s="574"/>
      <c r="AR421" s="570"/>
      <c r="AS421" s="570"/>
      <c r="AT421" s="570"/>
      <c r="AU421" s="571"/>
      <c r="AV421" s="572"/>
      <c r="AW421" s="572"/>
      <c r="AX421" s="573"/>
    </row>
    <row r="422" spans="1:50" ht="24" hidden="1" customHeight="1" x14ac:dyDescent="0.15">
      <c r="A422" s="569">
        <v>22</v>
      </c>
      <c r="B422" s="569">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1"/>
      <c r="AL422" s="572"/>
      <c r="AM422" s="572"/>
      <c r="AN422" s="572"/>
      <c r="AO422" s="572"/>
      <c r="AP422" s="573"/>
      <c r="AQ422" s="574"/>
      <c r="AR422" s="570"/>
      <c r="AS422" s="570"/>
      <c r="AT422" s="570"/>
      <c r="AU422" s="571"/>
      <c r="AV422" s="572"/>
      <c r="AW422" s="572"/>
      <c r="AX422" s="573"/>
    </row>
    <row r="423" spans="1:50" ht="24" hidden="1" customHeight="1" x14ac:dyDescent="0.15">
      <c r="A423" s="569">
        <v>23</v>
      </c>
      <c r="B423" s="569">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1"/>
      <c r="AL423" s="572"/>
      <c r="AM423" s="572"/>
      <c r="AN423" s="572"/>
      <c r="AO423" s="572"/>
      <c r="AP423" s="573"/>
      <c r="AQ423" s="574"/>
      <c r="AR423" s="570"/>
      <c r="AS423" s="570"/>
      <c r="AT423" s="570"/>
      <c r="AU423" s="571"/>
      <c r="AV423" s="572"/>
      <c r="AW423" s="572"/>
      <c r="AX423" s="573"/>
    </row>
    <row r="424" spans="1:50" ht="24" hidden="1" customHeight="1" x14ac:dyDescent="0.15">
      <c r="A424" s="569">
        <v>24</v>
      </c>
      <c r="B424" s="569">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1"/>
      <c r="AL424" s="572"/>
      <c r="AM424" s="572"/>
      <c r="AN424" s="572"/>
      <c r="AO424" s="572"/>
      <c r="AP424" s="573"/>
      <c r="AQ424" s="574"/>
      <c r="AR424" s="570"/>
      <c r="AS424" s="570"/>
      <c r="AT424" s="570"/>
      <c r="AU424" s="571"/>
      <c r="AV424" s="572"/>
      <c r="AW424" s="572"/>
      <c r="AX424" s="573"/>
    </row>
    <row r="425" spans="1:50" ht="24" hidden="1" customHeight="1" x14ac:dyDescent="0.15">
      <c r="A425" s="569">
        <v>25</v>
      </c>
      <c r="B425" s="569">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1"/>
      <c r="AL425" s="572"/>
      <c r="AM425" s="572"/>
      <c r="AN425" s="572"/>
      <c r="AO425" s="572"/>
      <c r="AP425" s="573"/>
      <c r="AQ425" s="574"/>
      <c r="AR425" s="570"/>
      <c r="AS425" s="570"/>
      <c r="AT425" s="570"/>
      <c r="AU425" s="571"/>
      <c r="AV425" s="572"/>
      <c r="AW425" s="572"/>
      <c r="AX425" s="573"/>
    </row>
    <row r="426" spans="1:50" ht="24" hidden="1" customHeight="1" x14ac:dyDescent="0.15">
      <c r="A426" s="569">
        <v>26</v>
      </c>
      <c r="B426" s="569">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1"/>
      <c r="AL426" s="572"/>
      <c r="AM426" s="572"/>
      <c r="AN426" s="572"/>
      <c r="AO426" s="572"/>
      <c r="AP426" s="573"/>
      <c r="AQ426" s="574"/>
      <c r="AR426" s="570"/>
      <c r="AS426" s="570"/>
      <c r="AT426" s="570"/>
      <c r="AU426" s="571"/>
      <c r="AV426" s="572"/>
      <c r="AW426" s="572"/>
      <c r="AX426" s="573"/>
    </row>
    <row r="427" spans="1:50" ht="24" hidden="1" customHeight="1" x14ac:dyDescent="0.15">
      <c r="A427" s="569">
        <v>27</v>
      </c>
      <c r="B427" s="569">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1"/>
      <c r="AL427" s="572"/>
      <c r="AM427" s="572"/>
      <c r="AN427" s="572"/>
      <c r="AO427" s="572"/>
      <c r="AP427" s="573"/>
      <c r="AQ427" s="574"/>
      <c r="AR427" s="570"/>
      <c r="AS427" s="570"/>
      <c r="AT427" s="570"/>
      <c r="AU427" s="571"/>
      <c r="AV427" s="572"/>
      <c r="AW427" s="572"/>
      <c r="AX427" s="573"/>
    </row>
    <row r="428" spans="1:50" ht="24" hidden="1" customHeight="1" x14ac:dyDescent="0.15">
      <c r="A428" s="569">
        <v>28</v>
      </c>
      <c r="B428" s="569">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1"/>
      <c r="AL428" s="572"/>
      <c r="AM428" s="572"/>
      <c r="AN428" s="572"/>
      <c r="AO428" s="572"/>
      <c r="AP428" s="573"/>
      <c r="AQ428" s="574"/>
      <c r="AR428" s="570"/>
      <c r="AS428" s="570"/>
      <c r="AT428" s="570"/>
      <c r="AU428" s="571"/>
      <c r="AV428" s="572"/>
      <c r="AW428" s="572"/>
      <c r="AX428" s="573"/>
    </row>
    <row r="429" spans="1:50" ht="24" hidden="1" customHeight="1" x14ac:dyDescent="0.15">
      <c r="A429" s="569">
        <v>29</v>
      </c>
      <c r="B429" s="569">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1"/>
      <c r="AL429" s="572"/>
      <c r="AM429" s="572"/>
      <c r="AN429" s="572"/>
      <c r="AO429" s="572"/>
      <c r="AP429" s="573"/>
      <c r="AQ429" s="574"/>
      <c r="AR429" s="570"/>
      <c r="AS429" s="570"/>
      <c r="AT429" s="570"/>
      <c r="AU429" s="571"/>
      <c r="AV429" s="572"/>
      <c r="AW429" s="572"/>
      <c r="AX429" s="573"/>
    </row>
    <row r="430" spans="1:50" ht="24" hidden="1" customHeight="1" x14ac:dyDescent="0.15">
      <c r="A430" s="569">
        <v>30</v>
      </c>
      <c r="B430" s="569">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1"/>
      <c r="AL430" s="572"/>
      <c r="AM430" s="572"/>
      <c r="AN430" s="572"/>
      <c r="AO430" s="572"/>
      <c r="AP430" s="573"/>
      <c r="AQ430" s="574"/>
      <c r="AR430" s="570"/>
      <c r="AS430" s="570"/>
      <c r="AT430" s="570"/>
      <c r="AU430" s="571"/>
      <c r="AV430" s="572"/>
      <c r="AW430" s="572"/>
      <c r="AX430" s="573"/>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9"/>
      <c r="B433" s="569"/>
      <c r="C433" s="230" t="s">
        <v>368</v>
      </c>
      <c r="D433" s="230"/>
      <c r="E433" s="230"/>
      <c r="F433" s="230"/>
      <c r="G433" s="230"/>
      <c r="H433" s="230"/>
      <c r="I433" s="230"/>
      <c r="J433" s="230"/>
      <c r="K433" s="230"/>
      <c r="L433" s="230"/>
      <c r="M433" s="230" t="s">
        <v>369</v>
      </c>
      <c r="N433" s="230"/>
      <c r="O433" s="230"/>
      <c r="P433" s="230"/>
      <c r="Q433" s="230"/>
      <c r="R433" s="230"/>
      <c r="S433" s="230"/>
      <c r="T433" s="230"/>
      <c r="U433" s="230"/>
      <c r="V433" s="230"/>
      <c r="W433" s="230"/>
      <c r="X433" s="230"/>
      <c r="Y433" s="230"/>
      <c r="Z433" s="230"/>
      <c r="AA433" s="230"/>
      <c r="AB433" s="230"/>
      <c r="AC433" s="230"/>
      <c r="AD433" s="230"/>
      <c r="AE433" s="230"/>
      <c r="AF433" s="230"/>
      <c r="AG433" s="230"/>
      <c r="AH433" s="230"/>
      <c r="AI433" s="230"/>
      <c r="AJ433" s="230"/>
      <c r="AK433" s="575" t="s">
        <v>370</v>
      </c>
      <c r="AL433" s="230"/>
      <c r="AM433" s="230"/>
      <c r="AN433" s="230"/>
      <c r="AO433" s="230"/>
      <c r="AP433" s="230"/>
      <c r="AQ433" s="230" t="s">
        <v>23</v>
      </c>
      <c r="AR433" s="230"/>
      <c r="AS433" s="230"/>
      <c r="AT433" s="230"/>
      <c r="AU433" s="85" t="s">
        <v>24</v>
      </c>
      <c r="AV433" s="86"/>
      <c r="AW433" s="86"/>
      <c r="AX433" s="576"/>
    </row>
    <row r="434" spans="1:50" ht="24" hidden="1" customHeight="1" x14ac:dyDescent="0.15">
      <c r="A434" s="569">
        <v>1</v>
      </c>
      <c r="B434" s="569">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1"/>
      <c r="AL434" s="572"/>
      <c r="AM434" s="572"/>
      <c r="AN434" s="572"/>
      <c r="AO434" s="572"/>
      <c r="AP434" s="573"/>
      <c r="AQ434" s="574"/>
      <c r="AR434" s="570"/>
      <c r="AS434" s="570"/>
      <c r="AT434" s="570"/>
      <c r="AU434" s="571"/>
      <c r="AV434" s="572"/>
      <c r="AW434" s="572"/>
      <c r="AX434" s="573"/>
    </row>
    <row r="435" spans="1:50" ht="24" hidden="1" customHeight="1" x14ac:dyDescent="0.15">
      <c r="A435" s="569">
        <v>2</v>
      </c>
      <c r="B435" s="569">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1"/>
      <c r="AL435" s="572"/>
      <c r="AM435" s="572"/>
      <c r="AN435" s="572"/>
      <c r="AO435" s="572"/>
      <c r="AP435" s="573"/>
      <c r="AQ435" s="574"/>
      <c r="AR435" s="570"/>
      <c r="AS435" s="570"/>
      <c r="AT435" s="570"/>
      <c r="AU435" s="571"/>
      <c r="AV435" s="572"/>
      <c r="AW435" s="572"/>
      <c r="AX435" s="573"/>
    </row>
    <row r="436" spans="1:50" ht="24" hidden="1" customHeight="1" x14ac:dyDescent="0.15">
      <c r="A436" s="569">
        <v>3</v>
      </c>
      <c r="B436" s="569">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1"/>
      <c r="AL436" s="572"/>
      <c r="AM436" s="572"/>
      <c r="AN436" s="572"/>
      <c r="AO436" s="572"/>
      <c r="AP436" s="573"/>
      <c r="AQ436" s="574"/>
      <c r="AR436" s="570"/>
      <c r="AS436" s="570"/>
      <c r="AT436" s="570"/>
      <c r="AU436" s="571"/>
      <c r="AV436" s="572"/>
      <c r="AW436" s="572"/>
      <c r="AX436" s="573"/>
    </row>
    <row r="437" spans="1:50" ht="24" hidden="1" customHeight="1" x14ac:dyDescent="0.15">
      <c r="A437" s="569">
        <v>4</v>
      </c>
      <c r="B437" s="569">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1"/>
      <c r="AL437" s="572"/>
      <c r="AM437" s="572"/>
      <c r="AN437" s="572"/>
      <c r="AO437" s="572"/>
      <c r="AP437" s="573"/>
      <c r="AQ437" s="574"/>
      <c r="AR437" s="570"/>
      <c r="AS437" s="570"/>
      <c r="AT437" s="570"/>
      <c r="AU437" s="571"/>
      <c r="AV437" s="572"/>
      <c r="AW437" s="572"/>
      <c r="AX437" s="573"/>
    </row>
    <row r="438" spans="1:50" ht="24" hidden="1" customHeight="1" x14ac:dyDescent="0.15">
      <c r="A438" s="569">
        <v>5</v>
      </c>
      <c r="B438" s="569">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1"/>
      <c r="AL438" s="572"/>
      <c r="AM438" s="572"/>
      <c r="AN438" s="572"/>
      <c r="AO438" s="572"/>
      <c r="AP438" s="573"/>
      <c r="AQ438" s="574"/>
      <c r="AR438" s="570"/>
      <c r="AS438" s="570"/>
      <c r="AT438" s="570"/>
      <c r="AU438" s="571"/>
      <c r="AV438" s="572"/>
      <c r="AW438" s="572"/>
      <c r="AX438" s="573"/>
    </row>
    <row r="439" spans="1:50" ht="24" hidden="1" customHeight="1" x14ac:dyDescent="0.15">
      <c r="A439" s="569">
        <v>6</v>
      </c>
      <c r="B439" s="569">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1"/>
      <c r="AL439" s="572"/>
      <c r="AM439" s="572"/>
      <c r="AN439" s="572"/>
      <c r="AO439" s="572"/>
      <c r="AP439" s="573"/>
      <c r="AQ439" s="574"/>
      <c r="AR439" s="570"/>
      <c r="AS439" s="570"/>
      <c r="AT439" s="570"/>
      <c r="AU439" s="571"/>
      <c r="AV439" s="572"/>
      <c r="AW439" s="572"/>
      <c r="AX439" s="573"/>
    </row>
    <row r="440" spans="1:50" ht="24" hidden="1" customHeight="1" x14ac:dyDescent="0.15">
      <c r="A440" s="569">
        <v>7</v>
      </c>
      <c r="B440" s="569">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1"/>
      <c r="AL440" s="572"/>
      <c r="AM440" s="572"/>
      <c r="AN440" s="572"/>
      <c r="AO440" s="572"/>
      <c r="AP440" s="573"/>
      <c r="AQ440" s="574"/>
      <c r="AR440" s="570"/>
      <c r="AS440" s="570"/>
      <c r="AT440" s="570"/>
      <c r="AU440" s="571"/>
      <c r="AV440" s="572"/>
      <c r="AW440" s="572"/>
      <c r="AX440" s="573"/>
    </row>
    <row r="441" spans="1:50" ht="24" hidden="1" customHeight="1" x14ac:dyDescent="0.15">
      <c r="A441" s="569">
        <v>8</v>
      </c>
      <c r="B441" s="569">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1"/>
      <c r="AL441" s="572"/>
      <c r="AM441" s="572"/>
      <c r="AN441" s="572"/>
      <c r="AO441" s="572"/>
      <c r="AP441" s="573"/>
      <c r="AQ441" s="574"/>
      <c r="AR441" s="570"/>
      <c r="AS441" s="570"/>
      <c r="AT441" s="570"/>
      <c r="AU441" s="571"/>
      <c r="AV441" s="572"/>
      <c r="AW441" s="572"/>
      <c r="AX441" s="573"/>
    </row>
    <row r="442" spans="1:50" ht="24" hidden="1" customHeight="1" x14ac:dyDescent="0.15">
      <c r="A442" s="569">
        <v>9</v>
      </c>
      <c r="B442" s="569">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1"/>
      <c r="AL442" s="572"/>
      <c r="AM442" s="572"/>
      <c r="AN442" s="572"/>
      <c r="AO442" s="572"/>
      <c r="AP442" s="573"/>
      <c r="AQ442" s="574"/>
      <c r="AR442" s="570"/>
      <c r="AS442" s="570"/>
      <c r="AT442" s="570"/>
      <c r="AU442" s="571"/>
      <c r="AV442" s="572"/>
      <c r="AW442" s="572"/>
      <c r="AX442" s="573"/>
    </row>
    <row r="443" spans="1:50" ht="24" hidden="1" customHeight="1" x14ac:dyDescent="0.15">
      <c r="A443" s="569">
        <v>10</v>
      </c>
      <c r="B443" s="569">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1"/>
      <c r="AL443" s="572"/>
      <c r="AM443" s="572"/>
      <c r="AN443" s="572"/>
      <c r="AO443" s="572"/>
      <c r="AP443" s="573"/>
      <c r="AQ443" s="574"/>
      <c r="AR443" s="570"/>
      <c r="AS443" s="570"/>
      <c r="AT443" s="570"/>
      <c r="AU443" s="571"/>
      <c r="AV443" s="572"/>
      <c r="AW443" s="572"/>
      <c r="AX443" s="573"/>
    </row>
    <row r="444" spans="1:50" ht="24" hidden="1" customHeight="1" x14ac:dyDescent="0.15">
      <c r="A444" s="569">
        <v>11</v>
      </c>
      <c r="B444" s="569">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1"/>
      <c r="AL444" s="572"/>
      <c r="AM444" s="572"/>
      <c r="AN444" s="572"/>
      <c r="AO444" s="572"/>
      <c r="AP444" s="573"/>
      <c r="AQ444" s="574"/>
      <c r="AR444" s="570"/>
      <c r="AS444" s="570"/>
      <c r="AT444" s="570"/>
      <c r="AU444" s="571"/>
      <c r="AV444" s="572"/>
      <c r="AW444" s="572"/>
      <c r="AX444" s="573"/>
    </row>
    <row r="445" spans="1:50" ht="24" hidden="1" customHeight="1" x14ac:dyDescent="0.15">
      <c r="A445" s="569">
        <v>12</v>
      </c>
      <c r="B445" s="569">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1"/>
      <c r="AL445" s="572"/>
      <c r="AM445" s="572"/>
      <c r="AN445" s="572"/>
      <c r="AO445" s="572"/>
      <c r="AP445" s="573"/>
      <c r="AQ445" s="574"/>
      <c r="AR445" s="570"/>
      <c r="AS445" s="570"/>
      <c r="AT445" s="570"/>
      <c r="AU445" s="571"/>
      <c r="AV445" s="572"/>
      <c r="AW445" s="572"/>
      <c r="AX445" s="573"/>
    </row>
    <row r="446" spans="1:50" ht="24" hidden="1" customHeight="1" x14ac:dyDescent="0.15">
      <c r="A446" s="569">
        <v>13</v>
      </c>
      <c r="B446" s="569">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1"/>
      <c r="AL446" s="572"/>
      <c r="AM446" s="572"/>
      <c r="AN446" s="572"/>
      <c r="AO446" s="572"/>
      <c r="AP446" s="573"/>
      <c r="AQ446" s="574"/>
      <c r="AR446" s="570"/>
      <c r="AS446" s="570"/>
      <c r="AT446" s="570"/>
      <c r="AU446" s="571"/>
      <c r="AV446" s="572"/>
      <c r="AW446" s="572"/>
      <c r="AX446" s="573"/>
    </row>
    <row r="447" spans="1:50" ht="24" hidden="1" customHeight="1" x14ac:dyDescent="0.15">
      <c r="A447" s="569">
        <v>14</v>
      </c>
      <c r="B447" s="569">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1"/>
      <c r="AL447" s="572"/>
      <c r="AM447" s="572"/>
      <c r="AN447" s="572"/>
      <c r="AO447" s="572"/>
      <c r="AP447" s="573"/>
      <c r="AQ447" s="574"/>
      <c r="AR447" s="570"/>
      <c r="AS447" s="570"/>
      <c r="AT447" s="570"/>
      <c r="AU447" s="571"/>
      <c r="AV447" s="572"/>
      <c r="AW447" s="572"/>
      <c r="AX447" s="573"/>
    </row>
    <row r="448" spans="1:50" ht="24" hidden="1" customHeight="1" x14ac:dyDescent="0.15">
      <c r="A448" s="569">
        <v>15</v>
      </c>
      <c r="B448" s="569">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1"/>
      <c r="AL448" s="572"/>
      <c r="AM448" s="572"/>
      <c r="AN448" s="572"/>
      <c r="AO448" s="572"/>
      <c r="AP448" s="573"/>
      <c r="AQ448" s="574"/>
      <c r="AR448" s="570"/>
      <c r="AS448" s="570"/>
      <c r="AT448" s="570"/>
      <c r="AU448" s="571"/>
      <c r="AV448" s="572"/>
      <c r="AW448" s="572"/>
      <c r="AX448" s="573"/>
    </row>
    <row r="449" spans="1:50" ht="24" hidden="1" customHeight="1" x14ac:dyDescent="0.15">
      <c r="A449" s="569">
        <v>16</v>
      </c>
      <c r="B449" s="569">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1"/>
      <c r="AL449" s="572"/>
      <c r="AM449" s="572"/>
      <c r="AN449" s="572"/>
      <c r="AO449" s="572"/>
      <c r="AP449" s="573"/>
      <c r="AQ449" s="574"/>
      <c r="AR449" s="570"/>
      <c r="AS449" s="570"/>
      <c r="AT449" s="570"/>
      <c r="AU449" s="571"/>
      <c r="AV449" s="572"/>
      <c r="AW449" s="572"/>
      <c r="AX449" s="573"/>
    </row>
    <row r="450" spans="1:50" ht="24" hidden="1" customHeight="1" x14ac:dyDescent="0.15">
      <c r="A450" s="569">
        <v>17</v>
      </c>
      <c r="B450" s="569">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1"/>
      <c r="AL450" s="572"/>
      <c r="AM450" s="572"/>
      <c r="AN450" s="572"/>
      <c r="AO450" s="572"/>
      <c r="AP450" s="573"/>
      <c r="AQ450" s="574"/>
      <c r="AR450" s="570"/>
      <c r="AS450" s="570"/>
      <c r="AT450" s="570"/>
      <c r="AU450" s="571"/>
      <c r="AV450" s="572"/>
      <c r="AW450" s="572"/>
      <c r="AX450" s="573"/>
    </row>
    <row r="451" spans="1:50" ht="24" hidden="1" customHeight="1" x14ac:dyDescent="0.15">
      <c r="A451" s="569">
        <v>18</v>
      </c>
      <c r="B451" s="569">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1"/>
      <c r="AL451" s="572"/>
      <c r="AM451" s="572"/>
      <c r="AN451" s="572"/>
      <c r="AO451" s="572"/>
      <c r="AP451" s="573"/>
      <c r="AQ451" s="574"/>
      <c r="AR451" s="570"/>
      <c r="AS451" s="570"/>
      <c r="AT451" s="570"/>
      <c r="AU451" s="571"/>
      <c r="AV451" s="572"/>
      <c r="AW451" s="572"/>
      <c r="AX451" s="573"/>
    </row>
    <row r="452" spans="1:50" ht="24" hidden="1" customHeight="1" x14ac:dyDescent="0.15">
      <c r="A452" s="569">
        <v>19</v>
      </c>
      <c r="B452" s="569">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1"/>
      <c r="AL452" s="572"/>
      <c r="AM452" s="572"/>
      <c r="AN452" s="572"/>
      <c r="AO452" s="572"/>
      <c r="AP452" s="573"/>
      <c r="AQ452" s="574"/>
      <c r="AR452" s="570"/>
      <c r="AS452" s="570"/>
      <c r="AT452" s="570"/>
      <c r="AU452" s="571"/>
      <c r="AV452" s="572"/>
      <c r="AW452" s="572"/>
      <c r="AX452" s="573"/>
    </row>
    <row r="453" spans="1:50" ht="24" hidden="1" customHeight="1" x14ac:dyDescent="0.15">
      <c r="A453" s="569">
        <v>20</v>
      </c>
      <c r="B453" s="569">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1"/>
      <c r="AL453" s="572"/>
      <c r="AM453" s="572"/>
      <c r="AN453" s="572"/>
      <c r="AO453" s="572"/>
      <c r="AP453" s="573"/>
      <c r="AQ453" s="574"/>
      <c r="AR453" s="570"/>
      <c r="AS453" s="570"/>
      <c r="AT453" s="570"/>
      <c r="AU453" s="571"/>
      <c r="AV453" s="572"/>
      <c r="AW453" s="572"/>
      <c r="AX453" s="573"/>
    </row>
    <row r="454" spans="1:50" ht="24" hidden="1" customHeight="1" x14ac:dyDescent="0.15">
      <c r="A454" s="569">
        <v>21</v>
      </c>
      <c r="B454" s="569">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1"/>
      <c r="AL454" s="572"/>
      <c r="AM454" s="572"/>
      <c r="AN454" s="572"/>
      <c r="AO454" s="572"/>
      <c r="AP454" s="573"/>
      <c r="AQ454" s="574"/>
      <c r="AR454" s="570"/>
      <c r="AS454" s="570"/>
      <c r="AT454" s="570"/>
      <c r="AU454" s="571"/>
      <c r="AV454" s="572"/>
      <c r="AW454" s="572"/>
      <c r="AX454" s="573"/>
    </row>
    <row r="455" spans="1:50" ht="24" hidden="1" customHeight="1" x14ac:dyDescent="0.15">
      <c r="A455" s="569">
        <v>22</v>
      </c>
      <c r="B455" s="569">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1"/>
      <c r="AL455" s="572"/>
      <c r="AM455" s="572"/>
      <c r="AN455" s="572"/>
      <c r="AO455" s="572"/>
      <c r="AP455" s="573"/>
      <c r="AQ455" s="574"/>
      <c r="AR455" s="570"/>
      <c r="AS455" s="570"/>
      <c r="AT455" s="570"/>
      <c r="AU455" s="571"/>
      <c r="AV455" s="572"/>
      <c r="AW455" s="572"/>
      <c r="AX455" s="573"/>
    </row>
    <row r="456" spans="1:50" ht="24" hidden="1" customHeight="1" x14ac:dyDescent="0.15">
      <c r="A456" s="569">
        <v>23</v>
      </c>
      <c r="B456" s="569">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1"/>
      <c r="AL456" s="572"/>
      <c r="AM456" s="572"/>
      <c r="AN456" s="572"/>
      <c r="AO456" s="572"/>
      <c r="AP456" s="573"/>
      <c r="AQ456" s="574"/>
      <c r="AR456" s="570"/>
      <c r="AS456" s="570"/>
      <c r="AT456" s="570"/>
      <c r="AU456" s="571"/>
      <c r="AV456" s="572"/>
      <c r="AW456" s="572"/>
      <c r="AX456" s="573"/>
    </row>
    <row r="457" spans="1:50" ht="24" hidden="1" customHeight="1" x14ac:dyDescent="0.15">
      <c r="A457" s="569">
        <v>24</v>
      </c>
      <c r="B457" s="569">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1"/>
      <c r="AL457" s="572"/>
      <c r="AM457" s="572"/>
      <c r="AN457" s="572"/>
      <c r="AO457" s="572"/>
      <c r="AP457" s="573"/>
      <c r="AQ457" s="574"/>
      <c r="AR457" s="570"/>
      <c r="AS457" s="570"/>
      <c r="AT457" s="570"/>
      <c r="AU457" s="571"/>
      <c r="AV457" s="572"/>
      <c r="AW457" s="572"/>
      <c r="AX457" s="573"/>
    </row>
    <row r="458" spans="1:50" ht="24" hidden="1" customHeight="1" x14ac:dyDescent="0.15">
      <c r="A458" s="569">
        <v>25</v>
      </c>
      <c r="B458" s="569">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1"/>
      <c r="AL458" s="572"/>
      <c r="AM458" s="572"/>
      <c r="AN458" s="572"/>
      <c r="AO458" s="572"/>
      <c r="AP458" s="573"/>
      <c r="AQ458" s="574"/>
      <c r="AR458" s="570"/>
      <c r="AS458" s="570"/>
      <c r="AT458" s="570"/>
      <c r="AU458" s="571"/>
      <c r="AV458" s="572"/>
      <c r="AW458" s="572"/>
      <c r="AX458" s="573"/>
    </row>
    <row r="459" spans="1:50" ht="24" hidden="1" customHeight="1" x14ac:dyDescent="0.15">
      <c r="A459" s="569">
        <v>26</v>
      </c>
      <c r="B459" s="569">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1"/>
      <c r="AL459" s="572"/>
      <c r="AM459" s="572"/>
      <c r="AN459" s="572"/>
      <c r="AO459" s="572"/>
      <c r="AP459" s="573"/>
      <c r="AQ459" s="574"/>
      <c r="AR459" s="570"/>
      <c r="AS459" s="570"/>
      <c r="AT459" s="570"/>
      <c r="AU459" s="571"/>
      <c r="AV459" s="572"/>
      <c r="AW459" s="572"/>
      <c r="AX459" s="573"/>
    </row>
    <row r="460" spans="1:50" ht="24" hidden="1" customHeight="1" x14ac:dyDescent="0.15">
      <c r="A460" s="569">
        <v>27</v>
      </c>
      <c r="B460" s="569">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1"/>
      <c r="AL460" s="572"/>
      <c r="AM460" s="572"/>
      <c r="AN460" s="572"/>
      <c r="AO460" s="572"/>
      <c r="AP460" s="573"/>
      <c r="AQ460" s="574"/>
      <c r="AR460" s="570"/>
      <c r="AS460" s="570"/>
      <c r="AT460" s="570"/>
      <c r="AU460" s="571"/>
      <c r="AV460" s="572"/>
      <c r="AW460" s="572"/>
      <c r="AX460" s="573"/>
    </row>
    <row r="461" spans="1:50" ht="24" hidden="1" customHeight="1" x14ac:dyDescent="0.15">
      <c r="A461" s="569">
        <v>28</v>
      </c>
      <c r="B461" s="569">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1"/>
      <c r="AL461" s="572"/>
      <c r="AM461" s="572"/>
      <c r="AN461" s="572"/>
      <c r="AO461" s="572"/>
      <c r="AP461" s="573"/>
      <c r="AQ461" s="574"/>
      <c r="AR461" s="570"/>
      <c r="AS461" s="570"/>
      <c r="AT461" s="570"/>
      <c r="AU461" s="571"/>
      <c r="AV461" s="572"/>
      <c r="AW461" s="572"/>
      <c r="AX461" s="573"/>
    </row>
    <row r="462" spans="1:50" ht="24" hidden="1" customHeight="1" x14ac:dyDescent="0.15">
      <c r="A462" s="569">
        <v>29</v>
      </c>
      <c r="B462" s="569">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1"/>
      <c r="AL462" s="572"/>
      <c r="AM462" s="572"/>
      <c r="AN462" s="572"/>
      <c r="AO462" s="572"/>
      <c r="AP462" s="573"/>
      <c r="AQ462" s="574"/>
      <c r="AR462" s="570"/>
      <c r="AS462" s="570"/>
      <c r="AT462" s="570"/>
      <c r="AU462" s="571"/>
      <c r="AV462" s="572"/>
      <c r="AW462" s="572"/>
      <c r="AX462" s="573"/>
    </row>
    <row r="463" spans="1:50" ht="24" hidden="1" customHeight="1" x14ac:dyDescent="0.15">
      <c r="A463" s="569">
        <v>30</v>
      </c>
      <c r="B463" s="569">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1"/>
      <c r="AL463" s="572"/>
      <c r="AM463" s="572"/>
      <c r="AN463" s="572"/>
      <c r="AO463" s="572"/>
      <c r="AP463" s="573"/>
      <c r="AQ463" s="574"/>
      <c r="AR463" s="570"/>
      <c r="AS463" s="570"/>
      <c r="AT463" s="570"/>
      <c r="AU463" s="571"/>
      <c r="AV463" s="572"/>
      <c r="AW463" s="572"/>
      <c r="AX463" s="573"/>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9"/>
      <c r="B466" s="569"/>
      <c r="C466" s="230" t="s">
        <v>368</v>
      </c>
      <c r="D466" s="230"/>
      <c r="E466" s="230"/>
      <c r="F466" s="230"/>
      <c r="G466" s="230"/>
      <c r="H466" s="230"/>
      <c r="I466" s="230"/>
      <c r="J466" s="230"/>
      <c r="K466" s="230"/>
      <c r="L466" s="230"/>
      <c r="M466" s="230" t="s">
        <v>369</v>
      </c>
      <c r="N466" s="230"/>
      <c r="O466" s="230"/>
      <c r="P466" s="230"/>
      <c r="Q466" s="230"/>
      <c r="R466" s="230"/>
      <c r="S466" s="230"/>
      <c r="T466" s="230"/>
      <c r="U466" s="230"/>
      <c r="V466" s="230"/>
      <c r="W466" s="230"/>
      <c r="X466" s="230"/>
      <c r="Y466" s="230"/>
      <c r="Z466" s="230"/>
      <c r="AA466" s="230"/>
      <c r="AB466" s="230"/>
      <c r="AC466" s="230"/>
      <c r="AD466" s="230"/>
      <c r="AE466" s="230"/>
      <c r="AF466" s="230"/>
      <c r="AG466" s="230"/>
      <c r="AH466" s="230"/>
      <c r="AI466" s="230"/>
      <c r="AJ466" s="230"/>
      <c r="AK466" s="575" t="s">
        <v>370</v>
      </c>
      <c r="AL466" s="230"/>
      <c r="AM466" s="230"/>
      <c r="AN466" s="230"/>
      <c r="AO466" s="230"/>
      <c r="AP466" s="230"/>
      <c r="AQ466" s="230" t="s">
        <v>23</v>
      </c>
      <c r="AR466" s="230"/>
      <c r="AS466" s="230"/>
      <c r="AT466" s="230"/>
      <c r="AU466" s="85" t="s">
        <v>24</v>
      </c>
      <c r="AV466" s="86"/>
      <c r="AW466" s="86"/>
      <c r="AX466" s="576"/>
    </row>
    <row r="467" spans="1:50" ht="24" hidden="1" customHeight="1" x14ac:dyDescent="0.15">
      <c r="A467" s="569">
        <v>1</v>
      </c>
      <c r="B467" s="569">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1"/>
      <c r="AL467" s="572"/>
      <c r="AM467" s="572"/>
      <c r="AN467" s="572"/>
      <c r="AO467" s="572"/>
      <c r="AP467" s="573"/>
      <c r="AQ467" s="574"/>
      <c r="AR467" s="570"/>
      <c r="AS467" s="570"/>
      <c r="AT467" s="570"/>
      <c r="AU467" s="571"/>
      <c r="AV467" s="572"/>
      <c r="AW467" s="572"/>
      <c r="AX467" s="573"/>
    </row>
    <row r="468" spans="1:50" ht="24" hidden="1" customHeight="1" x14ac:dyDescent="0.15">
      <c r="A468" s="569">
        <v>2</v>
      </c>
      <c r="B468" s="569">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1"/>
      <c r="AL468" s="572"/>
      <c r="AM468" s="572"/>
      <c r="AN468" s="572"/>
      <c r="AO468" s="572"/>
      <c r="AP468" s="573"/>
      <c r="AQ468" s="574"/>
      <c r="AR468" s="570"/>
      <c r="AS468" s="570"/>
      <c r="AT468" s="570"/>
      <c r="AU468" s="571"/>
      <c r="AV468" s="572"/>
      <c r="AW468" s="572"/>
      <c r="AX468" s="573"/>
    </row>
    <row r="469" spans="1:50" ht="24" hidden="1" customHeight="1" x14ac:dyDescent="0.15">
      <c r="A469" s="569">
        <v>3</v>
      </c>
      <c r="B469" s="569">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1"/>
      <c r="AL469" s="572"/>
      <c r="AM469" s="572"/>
      <c r="AN469" s="572"/>
      <c r="AO469" s="572"/>
      <c r="AP469" s="573"/>
      <c r="AQ469" s="574"/>
      <c r="AR469" s="570"/>
      <c r="AS469" s="570"/>
      <c r="AT469" s="570"/>
      <c r="AU469" s="571"/>
      <c r="AV469" s="572"/>
      <c r="AW469" s="572"/>
      <c r="AX469" s="573"/>
    </row>
    <row r="470" spans="1:50" ht="24" hidden="1" customHeight="1" x14ac:dyDescent="0.15">
      <c r="A470" s="569">
        <v>4</v>
      </c>
      <c r="B470" s="569">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1"/>
      <c r="AL470" s="572"/>
      <c r="AM470" s="572"/>
      <c r="AN470" s="572"/>
      <c r="AO470" s="572"/>
      <c r="AP470" s="573"/>
      <c r="AQ470" s="574"/>
      <c r="AR470" s="570"/>
      <c r="AS470" s="570"/>
      <c r="AT470" s="570"/>
      <c r="AU470" s="571"/>
      <c r="AV470" s="572"/>
      <c r="AW470" s="572"/>
      <c r="AX470" s="573"/>
    </row>
    <row r="471" spans="1:50" ht="24" hidden="1" customHeight="1" x14ac:dyDescent="0.15">
      <c r="A471" s="569">
        <v>5</v>
      </c>
      <c r="B471" s="569">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1"/>
      <c r="AL471" s="572"/>
      <c r="AM471" s="572"/>
      <c r="AN471" s="572"/>
      <c r="AO471" s="572"/>
      <c r="AP471" s="573"/>
      <c r="AQ471" s="574"/>
      <c r="AR471" s="570"/>
      <c r="AS471" s="570"/>
      <c r="AT471" s="570"/>
      <c r="AU471" s="571"/>
      <c r="AV471" s="572"/>
      <c r="AW471" s="572"/>
      <c r="AX471" s="573"/>
    </row>
    <row r="472" spans="1:50" ht="24" hidden="1" customHeight="1" x14ac:dyDescent="0.15">
      <c r="A472" s="569">
        <v>6</v>
      </c>
      <c r="B472" s="569">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1"/>
      <c r="AL472" s="572"/>
      <c r="AM472" s="572"/>
      <c r="AN472" s="572"/>
      <c r="AO472" s="572"/>
      <c r="AP472" s="573"/>
      <c r="AQ472" s="574"/>
      <c r="AR472" s="570"/>
      <c r="AS472" s="570"/>
      <c r="AT472" s="570"/>
      <c r="AU472" s="571"/>
      <c r="AV472" s="572"/>
      <c r="AW472" s="572"/>
      <c r="AX472" s="573"/>
    </row>
    <row r="473" spans="1:50" ht="24" hidden="1" customHeight="1" x14ac:dyDescent="0.15">
      <c r="A473" s="569">
        <v>7</v>
      </c>
      <c r="B473" s="569">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1"/>
      <c r="AL473" s="572"/>
      <c r="AM473" s="572"/>
      <c r="AN473" s="572"/>
      <c r="AO473" s="572"/>
      <c r="AP473" s="573"/>
      <c r="AQ473" s="574"/>
      <c r="AR473" s="570"/>
      <c r="AS473" s="570"/>
      <c r="AT473" s="570"/>
      <c r="AU473" s="571"/>
      <c r="AV473" s="572"/>
      <c r="AW473" s="572"/>
      <c r="AX473" s="573"/>
    </row>
    <row r="474" spans="1:50" ht="24" hidden="1" customHeight="1" x14ac:dyDescent="0.15">
      <c r="A474" s="569">
        <v>8</v>
      </c>
      <c r="B474" s="569">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1"/>
      <c r="AL474" s="572"/>
      <c r="AM474" s="572"/>
      <c r="AN474" s="572"/>
      <c r="AO474" s="572"/>
      <c r="AP474" s="573"/>
      <c r="AQ474" s="574"/>
      <c r="AR474" s="570"/>
      <c r="AS474" s="570"/>
      <c r="AT474" s="570"/>
      <c r="AU474" s="571"/>
      <c r="AV474" s="572"/>
      <c r="AW474" s="572"/>
      <c r="AX474" s="573"/>
    </row>
    <row r="475" spans="1:50" ht="24" hidden="1" customHeight="1" x14ac:dyDescent="0.15">
      <c r="A475" s="569">
        <v>9</v>
      </c>
      <c r="B475" s="569">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1"/>
      <c r="AL475" s="572"/>
      <c r="AM475" s="572"/>
      <c r="AN475" s="572"/>
      <c r="AO475" s="572"/>
      <c r="AP475" s="573"/>
      <c r="AQ475" s="574"/>
      <c r="AR475" s="570"/>
      <c r="AS475" s="570"/>
      <c r="AT475" s="570"/>
      <c r="AU475" s="571"/>
      <c r="AV475" s="572"/>
      <c r="AW475" s="572"/>
      <c r="AX475" s="573"/>
    </row>
    <row r="476" spans="1:50" ht="24" hidden="1" customHeight="1" x14ac:dyDescent="0.15">
      <c r="A476" s="569">
        <v>10</v>
      </c>
      <c r="B476" s="569">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1"/>
      <c r="AL476" s="572"/>
      <c r="AM476" s="572"/>
      <c r="AN476" s="572"/>
      <c r="AO476" s="572"/>
      <c r="AP476" s="573"/>
      <c r="AQ476" s="574"/>
      <c r="AR476" s="570"/>
      <c r="AS476" s="570"/>
      <c r="AT476" s="570"/>
      <c r="AU476" s="571"/>
      <c r="AV476" s="572"/>
      <c r="AW476" s="572"/>
      <c r="AX476" s="573"/>
    </row>
    <row r="477" spans="1:50" ht="24" hidden="1" customHeight="1" x14ac:dyDescent="0.15">
      <c r="A477" s="569">
        <v>11</v>
      </c>
      <c r="B477" s="569">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1"/>
      <c r="AL477" s="572"/>
      <c r="AM477" s="572"/>
      <c r="AN477" s="572"/>
      <c r="AO477" s="572"/>
      <c r="AP477" s="573"/>
      <c r="AQ477" s="574"/>
      <c r="AR477" s="570"/>
      <c r="AS477" s="570"/>
      <c r="AT477" s="570"/>
      <c r="AU477" s="571"/>
      <c r="AV477" s="572"/>
      <c r="AW477" s="572"/>
      <c r="AX477" s="573"/>
    </row>
    <row r="478" spans="1:50" ht="24" hidden="1" customHeight="1" x14ac:dyDescent="0.15">
      <c r="A478" s="569">
        <v>12</v>
      </c>
      <c r="B478" s="569">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1"/>
      <c r="AL478" s="572"/>
      <c r="AM478" s="572"/>
      <c r="AN478" s="572"/>
      <c r="AO478" s="572"/>
      <c r="AP478" s="573"/>
      <c r="AQ478" s="574"/>
      <c r="AR478" s="570"/>
      <c r="AS478" s="570"/>
      <c r="AT478" s="570"/>
      <c r="AU478" s="571"/>
      <c r="AV478" s="572"/>
      <c r="AW478" s="572"/>
      <c r="AX478" s="573"/>
    </row>
    <row r="479" spans="1:50" ht="24" hidden="1" customHeight="1" x14ac:dyDescent="0.15">
      <c r="A479" s="569">
        <v>13</v>
      </c>
      <c r="B479" s="569">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1"/>
      <c r="AL479" s="572"/>
      <c r="AM479" s="572"/>
      <c r="AN479" s="572"/>
      <c r="AO479" s="572"/>
      <c r="AP479" s="573"/>
      <c r="AQ479" s="574"/>
      <c r="AR479" s="570"/>
      <c r="AS479" s="570"/>
      <c r="AT479" s="570"/>
      <c r="AU479" s="571"/>
      <c r="AV479" s="572"/>
      <c r="AW479" s="572"/>
      <c r="AX479" s="573"/>
    </row>
    <row r="480" spans="1:50" ht="24" hidden="1" customHeight="1" x14ac:dyDescent="0.15">
      <c r="A480" s="569">
        <v>14</v>
      </c>
      <c r="B480" s="569">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1"/>
      <c r="AL480" s="572"/>
      <c r="AM480" s="572"/>
      <c r="AN480" s="572"/>
      <c r="AO480" s="572"/>
      <c r="AP480" s="573"/>
      <c r="AQ480" s="574"/>
      <c r="AR480" s="570"/>
      <c r="AS480" s="570"/>
      <c r="AT480" s="570"/>
      <c r="AU480" s="571"/>
      <c r="AV480" s="572"/>
      <c r="AW480" s="572"/>
      <c r="AX480" s="573"/>
    </row>
    <row r="481" spans="1:50" ht="24" hidden="1" customHeight="1" x14ac:dyDescent="0.15">
      <c r="A481" s="569">
        <v>15</v>
      </c>
      <c r="B481" s="569">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1"/>
      <c r="AL481" s="572"/>
      <c r="AM481" s="572"/>
      <c r="AN481" s="572"/>
      <c r="AO481" s="572"/>
      <c r="AP481" s="573"/>
      <c r="AQ481" s="574"/>
      <c r="AR481" s="570"/>
      <c r="AS481" s="570"/>
      <c r="AT481" s="570"/>
      <c r="AU481" s="571"/>
      <c r="AV481" s="572"/>
      <c r="AW481" s="572"/>
      <c r="AX481" s="573"/>
    </row>
    <row r="482" spans="1:50" ht="24" hidden="1" customHeight="1" x14ac:dyDescent="0.15">
      <c r="A482" s="569">
        <v>16</v>
      </c>
      <c r="B482" s="569">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1"/>
      <c r="AL482" s="572"/>
      <c r="AM482" s="572"/>
      <c r="AN482" s="572"/>
      <c r="AO482" s="572"/>
      <c r="AP482" s="573"/>
      <c r="AQ482" s="574"/>
      <c r="AR482" s="570"/>
      <c r="AS482" s="570"/>
      <c r="AT482" s="570"/>
      <c r="AU482" s="571"/>
      <c r="AV482" s="572"/>
      <c r="AW482" s="572"/>
      <c r="AX482" s="573"/>
    </row>
    <row r="483" spans="1:50" ht="24" hidden="1" customHeight="1" x14ac:dyDescent="0.15">
      <c r="A483" s="569">
        <v>17</v>
      </c>
      <c r="B483" s="569">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1"/>
      <c r="AL483" s="572"/>
      <c r="AM483" s="572"/>
      <c r="AN483" s="572"/>
      <c r="AO483" s="572"/>
      <c r="AP483" s="573"/>
      <c r="AQ483" s="574"/>
      <c r="AR483" s="570"/>
      <c r="AS483" s="570"/>
      <c r="AT483" s="570"/>
      <c r="AU483" s="571"/>
      <c r="AV483" s="572"/>
      <c r="AW483" s="572"/>
      <c r="AX483" s="573"/>
    </row>
    <row r="484" spans="1:50" ht="24" hidden="1" customHeight="1" x14ac:dyDescent="0.15">
      <c r="A484" s="569">
        <v>18</v>
      </c>
      <c r="B484" s="569">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1"/>
      <c r="AL484" s="572"/>
      <c r="AM484" s="572"/>
      <c r="AN484" s="572"/>
      <c r="AO484" s="572"/>
      <c r="AP484" s="573"/>
      <c r="AQ484" s="574"/>
      <c r="AR484" s="570"/>
      <c r="AS484" s="570"/>
      <c r="AT484" s="570"/>
      <c r="AU484" s="571"/>
      <c r="AV484" s="572"/>
      <c r="AW484" s="572"/>
      <c r="AX484" s="573"/>
    </row>
    <row r="485" spans="1:50" ht="24" hidden="1" customHeight="1" x14ac:dyDescent="0.15">
      <c r="A485" s="569">
        <v>19</v>
      </c>
      <c r="B485" s="569">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1"/>
      <c r="AL485" s="572"/>
      <c r="AM485" s="572"/>
      <c r="AN485" s="572"/>
      <c r="AO485" s="572"/>
      <c r="AP485" s="573"/>
      <c r="AQ485" s="574"/>
      <c r="AR485" s="570"/>
      <c r="AS485" s="570"/>
      <c r="AT485" s="570"/>
      <c r="AU485" s="571"/>
      <c r="AV485" s="572"/>
      <c r="AW485" s="572"/>
      <c r="AX485" s="573"/>
    </row>
    <row r="486" spans="1:50" ht="24" hidden="1" customHeight="1" x14ac:dyDescent="0.15">
      <c r="A486" s="569">
        <v>20</v>
      </c>
      <c r="B486" s="569">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1"/>
      <c r="AL486" s="572"/>
      <c r="AM486" s="572"/>
      <c r="AN486" s="572"/>
      <c r="AO486" s="572"/>
      <c r="AP486" s="573"/>
      <c r="AQ486" s="574"/>
      <c r="AR486" s="570"/>
      <c r="AS486" s="570"/>
      <c r="AT486" s="570"/>
      <c r="AU486" s="571"/>
      <c r="AV486" s="572"/>
      <c r="AW486" s="572"/>
      <c r="AX486" s="573"/>
    </row>
    <row r="487" spans="1:50" ht="24" hidden="1" customHeight="1" x14ac:dyDescent="0.15">
      <c r="A487" s="569">
        <v>21</v>
      </c>
      <c r="B487" s="569">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1"/>
      <c r="AL487" s="572"/>
      <c r="AM487" s="572"/>
      <c r="AN487" s="572"/>
      <c r="AO487" s="572"/>
      <c r="AP487" s="573"/>
      <c r="AQ487" s="574"/>
      <c r="AR487" s="570"/>
      <c r="AS487" s="570"/>
      <c r="AT487" s="570"/>
      <c r="AU487" s="571"/>
      <c r="AV487" s="572"/>
      <c r="AW487" s="572"/>
      <c r="AX487" s="573"/>
    </row>
    <row r="488" spans="1:50" ht="24" hidden="1" customHeight="1" x14ac:dyDescent="0.15">
      <c r="A488" s="569">
        <v>22</v>
      </c>
      <c r="B488" s="569">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1"/>
      <c r="AL488" s="572"/>
      <c r="AM488" s="572"/>
      <c r="AN488" s="572"/>
      <c r="AO488" s="572"/>
      <c r="AP488" s="573"/>
      <c r="AQ488" s="574"/>
      <c r="AR488" s="570"/>
      <c r="AS488" s="570"/>
      <c r="AT488" s="570"/>
      <c r="AU488" s="571"/>
      <c r="AV488" s="572"/>
      <c r="AW488" s="572"/>
      <c r="AX488" s="573"/>
    </row>
    <row r="489" spans="1:50" ht="24" hidden="1" customHeight="1" x14ac:dyDescent="0.15">
      <c r="A489" s="569">
        <v>23</v>
      </c>
      <c r="B489" s="569">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1"/>
      <c r="AL489" s="572"/>
      <c r="AM489" s="572"/>
      <c r="AN489" s="572"/>
      <c r="AO489" s="572"/>
      <c r="AP489" s="573"/>
      <c r="AQ489" s="574"/>
      <c r="AR489" s="570"/>
      <c r="AS489" s="570"/>
      <c r="AT489" s="570"/>
      <c r="AU489" s="571"/>
      <c r="AV489" s="572"/>
      <c r="AW489" s="572"/>
      <c r="AX489" s="573"/>
    </row>
    <row r="490" spans="1:50" ht="24" hidden="1" customHeight="1" x14ac:dyDescent="0.15">
      <c r="A490" s="569">
        <v>24</v>
      </c>
      <c r="B490" s="569">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1"/>
      <c r="AL490" s="572"/>
      <c r="AM490" s="572"/>
      <c r="AN490" s="572"/>
      <c r="AO490" s="572"/>
      <c r="AP490" s="573"/>
      <c r="AQ490" s="574"/>
      <c r="AR490" s="570"/>
      <c r="AS490" s="570"/>
      <c r="AT490" s="570"/>
      <c r="AU490" s="571"/>
      <c r="AV490" s="572"/>
      <c r="AW490" s="572"/>
      <c r="AX490" s="573"/>
    </row>
    <row r="491" spans="1:50" ht="24" hidden="1" customHeight="1" x14ac:dyDescent="0.15">
      <c r="A491" s="569">
        <v>25</v>
      </c>
      <c r="B491" s="569">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1"/>
      <c r="AL491" s="572"/>
      <c r="AM491" s="572"/>
      <c r="AN491" s="572"/>
      <c r="AO491" s="572"/>
      <c r="AP491" s="573"/>
      <c r="AQ491" s="574"/>
      <c r="AR491" s="570"/>
      <c r="AS491" s="570"/>
      <c r="AT491" s="570"/>
      <c r="AU491" s="571"/>
      <c r="AV491" s="572"/>
      <c r="AW491" s="572"/>
      <c r="AX491" s="573"/>
    </row>
    <row r="492" spans="1:50" ht="24" hidden="1" customHeight="1" x14ac:dyDescent="0.15">
      <c r="A492" s="569">
        <v>26</v>
      </c>
      <c r="B492" s="569">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1"/>
      <c r="AL492" s="572"/>
      <c r="AM492" s="572"/>
      <c r="AN492" s="572"/>
      <c r="AO492" s="572"/>
      <c r="AP492" s="573"/>
      <c r="AQ492" s="574"/>
      <c r="AR492" s="570"/>
      <c r="AS492" s="570"/>
      <c r="AT492" s="570"/>
      <c r="AU492" s="571"/>
      <c r="AV492" s="572"/>
      <c r="AW492" s="572"/>
      <c r="AX492" s="573"/>
    </row>
    <row r="493" spans="1:50" ht="24" hidden="1" customHeight="1" x14ac:dyDescent="0.15">
      <c r="A493" s="569">
        <v>27</v>
      </c>
      <c r="B493" s="569">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1"/>
      <c r="AL493" s="572"/>
      <c r="AM493" s="572"/>
      <c r="AN493" s="572"/>
      <c r="AO493" s="572"/>
      <c r="AP493" s="573"/>
      <c r="AQ493" s="574"/>
      <c r="AR493" s="570"/>
      <c r="AS493" s="570"/>
      <c r="AT493" s="570"/>
      <c r="AU493" s="571"/>
      <c r="AV493" s="572"/>
      <c r="AW493" s="572"/>
      <c r="AX493" s="573"/>
    </row>
    <row r="494" spans="1:50" ht="24" hidden="1" customHeight="1" x14ac:dyDescent="0.15">
      <c r="A494" s="569">
        <v>28</v>
      </c>
      <c r="B494" s="569">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1"/>
      <c r="AL494" s="572"/>
      <c r="AM494" s="572"/>
      <c r="AN494" s="572"/>
      <c r="AO494" s="572"/>
      <c r="AP494" s="573"/>
      <c r="AQ494" s="574"/>
      <c r="AR494" s="570"/>
      <c r="AS494" s="570"/>
      <c r="AT494" s="570"/>
      <c r="AU494" s="571"/>
      <c r="AV494" s="572"/>
      <c r="AW494" s="572"/>
      <c r="AX494" s="573"/>
    </row>
    <row r="495" spans="1:50" ht="24" hidden="1" customHeight="1" x14ac:dyDescent="0.15">
      <c r="A495" s="569">
        <v>29</v>
      </c>
      <c r="B495" s="569">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1"/>
      <c r="AL495" s="572"/>
      <c r="AM495" s="572"/>
      <c r="AN495" s="572"/>
      <c r="AO495" s="572"/>
      <c r="AP495" s="573"/>
      <c r="AQ495" s="574"/>
      <c r="AR495" s="570"/>
      <c r="AS495" s="570"/>
      <c r="AT495" s="570"/>
      <c r="AU495" s="571"/>
      <c r="AV495" s="572"/>
      <c r="AW495" s="572"/>
      <c r="AX495" s="573"/>
    </row>
    <row r="496" spans="1:50" ht="24" hidden="1" customHeight="1" x14ac:dyDescent="0.15">
      <c r="A496" s="569">
        <v>30</v>
      </c>
      <c r="B496" s="569">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1"/>
      <c r="AL496" s="572"/>
      <c r="AM496" s="572"/>
      <c r="AN496" s="572"/>
      <c r="AO496" s="572"/>
      <c r="AP496" s="573"/>
      <c r="AQ496" s="574"/>
      <c r="AR496" s="570"/>
      <c r="AS496" s="570"/>
      <c r="AT496" s="570"/>
      <c r="AU496" s="571"/>
      <c r="AV496" s="572"/>
      <c r="AW496" s="572"/>
      <c r="AX496" s="573"/>
    </row>
    <row r="497" spans="1:50" ht="22.5" hidden="1" customHeight="1" x14ac:dyDescent="0.15">
      <c r="A497" s="107" t="s">
        <v>323</v>
      </c>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9"/>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K14:AQ14">
    <cfRule type="expression" dxfId="217" priority="569">
      <formula>IF(RIGHT(TEXT(AK14,"0.#"),1)=".",FALSE,TRUE)</formula>
    </cfRule>
    <cfRule type="expression" dxfId="216" priority="570">
      <formula>IF(RIGHT(TEXT(AK14,"0.#"),1)=".",TRUE,FALSE)</formula>
    </cfRule>
  </conditionalFormatting>
  <conditionalFormatting sqref="AE23:AI23">
    <cfRule type="expression" dxfId="215" priority="559">
      <formula>IF(RIGHT(TEXT(AE23,"0.#"),1)=".",FALSE,TRUE)</formula>
    </cfRule>
    <cfRule type="expression" dxfId="214" priority="560">
      <formula>IF(RIGHT(TEXT(AE23,"0.#"),1)=".",TRUE,FALSE)</formula>
    </cfRule>
  </conditionalFormatting>
  <conditionalFormatting sqref="AE69:AX69">
    <cfRule type="expression" dxfId="213" priority="491">
      <formula>IF(RIGHT(TEXT(AE69,"0.#"),1)=".",FALSE,TRUE)</formula>
    </cfRule>
    <cfRule type="expression" dxfId="212" priority="492">
      <formula>IF(RIGHT(TEXT(AE69,"0.#"),1)=".",TRUE,FALSE)</formula>
    </cfRule>
  </conditionalFormatting>
  <conditionalFormatting sqref="AE83:AI83">
    <cfRule type="expression" dxfId="211" priority="473">
      <formula>IF(RIGHT(TEXT(AE83,"0.#"),1)=".",FALSE,TRUE)</formula>
    </cfRule>
    <cfRule type="expression" dxfId="210" priority="474">
      <formula>IF(RIGHT(TEXT(AE83,"0.#"),1)=".",TRUE,FALSE)</formula>
    </cfRule>
  </conditionalFormatting>
  <conditionalFormatting sqref="AJ83:AX83">
    <cfRule type="expression" dxfId="209" priority="471">
      <formula>IF(RIGHT(TEXT(AJ83,"0.#"),1)=".",FALSE,TRUE)</formula>
    </cfRule>
    <cfRule type="expression" dxfId="208" priority="472">
      <formula>IF(RIGHT(TEXT(AJ83,"0.#"),1)=".",TRUE,FALSE)</formula>
    </cfRule>
  </conditionalFormatting>
  <conditionalFormatting sqref="L99">
    <cfRule type="expression" dxfId="207" priority="451">
      <formula>IF(RIGHT(TEXT(L99,"0.#"),1)=".",FALSE,TRUE)</formula>
    </cfRule>
    <cfRule type="expression" dxfId="206" priority="452">
      <formula>IF(RIGHT(TEXT(L99,"0.#"),1)=".",TRUE,FALSE)</formula>
    </cfRule>
  </conditionalFormatting>
  <conditionalFormatting sqref="L104">
    <cfRule type="expression" dxfId="205" priority="449">
      <formula>IF(RIGHT(TEXT(L104,"0.#"),1)=".",FALSE,TRUE)</formula>
    </cfRule>
    <cfRule type="expression" dxfId="204" priority="450">
      <formula>IF(RIGHT(TEXT(L104,"0.#"),1)=".",TRUE,FALSE)</formula>
    </cfRule>
  </conditionalFormatting>
  <conditionalFormatting sqref="R104">
    <cfRule type="expression" dxfId="203" priority="447">
      <formula>IF(RIGHT(TEXT(R104,"0.#"),1)=".",FALSE,TRUE)</formula>
    </cfRule>
    <cfRule type="expression" dxfId="202" priority="448">
      <formula>IF(RIGHT(TEXT(R104,"0.#"),1)=".",TRUE,FALSE)</formula>
    </cfRule>
  </conditionalFormatting>
  <conditionalFormatting sqref="P18:AX18">
    <cfRule type="expression" dxfId="201" priority="445">
      <formula>IF(RIGHT(TEXT(P18,"0.#"),1)=".",FALSE,TRUE)</formula>
    </cfRule>
    <cfRule type="expression" dxfId="200" priority="446">
      <formula>IF(RIGHT(TEXT(P18,"0.#"),1)=".",TRUE,FALSE)</formula>
    </cfRule>
  </conditionalFormatting>
  <conditionalFormatting sqref="Y181">
    <cfRule type="expression" dxfId="199" priority="441">
      <formula>IF(RIGHT(TEXT(Y181,"0.#"),1)=".",FALSE,TRUE)</formula>
    </cfRule>
    <cfRule type="expression" dxfId="198" priority="442">
      <formula>IF(RIGHT(TEXT(Y181,"0.#"),1)=".",TRUE,FALSE)</formula>
    </cfRule>
  </conditionalFormatting>
  <conditionalFormatting sqref="Y190">
    <cfRule type="expression" dxfId="197" priority="437">
      <formula>IF(RIGHT(TEXT(Y190,"0.#"),1)=".",FALSE,TRUE)</formula>
    </cfRule>
    <cfRule type="expression" dxfId="196" priority="438">
      <formula>IF(RIGHT(TEXT(Y190,"0.#"),1)=".",TRUE,FALSE)</formula>
    </cfRule>
  </conditionalFormatting>
  <conditionalFormatting sqref="AK236">
    <cfRule type="expression" dxfId="195" priority="359">
      <formula>IF(RIGHT(TEXT(AK236,"0.#"),1)=".",FALSE,TRUE)</formula>
    </cfRule>
    <cfRule type="expression" dxfId="194" priority="360">
      <formula>IF(RIGHT(TEXT(AK236,"0.#"),1)=".",TRUE,FALSE)</formula>
    </cfRule>
  </conditionalFormatting>
  <conditionalFormatting sqref="AK16:AQ17 AK15:AX15 AK13:AX13">
    <cfRule type="expression" dxfId="193" priority="267">
      <formula>IF(RIGHT(TEXT(AK13,"0.#"),1)=".",FALSE,TRUE)</formula>
    </cfRule>
    <cfRule type="expression" dxfId="192" priority="268">
      <formula>IF(RIGHT(TEXT(AK13,"0.#"),1)=".",TRUE,FALSE)</formula>
    </cfRule>
  </conditionalFormatting>
  <conditionalFormatting sqref="AD19:AJ19">
    <cfRule type="expression" dxfId="191" priority="265">
      <formula>IF(RIGHT(TEXT(AD19,"0.#"),1)=".",FALSE,TRUE)</formula>
    </cfRule>
    <cfRule type="expression" dxfId="190" priority="266">
      <formula>IF(RIGHT(TEXT(AD19,"0.#"),1)=".",TRUE,FALSE)</formula>
    </cfRule>
  </conditionalFormatting>
  <conditionalFormatting sqref="AT55:AX55">
    <cfRule type="expression" dxfId="189" priority="261">
      <formula>IF(RIGHT(TEXT(AT55,"0.#"),1)=".",FALSE,TRUE)</formula>
    </cfRule>
    <cfRule type="expression" dxfId="188" priority="262">
      <formula>IF(RIGHT(TEXT(AT55,"0.#"),1)=".",TRUE,FALSE)</formula>
    </cfRule>
  </conditionalFormatting>
  <conditionalFormatting sqref="AE68:AS68">
    <cfRule type="expression" dxfId="187" priority="257">
      <formula>IF(RIGHT(TEXT(AE68,"0.#"),1)=".",FALSE,TRUE)</formula>
    </cfRule>
    <cfRule type="expression" dxfId="186" priority="258">
      <formula>IF(RIGHT(TEXT(AE68,"0.#"),1)=".",TRUE,FALSE)</formula>
    </cfRule>
  </conditionalFormatting>
  <conditionalFormatting sqref="L100:L103 L98">
    <cfRule type="expression" dxfId="185" priority="251">
      <formula>IF(RIGHT(TEXT(L98,"0.#"),1)=".",FALSE,TRUE)</formula>
    </cfRule>
    <cfRule type="expression" dxfId="184" priority="252">
      <formula>IF(RIGHT(TEXT(L98,"0.#"),1)=".",TRUE,FALSE)</formula>
    </cfRule>
  </conditionalFormatting>
  <conditionalFormatting sqref="R98">
    <cfRule type="expression" dxfId="183" priority="247">
      <formula>IF(RIGHT(TEXT(R98,"0.#"),1)=".",FALSE,TRUE)</formula>
    </cfRule>
    <cfRule type="expression" dxfId="182" priority="248">
      <formula>IF(RIGHT(TEXT(R98,"0.#"),1)=".",TRUE,FALSE)</formula>
    </cfRule>
  </conditionalFormatting>
  <conditionalFormatting sqref="R99:R103">
    <cfRule type="expression" dxfId="181" priority="245">
      <formula>IF(RIGHT(TEXT(R99,"0.#"),1)=".",FALSE,TRUE)</formula>
    </cfRule>
    <cfRule type="expression" dxfId="180" priority="246">
      <formula>IF(RIGHT(TEXT(R99,"0.#"),1)=".",TRUE,FALSE)</formula>
    </cfRule>
  </conditionalFormatting>
  <conditionalFormatting sqref="Y182:Y189 Y180">
    <cfRule type="expression" dxfId="179" priority="243">
      <formula>IF(RIGHT(TEXT(Y180,"0.#"),1)=".",FALSE,TRUE)</formula>
    </cfRule>
    <cfRule type="expression" dxfId="178" priority="244">
      <formula>IF(RIGHT(TEXT(Y180,"0.#"),1)=".",TRUE,FALSE)</formula>
    </cfRule>
  </conditionalFormatting>
  <conditionalFormatting sqref="AU181">
    <cfRule type="expression" dxfId="177" priority="241">
      <formula>IF(RIGHT(TEXT(AU181,"0.#"),1)=".",FALSE,TRUE)</formula>
    </cfRule>
    <cfRule type="expression" dxfId="176" priority="242">
      <formula>IF(RIGHT(TEXT(AU181,"0.#"),1)=".",TRUE,FALSE)</formula>
    </cfRule>
  </conditionalFormatting>
  <conditionalFormatting sqref="AU190">
    <cfRule type="expression" dxfId="175" priority="239">
      <formula>IF(RIGHT(TEXT(AU190,"0.#"),1)=".",FALSE,TRUE)</formula>
    </cfRule>
    <cfRule type="expression" dxfId="174" priority="240">
      <formula>IF(RIGHT(TEXT(AU190,"0.#"),1)=".",TRUE,FALSE)</formula>
    </cfRule>
  </conditionalFormatting>
  <conditionalFormatting sqref="AU182:AU189 AU180">
    <cfRule type="expression" dxfId="173" priority="237">
      <formula>IF(RIGHT(TEXT(AU180,"0.#"),1)=".",FALSE,TRUE)</formula>
    </cfRule>
    <cfRule type="expression" dxfId="172" priority="238">
      <formula>IF(RIGHT(TEXT(AU180,"0.#"),1)=".",TRUE,FALSE)</formula>
    </cfRule>
  </conditionalFormatting>
  <conditionalFormatting sqref="Y220 Y207 Y194">
    <cfRule type="expression" dxfId="171" priority="223">
      <formula>IF(RIGHT(TEXT(Y194,"0.#"),1)=".",FALSE,TRUE)</formula>
    </cfRule>
    <cfRule type="expression" dxfId="170" priority="224">
      <formula>IF(RIGHT(TEXT(Y194,"0.#"),1)=".",TRUE,FALSE)</formula>
    </cfRule>
  </conditionalFormatting>
  <conditionalFormatting sqref="Y229 Y216 Y203">
    <cfRule type="expression" dxfId="169" priority="221">
      <formula>IF(RIGHT(TEXT(Y203,"0.#"),1)=".",FALSE,TRUE)</formula>
    </cfRule>
    <cfRule type="expression" dxfId="168" priority="222">
      <formula>IF(RIGHT(TEXT(Y203,"0.#"),1)=".",TRUE,FALSE)</formula>
    </cfRule>
  </conditionalFormatting>
  <conditionalFormatting sqref="Y221:Y228 Y219 Y208:Y215 Y206 Y195:Y202 Y193">
    <cfRule type="expression" dxfId="167" priority="219">
      <formula>IF(RIGHT(TEXT(Y193,"0.#"),1)=".",FALSE,TRUE)</formula>
    </cfRule>
    <cfRule type="expression" dxfId="166" priority="220">
      <formula>IF(RIGHT(TEXT(Y193,"0.#"),1)=".",TRUE,FALSE)</formula>
    </cfRule>
  </conditionalFormatting>
  <conditionalFormatting sqref="AU220 AU207 AU194">
    <cfRule type="expression" dxfId="165" priority="217">
      <formula>IF(RIGHT(TEXT(AU194,"0.#"),1)=".",FALSE,TRUE)</formula>
    </cfRule>
    <cfRule type="expression" dxfId="164" priority="218">
      <formula>IF(RIGHT(TEXT(AU194,"0.#"),1)=".",TRUE,FALSE)</formula>
    </cfRule>
  </conditionalFormatting>
  <conditionalFormatting sqref="AU229 AU216 AU203">
    <cfRule type="expression" dxfId="163" priority="215">
      <formula>IF(RIGHT(TEXT(AU203,"0.#"),1)=".",FALSE,TRUE)</formula>
    </cfRule>
    <cfRule type="expression" dxfId="162" priority="216">
      <formula>IF(RIGHT(TEXT(AU203,"0.#"),1)=".",TRUE,FALSE)</formula>
    </cfRule>
  </conditionalFormatting>
  <conditionalFormatting sqref="AU221:AU228 AU219 AU208:AU215 AU206 AU195:AU202 AU193">
    <cfRule type="expression" dxfId="161" priority="213">
      <formula>IF(RIGHT(TEXT(AU193,"0.#"),1)=".",FALSE,TRUE)</formula>
    </cfRule>
    <cfRule type="expression" dxfId="160" priority="214">
      <formula>IF(RIGHT(TEXT(AU193,"0.#"),1)=".",TRUE,FALSE)</formula>
    </cfRule>
  </conditionalFormatting>
  <conditionalFormatting sqref="AK237:AK265">
    <cfRule type="expression" dxfId="159" priority="171">
      <formula>IF(RIGHT(TEXT(AK237,"0.#"),1)=".",FALSE,TRUE)</formula>
    </cfRule>
    <cfRule type="expression" dxfId="158" priority="172">
      <formula>IF(RIGHT(TEXT(AK237,"0.#"),1)=".",TRUE,FALSE)</formula>
    </cfRule>
  </conditionalFormatting>
  <conditionalFormatting sqref="AU237:AX265">
    <cfRule type="expression" dxfId="157" priority="167">
      <formula>IF(AND(AU237&gt;=0, RIGHT(TEXT(AU237,"0.#"),1)&lt;&gt;"."),TRUE,FALSE)</formula>
    </cfRule>
    <cfRule type="expression" dxfId="156" priority="168">
      <formula>IF(AND(AU237&gt;=0, RIGHT(TEXT(AU237,"0.#"),1)="."),TRUE,FALSE)</formula>
    </cfRule>
    <cfRule type="expression" dxfId="155" priority="169">
      <formula>IF(AND(AU237&lt;0, RIGHT(TEXT(AU237,"0.#"),1)&lt;&gt;"."),TRUE,FALSE)</formula>
    </cfRule>
    <cfRule type="expression" dxfId="154" priority="170">
      <formula>IF(AND(AU237&lt;0, RIGHT(TEXT(AU237,"0.#"),1)="."),TRUE,FALSE)</formula>
    </cfRule>
  </conditionalFormatting>
  <conditionalFormatting sqref="AK269">
    <cfRule type="expression" dxfId="153" priority="165">
      <formula>IF(RIGHT(TEXT(AK269,"0.#"),1)=".",FALSE,TRUE)</formula>
    </cfRule>
    <cfRule type="expression" dxfId="152" priority="166">
      <formula>IF(RIGHT(TEXT(AK269,"0.#"),1)=".",TRUE,FALSE)</formula>
    </cfRule>
  </conditionalFormatting>
  <conditionalFormatting sqref="AU269:AX269">
    <cfRule type="expression" dxfId="151" priority="161">
      <formula>IF(AND(AU269&gt;=0, RIGHT(TEXT(AU269,"0.#"),1)&lt;&gt;"."),TRUE,FALSE)</formula>
    </cfRule>
    <cfRule type="expression" dxfId="150" priority="162">
      <formula>IF(AND(AU269&gt;=0, RIGHT(TEXT(AU269,"0.#"),1)="."),TRUE,FALSE)</formula>
    </cfRule>
    <cfRule type="expression" dxfId="149" priority="163">
      <formula>IF(AND(AU269&lt;0, RIGHT(TEXT(AU269,"0.#"),1)&lt;&gt;"."),TRUE,FALSE)</formula>
    </cfRule>
    <cfRule type="expression" dxfId="148" priority="164">
      <formula>IF(AND(AU269&lt;0, RIGHT(TEXT(AU269,"0.#"),1)="."),TRUE,FALSE)</formula>
    </cfRule>
  </conditionalFormatting>
  <conditionalFormatting sqref="AK270:AK298">
    <cfRule type="expression" dxfId="147" priority="159">
      <formula>IF(RIGHT(TEXT(AK270,"0.#"),1)=".",FALSE,TRUE)</formula>
    </cfRule>
    <cfRule type="expression" dxfId="146" priority="160">
      <formula>IF(RIGHT(TEXT(AK270,"0.#"),1)=".",TRUE,FALSE)</formula>
    </cfRule>
  </conditionalFormatting>
  <conditionalFormatting sqref="AU270:AX298">
    <cfRule type="expression" dxfId="145" priority="155">
      <formula>IF(AND(AU270&gt;=0, RIGHT(TEXT(AU270,"0.#"),1)&lt;&gt;"."),TRUE,FALSE)</formula>
    </cfRule>
    <cfRule type="expression" dxfId="144" priority="156">
      <formula>IF(AND(AU270&gt;=0, RIGHT(TEXT(AU270,"0.#"),1)="."),TRUE,FALSE)</formula>
    </cfRule>
    <cfRule type="expression" dxfId="143" priority="157">
      <formula>IF(AND(AU270&lt;0, RIGHT(TEXT(AU270,"0.#"),1)&lt;&gt;"."),TRUE,FALSE)</formula>
    </cfRule>
    <cfRule type="expression" dxfId="142" priority="158">
      <formula>IF(AND(AU270&lt;0, RIGHT(TEXT(AU270,"0.#"),1)="."),TRUE,FALSE)</formula>
    </cfRule>
  </conditionalFormatting>
  <conditionalFormatting sqref="AK302">
    <cfRule type="expression" dxfId="141" priority="153">
      <formula>IF(RIGHT(TEXT(AK302,"0.#"),1)=".",FALSE,TRUE)</formula>
    </cfRule>
    <cfRule type="expression" dxfId="140" priority="154">
      <formula>IF(RIGHT(TEXT(AK302,"0.#"),1)=".",TRUE,FALSE)</formula>
    </cfRule>
  </conditionalFormatting>
  <conditionalFormatting sqref="AU302:AX302">
    <cfRule type="expression" dxfId="139" priority="149">
      <formula>IF(AND(AU302&gt;=0, RIGHT(TEXT(AU302,"0.#"),1)&lt;&gt;"."),TRUE,FALSE)</formula>
    </cfRule>
    <cfRule type="expression" dxfId="138" priority="150">
      <formula>IF(AND(AU302&gt;=0, RIGHT(TEXT(AU302,"0.#"),1)="."),TRUE,FALSE)</formula>
    </cfRule>
    <cfRule type="expression" dxfId="137" priority="151">
      <formula>IF(AND(AU302&lt;0, RIGHT(TEXT(AU302,"0.#"),1)&lt;&gt;"."),TRUE,FALSE)</formula>
    </cfRule>
    <cfRule type="expression" dxfId="136" priority="152">
      <formula>IF(AND(AU302&lt;0, RIGHT(TEXT(AU302,"0.#"),1)="."),TRUE,FALSE)</formula>
    </cfRule>
  </conditionalFormatting>
  <conditionalFormatting sqref="AK303:AK331">
    <cfRule type="expression" dxfId="135" priority="147">
      <formula>IF(RIGHT(TEXT(AK303,"0.#"),1)=".",FALSE,TRUE)</formula>
    </cfRule>
    <cfRule type="expression" dxfId="134" priority="148">
      <formula>IF(RIGHT(TEXT(AK303,"0.#"),1)=".",TRUE,FALSE)</formula>
    </cfRule>
  </conditionalFormatting>
  <conditionalFormatting sqref="AU303:AX331">
    <cfRule type="expression" dxfId="133" priority="143">
      <formula>IF(AND(AU303&gt;=0, RIGHT(TEXT(AU303,"0.#"),1)&lt;&gt;"."),TRUE,FALSE)</formula>
    </cfRule>
    <cfRule type="expression" dxfId="132" priority="144">
      <formula>IF(AND(AU303&gt;=0, RIGHT(TEXT(AU303,"0.#"),1)="."),TRUE,FALSE)</formula>
    </cfRule>
    <cfRule type="expression" dxfId="131" priority="145">
      <formula>IF(AND(AU303&lt;0, RIGHT(TEXT(AU303,"0.#"),1)&lt;&gt;"."),TRUE,FALSE)</formula>
    </cfRule>
    <cfRule type="expression" dxfId="130" priority="146">
      <formula>IF(AND(AU303&lt;0, RIGHT(TEXT(AU303,"0.#"),1)="."),TRUE,FALSE)</formula>
    </cfRule>
  </conditionalFormatting>
  <conditionalFormatting sqref="AK335">
    <cfRule type="expression" dxfId="129" priority="141">
      <formula>IF(RIGHT(TEXT(AK335,"0.#"),1)=".",FALSE,TRUE)</formula>
    </cfRule>
    <cfRule type="expression" dxfId="128" priority="142">
      <formula>IF(RIGHT(TEXT(AK335,"0.#"),1)=".",TRUE,FALSE)</formula>
    </cfRule>
  </conditionalFormatting>
  <conditionalFormatting sqref="AU335:AX335">
    <cfRule type="expression" dxfId="127" priority="137">
      <formula>IF(AND(AU335&gt;=0, RIGHT(TEXT(AU335,"0.#"),1)&lt;&gt;"."),TRUE,FALSE)</formula>
    </cfRule>
    <cfRule type="expression" dxfId="126" priority="138">
      <formula>IF(AND(AU335&gt;=0, RIGHT(TEXT(AU335,"0.#"),1)="."),TRUE,FALSE)</formula>
    </cfRule>
    <cfRule type="expression" dxfId="125" priority="139">
      <formula>IF(AND(AU335&lt;0, RIGHT(TEXT(AU335,"0.#"),1)&lt;&gt;"."),TRUE,FALSE)</formula>
    </cfRule>
    <cfRule type="expression" dxfId="124" priority="140">
      <formula>IF(AND(AU335&lt;0, RIGHT(TEXT(AU335,"0.#"),1)="."),TRUE,FALSE)</formula>
    </cfRule>
  </conditionalFormatting>
  <conditionalFormatting sqref="AK336:AK364">
    <cfRule type="expression" dxfId="123" priority="135">
      <formula>IF(RIGHT(TEXT(AK336,"0.#"),1)=".",FALSE,TRUE)</formula>
    </cfRule>
    <cfRule type="expression" dxfId="122" priority="136">
      <formula>IF(RIGHT(TEXT(AK336,"0.#"),1)=".",TRUE,FALSE)</formula>
    </cfRule>
  </conditionalFormatting>
  <conditionalFormatting sqref="AU336:AX364">
    <cfRule type="expression" dxfId="121" priority="131">
      <formula>IF(AND(AU336&gt;=0, RIGHT(TEXT(AU336,"0.#"),1)&lt;&gt;"."),TRUE,FALSE)</formula>
    </cfRule>
    <cfRule type="expression" dxfId="120" priority="132">
      <formula>IF(AND(AU336&gt;=0, RIGHT(TEXT(AU336,"0.#"),1)="."),TRUE,FALSE)</formula>
    </cfRule>
    <cfRule type="expression" dxfId="119" priority="133">
      <formula>IF(AND(AU336&lt;0, RIGHT(TEXT(AU336,"0.#"),1)&lt;&gt;"."),TRUE,FALSE)</formula>
    </cfRule>
    <cfRule type="expression" dxfId="118" priority="134">
      <formula>IF(AND(AU336&lt;0, RIGHT(TEXT(AU336,"0.#"),1)="."),TRUE,FALSE)</formula>
    </cfRule>
  </conditionalFormatting>
  <conditionalFormatting sqref="AK368">
    <cfRule type="expression" dxfId="117" priority="129">
      <formula>IF(RIGHT(TEXT(AK368,"0.#"),1)=".",FALSE,TRUE)</formula>
    </cfRule>
    <cfRule type="expression" dxfId="116" priority="130">
      <formula>IF(RIGHT(TEXT(AK368,"0.#"),1)=".",TRUE,FALSE)</formula>
    </cfRule>
  </conditionalFormatting>
  <conditionalFormatting sqref="AU368:AX368">
    <cfRule type="expression" dxfId="115" priority="125">
      <formula>IF(AND(AU368&gt;=0, RIGHT(TEXT(AU368,"0.#"),1)&lt;&gt;"."),TRUE,FALSE)</formula>
    </cfRule>
    <cfRule type="expression" dxfId="114" priority="126">
      <formula>IF(AND(AU368&gt;=0, RIGHT(TEXT(AU368,"0.#"),1)="."),TRUE,FALSE)</formula>
    </cfRule>
    <cfRule type="expression" dxfId="113" priority="127">
      <formula>IF(AND(AU368&lt;0, RIGHT(TEXT(AU368,"0.#"),1)&lt;&gt;"."),TRUE,FALSE)</formula>
    </cfRule>
    <cfRule type="expression" dxfId="112" priority="128">
      <formula>IF(AND(AU368&lt;0, RIGHT(TEXT(AU368,"0.#"),1)="."),TRUE,FALSE)</formula>
    </cfRule>
  </conditionalFormatting>
  <conditionalFormatting sqref="AK369:AK397">
    <cfRule type="expression" dxfId="111" priority="123">
      <formula>IF(RIGHT(TEXT(AK369,"0.#"),1)=".",FALSE,TRUE)</formula>
    </cfRule>
    <cfRule type="expression" dxfId="110" priority="124">
      <formula>IF(RIGHT(TEXT(AK369,"0.#"),1)=".",TRUE,FALSE)</formula>
    </cfRule>
  </conditionalFormatting>
  <conditionalFormatting sqref="AU369:AX397">
    <cfRule type="expression" dxfId="109" priority="119">
      <formula>IF(AND(AU369&gt;=0, RIGHT(TEXT(AU369,"0.#"),1)&lt;&gt;"."),TRUE,FALSE)</formula>
    </cfRule>
    <cfRule type="expression" dxfId="108" priority="120">
      <formula>IF(AND(AU369&gt;=0, RIGHT(TEXT(AU369,"0.#"),1)="."),TRUE,FALSE)</formula>
    </cfRule>
    <cfRule type="expression" dxfId="107" priority="121">
      <formula>IF(AND(AU369&lt;0, RIGHT(TEXT(AU369,"0.#"),1)&lt;&gt;"."),TRUE,FALSE)</formula>
    </cfRule>
    <cfRule type="expression" dxfId="106" priority="122">
      <formula>IF(AND(AU369&lt;0, RIGHT(TEXT(AU369,"0.#"),1)="."),TRUE,FALSE)</formula>
    </cfRule>
  </conditionalFormatting>
  <conditionalFormatting sqref="AK401">
    <cfRule type="expression" dxfId="105" priority="117">
      <formula>IF(RIGHT(TEXT(AK401,"0.#"),1)=".",FALSE,TRUE)</formula>
    </cfRule>
    <cfRule type="expression" dxfId="104" priority="118">
      <formula>IF(RIGHT(TEXT(AK401,"0.#"),1)=".",TRUE,FALSE)</formula>
    </cfRule>
  </conditionalFormatting>
  <conditionalFormatting sqref="AU401:AX401">
    <cfRule type="expression" dxfId="103" priority="113">
      <formula>IF(AND(AU401&gt;=0, RIGHT(TEXT(AU401,"0.#"),1)&lt;&gt;"."),TRUE,FALSE)</formula>
    </cfRule>
    <cfRule type="expression" dxfId="102" priority="114">
      <formula>IF(AND(AU401&gt;=0, RIGHT(TEXT(AU401,"0.#"),1)="."),TRUE,FALSE)</formula>
    </cfRule>
    <cfRule type="expression" dxfId="101" priority="115">
      <formula>IF(AND(AU401&lt;0, RIGHT(TEXT(AU401,"0.#"),1)&lt;&gt;"."),TRUE,FALSE)</formula>
    </cfRule>
    <cfRule type="expression" dxfId="100" priority="116">
      <formula>IF(AND(AU401&lt;0, RIGHT(TEXT(AU401,"0.#"),1)="."),TRUE,FALSE)</formula>
    </cfRule>
  </conditionalFormatting>
  <conditionalFormatting sqref="AK402:AK430">
    <cfRule type="expression" dxfId="99" priority="111">
      <formula>IF(RIGHT(TEXT(AK402,"0.#"),1)=".",FALSE,TRUE)</formula>
    </cfRule>
    <cfRule type="expression" dxfId="98" priority="112">
      <formula>IF(RIGHT(TEXT(AK402,"0.#"),1)=".",TRUE,FALSE)</formula>
    </cfRule>
  </conditionalFormatting>
  <conditionalFormatting sqref="AU402:AX430">
    <cfRule type="expression" dxfId="97" priority="107">
      <formula>IF(AND(AU402&gt;=0, RIGHT(TEXT(AU402,"0.#"),1)&lt;&gt;"."),TRUE,FALSE)</formula>
    </cfRule>
    <cfRule type="expression" dxfId="96" priority="108">
      <formula>IF(AND(AU402&gt;=0, RIGHT(TEXT(AU402,"0.#"),1)="."),TRUE,FALSE)</formula>
    </cfRule>
    <cfRule type="expression" dxfId="95" priority="109">
      <formula>IF(AND(AU402&lt;0, RIGHT(TEXT(AU402,"0.#"),1)&lt;&gt;"."),TRUE,FALSE)</formula>
    </cfRule>
    <cfRule type="expression" dxfId="94" priority="110">
      <formula>IF(AND(AU402&lt;0, RIGHT(TEXT(AU402,"0.#"),1)="."),TRUE,FALSE)</formula>
    </cfRule>
  </conditionalFormatting>
  <conditionalFormatting sqref="AK434">
    <cfRule type="expression" dxfId="93" priority="105">
      <formula>IF(RIGHT(TEXT(AK434,"0.#"),1)=".",FALSE,TRUE)</formula>
    </cfRule>
    <cfRule type="expression" dxfId="92" priority="106">
      <formula>IF(RIGHT(TEXT(AK434,"0.#"),1)=".",TRUE,FALSE)</formula>
    </cfRule>
  </conditionalFormatting>
  <conditionalFormatting sqref="AU434:AX434">
    <cfRule type="expression" dxfId="91" priority="101">
      <formula>IF(AND(AU434&gt;=0, RIGHT(TEXT(AU434,"0.#"),1)&lt;&gt;"."),TRUE,FALSE)</formula>
    </cfRule>
    <cfRule type="expression" dxfId="90" priority="102">
      <formula>IF(AND(AU434&gt;=0, RIGHT(TEXT(AU434,"0.#"),1)="."),TRUE,FALSE)</formula>
    </cfRule>
    <cfRule type="expression" dxfId="89" priority="103">
      <formula>IF(AND(AU434&lt;0, RIGHT(TEXT(AU434,"0.#"),1)&lt;&gt;"."),TRUE,FALSE)</formula>
    </cfRule>
    <cfRule type="expression" dxfId="88" priority="104">
      <formula>IF(AND(AU434&lt;0, RIGHT(TEXT(AU434,"0.#"),1)="."),TRUE,FALSE)</formula>
    </cfRule>
  </conditionalFormatting>
  <conditionalFormatting sqref="AK435:AK463">
    <cfRule type="expression" dxfId="87" priority="99">
      <formula>IF(RIGHT(TEXT(AK435,"0.#"),1)=".",FALSE,TRUE)</formula>
    </cfRule>
    <cfRule type="expression" dxfId="86" priority="100">
      <formula>IF(RIGHT(TEXT(AK435,"0.#"),1)=".",TRUE,FALSE)</formula>
    </cfRule>
  </conditionalFormatting>
  <conditionalFormatting sqref="AU435:AX463">
    <cfRule type="expression" dxfId="85" priority="95">
      <formula>IF(AND(AU435&gt;=0, RIGHT(TEXT(AU435,"0.#"),1)&lt;&gt;"."),TRUE,FALSE)</formula>
    </cfRule>
    <cfRule type="expression" dxfId="84" priority="96">
      <formula>IF(AND(AU435&gt;=0, RIGHT(TEXT(AU435,"0.#"),1)="."),TRUE,FALSE)</formula>
    </cfRule>
    <cfRule type="expression" dxfId="83" priority="97">
      <formula>IF(AND(AU435&lt;0, RIGHT(TEXT(AU435,"0.#"),1)&lt;&gt;"."),TRUE,FALSE)</formula>
    </cfRule>
    <cfRule type="expression" dxfId="82" priority="98">
      <formula>IF(AND(AU435&lt;0, RIGHT(TEXT(AU435,"0.#"),1)="."),TRUE,FALSE)</formula>
    </cfRule>
  </conditionalFormatting>
  <conditionalFormatting sqref="AK467">
    <cfRule type="expression" dxfId="81" priority="93">
      <formula>IF(RIGHT(TEXT(AK467,"0.#"),1)=".",FALSE,TRUE)</formula>
    </cfRule>
    <cfRule type="expression" dxfId="80" priority="94">
      <formula>IF(RIGHT(TEXT(AK467,"0.#"),1)=".",TRUE,FALSE)</formula>
    </cfRule>
  </conditionalFormatting>
  <conditionalFormatting sqref="AU467:AX467">
    <cfRule type="expression" dxfId="79" priority="89">
      <formula>IF(AND(AU467&gt;=0, RIGHT(TEXT(AU467,"0.#"),1)&lt;&gt;"."),TRUE,FALSE)</formula>
    </cfRule>
    <cfRule type="expression" dxfId="78" priority="90">
      <formula>IF(AND(AU467&gt;=0, RIGHT(TEXT(AU467,"0.#"),1)="."),TRUE,FALSE)</formula>
    </cfRule>
    <cfRule type="expression" dxfId="77" priority="91">
      <formula>IF(AND(AU467&lt;0, RIGHT(TEXT(AU467,"0.#"),1)&lt;&gt;"."),TRUE,FALSE)</formula>
    </cfRule>
    <cfRule type="expression" dxfId="76" priority="92">
      <formula>IF(AND(AU467&lt;0, RIGHT(TEXT(AU467,"0.#"),1)="."),TRUE,FALSE)</formula>
    </cfRule>
  </conditionalFormatting>
  <conditionalFormatting sqref="AK468:AK496">
    <cfRule type="expression" dxfId="75" priority="87">
      <formula>IF(RIGHT(TEXT(AK468,"0.#"),1)=".",FALSE,TRUE)</formula>
    </cfRule>
    <cfRule type="expression" dxfId="74" priority="88">
      <formula>IF(RIGHT(TEXT(AK468,"0.#"),1)=".",TRUE,FALSE)</formula>
    </cfRule>
  </conditionalFormatting>
  <conditionalFormatting sqref="AU468:AX496">
    <cfRule type="expression" dxfId="73" priority="83">
      <formula>IF(AND(AU468&gt;=0, RIGHT(TEXT(AU468,"0.#"),1)&lt;&gt;"."),TRUE,FALSE)</formula>
    </cfRule>
    <cfRule type="expression" dxfId="72" priority="84">
      <formula>IF(AND(AU468&gt;=0, RIGHT(TEXT(AU468,"0.#"),1)="."),TRUE,FALSE)</formula>
    </cfRule>
    <cfRule type="expression" dxfId="71" priority="85">
      <formula>IF(AND(AU468&lt;0, RIGHT(TEXT(AU468,"0.#"),1)&lt;&gt;"."),TRUE,FALSE)</formula>
    </cfRule>
    <cfRule type="expression" dxfId="70" priority="86">
      <formula>IF(AND(AU468&lt;0, RIGHT(TEXT(AU468,"0.#"),1)="."),TRUE,FALSE)</formula>
    </cfRule>
  </conditionalFormatting>
  <conditionalFormatting sqref="AE24:AX24 AJ23:AS23">
    <cfRule type="expression" dxfId="69" priority="81">
      <formula>IF(RIGHT(TEXT(AE23,"0.#"),1)=".",FALSE,TRUE)</formula>
    </cfRule>
    <cfRule type="expression" dxfId="68" priority="82">
      <formula>IF(RIGHT(TEXT(AE23,"0.#"),1)=".",TRUE,FALSE)</formula>
    </cfRule>
  </conditionalFormatting>
  <conditionalFormatting sqref="AE25:AI25">
    <cfRule type="expression" dxfId="67" priority="73">
      <formula>IF(AND(AE25&gt;=0, RIGHT(TEXT(AE25,"0.#"),1)&lt;&gt;"."),TRUE,FALSE)</formula>
    </cfRule>
    <cfRule type="expression" dxfId="66" priority="74">
      <formula>IF(AND(AE25&gt;=0, RIGHT(TEXT(AE25,"0.#"),1)="."),TRUE,FALSE)</formula>
    </cfRule>
    <cfRule type="expression" dxfId="65" priority="75">
      <formula>IF(AND(AE25&lt;0, RIGHT(TEXT(AE25,"0.#"),1)&lt;&gt;"."),TRUE,FALSE)</formula>
    </cfRule>
    <cfRule type="expression" dxfId="64" priority="76">
      <formula>IF(AND(AE25&lt;0, RIGHT(TEXT(AE25,"0.#"),1)="."),TRUE,FALSE)</formula>
    </cfRule>
  </conditionalFormatting>
  <conditionalFormatting sqref="AJ25:AS25">
    <cfRule type="expression" dxfId="63" priority="69">
      <formula>IF(AND(AJ25&gt;=0, RIGHT(TEXT(AJ25,"0.#"),1)&lt;&gt;"."),TRUE,FALSE)</formula>
    </cfRule>
    <cfRule type="expression" dxfId="62" priority="70">
      <formula>IF(AND(AJ25&gt;=0, RIGHT(TEXT(AJ25,"0.#"),1)="."),TRUE,FALSE)</formula>
    </cfRule>
    <cfRule type="expression" dxfId="61" priority="71">
      <formula>IF(AND(AJ25&lt;0, RIGHT(TEXT(AJ25,"0.#"),1)&lt;&gt;"."),TRUE,FALSE)</formula>
    </cfRule>
    <cfRule type="expression" dxfId="60" priority="72">
      <formula>IF(AND(AJ25&lt;0, RIGHT(TEXT(AJ25,"0.#"),1)="."),TRUE,FALSE)</formula>
    </cfRule>
  </conditionalFormatting>
  <conditionalFormatting sqref="AU236:AX236">
    <cfRule type="expression" dxfId="59" priority="57">
      <formula>IF(AND(AU236&gt;=0, RIGHT(TEXT(AU236,"0.#"),1)&lt;&gt;"."),TRUE,FALSE)</formula>
    </cfRule>
    <cfRule type="expression" dxfId="58" priority="58">
      <formula>IF(AND(AU236&gt;=0, RIGHT(TEXT(AU236,"0.#"),1)="."),TRUE,FALSE)</formula>
    </cfRule>
    <cfRule type="expression" dxfId="57" priority="59">
      <formula>IF(AND(AU236&lt;0, RIGHT(TEXT(AU236,"0.#"),1)&lt;&gt;"."),TRUE,FALSE)</formula>
    </cfRule>
    <cfRule type="expression" dxfId="56" priority="60">
      <formula>IF(AND(AU236&lt;0, RIGHT(TEXT(AU236,"0.#"),1)="."),TRUE,FALSE)</formula>
    </cfRule>
  </conditionalFormatting>
  <conditionalFormatting sqref="AE43:AI43 AE38:AI38 AE33:AI33 AE28:AI28">
    <cfRule type="expression" dxfId="55" priority="55">
      <formula>IF(RIGHT(TEXT(AE28,"0.#"),1)=".",FALSE,TRUE)</formula>
    </cfRule>
    <cfRule type="expression" dxfId="54" priority="56">
      <formula>IF(RIGHT(TEXT(AE28,"0.#"),1)=".",TRUE,FALSE)</formula>
    </cfRule>
  </conditionalFormatting>
  <conditionalFormatting sqref="AE44:AX44 AJ43:AS43 AE39:AX39 AJ38:AS38 AE34:AX34 AJ33:AS33 AE29:AX29 AJ28:AS28">
    <cfRule type="expression" dxfId="53" priority="53">
      <formula>IF(RIGHT(TEXT(AE28,"0.#"),1)=".",FALSE,TRUE)</formula>
    </cfRule>
    <cfRule type="expression" dxfId="52" priority="54">
      <formula>IF(RIGHT(TEXT(AE28,"0.#"),1)=".",TRUE,FALSE)</formula>
    </cfRule>
  </conditionalFormatting>
  <conditionalFormatting sqref="AE45:AI45 AE40:AI40 AE35:AI35 AE30:AI30">
    <cfRule type="expression" dxfId="51" priority="49">
      <formula>IF(AND(AE30&gt;=0, RIGHT(TEXT(AE30,"0.#"),1)&lt;&gt;"."),TRUE,FALSE)</formula>
    </cfRule>
    <cfRule type="expression" dxfId="50" priority="50">
      <formula>IF(AND(AE30&gt;=0, RIGHT(TEXT(AE30,"0.#"),1)="."),TRUE,FALSE)</formula>
    </cfRule>
    <cfRule type="expression" dxfId="49" priority="51">
      <formula>IF(AND(AE30&lt;0, RIGHT(TEXT(AE30,"0.#"),1)&lt;&gt;"."),TRUE,FALSE)</formula>
    </cfRule>
    <cfRule type="expression" dxfId="48" priority="52">
      <formula>IF(AND(AE30&lt;0, RIGHT(TEXT(AE30,"0.#"),1)="."),TRUE,FALSE)</formula>
    </cfRule>
  </conditionalFormatting>
  <conditionalFormatting sqref="AJ45:AS45 AJ40:AS40 AJ35:AS35 AJ30:AS30">
    <cfRule type="expression" dxfId="47" priority="45">
      <formula>IF(AND(AJ30&gt;=0, RIGHT(TEXT(AJ30,"0.#"),1)&lt;&gt;"."),TRUE,FALSE)</formula>
    </cfRule>
    <cfRule type="expression" dxfId="46" priority="46">
      <formula>IF(AND(AJ30&gt;=0, RIGHT(TEXT(AJ30,"0.#"),1)="."),TRUE,FALSE)</formula>
    </cfRule>
    <cfRule type="expression" dxfId="45" priority="47">
      <formula>IF(AND(AJ30&lt;0, RIGHT(TEXT(AJ30,"0.#"),1)&lt;&gt;"."),TRUE,FALSE)</formula>
    </cfRule>
    <cfRule type="expression" dxfId="44" priority="48">
      <formula>IF(AND(AJ30&lt;0, RIGHT(TEXT(AJ30,"0.#"),1)="."),TRUE,FALSE)</formula>
    </cfRule>
  </conditionalFormatting>
  <conditionalFormatting sqref="AE64:AI64 AE59:AI59">
    <cfRule type="expression" dxfId="43" priority="43">
      <formula>IF(RIGHT(TEXT(AE59,"0.#"),1)=".",FALSE,TRUE)</formula>
    </cfRule>
    <cfRule type="expression" dxfId="42" priority="44">
      <formula>IF(RIGHT(TEXT(AE59,"0.#"),1)=".",TRUE,FALSE)</formula>
    </cfRule>
  </conditionalFormatting>
  <conditionalFormatting sqref="AE65:AX65 AJ64:AS64 AE60:AX60 AJ59:AS59">
    <cfRule type="expression" dxfId="41" priority="41">
      <formula>IF(RIGHT(TEXT(AE59,"0.#"),1)=".",FALSE,TRUE)</formula>
    </cfRule>
    <cfRule type="expression" dxfId="40" priority="42">
      <formula>IF(RIGHT(TEXT(AE59,"0.#"),1)=".",TRUE,FALSE)</formula>
    </cfRule>
  </conditionalFormatting>
  <conditionalFormatting sqref="AE66:AI66 AE61:AI61">
    <cfRule type="expression" dxfId="39" priority="37">
      <formula>IF(AND(AE61&gt;=0, RIGHT(TEXT(AE61,"0.#"),1)&lt;&gt;"."),TRUE,FALSE)</formula>
    </cfRule>
    <cfRule type="expression" dxfId="38" priority="38">
      <formula>IF(AND(AE61&gt;=0, RIGHT(TEXT(AE61,"0.#"),1)="."),TRUE,FALSE)</formula>
    </cfRule>
    <cfRule type="expression" dxfId="37" priority="39">
      <formula>IF(AND(AE61&lt;0, RIGHT(TEXT(AE61,"0.#"),1)&lt;&gt;"."),TRUE,FALSE)</formula>
    </cfRule>
    <cfRule type="expression" dxfId="36" priority="40">
      <formula>IF(AND(AE61&lt;0, RIGHT(TEXT(AE61,"0.#"),1)="."),TRUE,FALSE)</formula>
    </cfRule>
  </conditionalFormatting>
  <conditionalFormatting sqref="AJ66:AS66 AJ61:AS61">
    <cfRule type="expression" dxfId="35" priority="33">
      <formula>IF(AND(AJ61&gt;=0, RIGHT(TEXT(AJ61,"0.#"),1)&lt;&gt;"."),TRUE,FALSE)</formula>
    </cfRule>
    <cfRule type="expression" dxfId="34" priority="34">
      <formula>IF(AND(AJ61&gt;=0, RIGHT(TEXT(AJ61,"0.#"),1)="."),TRUE,FALSE)</formula>
    </cfRule>
    <cfRule type="expression" dxfId="33" priority="35">
      <formula>IF(AND(AJ61&lt;0, RIGHT(TEXT(AJ61,"0.#"),1)&lt;&gt;"."),TRUE,FALSE)</formula>
    </cfRule>
    <cfRule type="expression" dxfId="32" priority="36">
      <formula>IF(AND(AJ61&lt;0, RIGHT(TEXT(AJ61,"0.#"),1)="."),TRUE,FALSE)</formula>
    </cfRule>
  </conditionalFormatting>
  <conditionalFormatting sqref="AE81:AX81 AE78:AX78 AE75:AX75 AE72:AX72">
    <cfRule type="expression" dxfId="31" priority="31">
      <formula>IF(RIGHT(TEXT(AE72,"0.#"),1)=".",FALSE,TRUE)</formula>
    </cfRule>
    <cfRule type="expression" dxfId="30" priority="32">
      <formula>IF(RIGHT(TEXT(AE72,"0.#"),1)=".",TRUE,FALSE)</formula>
    </cfRule>
  </conditionalFormatting>
  <conditionalFormatting sqref="AE80:AS80 AE77:AS77 AE74:AS74 AE71:AS71">
    <cfRule type="expression" dxfId="29" priority="29">
      <formula>IF(RIGHT(TEXT(AE71,"0.#"),1)=".",FALSE,TRUE)</formula>
    </cfRule>
    <cfRule type="expression" dxfId="28" priority="30">
      <formula>IF(RIGHT(TEXT(AE71,"0.#"),1)=".",TRUE,FALSE)</formula>
    </cfRule>
  </conditionalFormatting>
  <conditionalFormatting sqref="P14:AJ14">
    <cfRule type="expression" dxfId="27" priority="27">
      <formula>IF(RIGHT(TEXT(P14,"0.#"),1)=".",FALSE,TRUE)</formula>
    </cfRule>
    <cfRule type="expression" dxfId="26" priority="28">
      <formula>IF(RIGHT(TEXT(P14,"0.#"),1)=".",TRUE,FALSE)</formula>
    </cfRule>
  </conditionalFormatting>
  <conditionalFormatting sqref="P15:AJ17 P13:AJ13">
    <cfRule type="expression" dxfId="25" priority="25">
      <formula>IF(RIGHT(TEXT(P13,"0.#"),1)=".",FALSE,TRUE)</formula>
    </cfRule>
    <cfRule type="expression" dxfId="24" priority="26">
      <formula>IF(RIGHT(TEXT(P13,"0.#"),1)=".",TRUE,FALSE)</formula>
    </cfRule>
  </conditionalFormatting>
  <conditionalFormatting sqref="P19:AC19">
    <cfRule type="expression" dxfId="23" priority="23">
      <formula>IF(RIGHT(TEXT(P19,"0.#"),1)=".",FALSE,TRUE)</formula>
    </cfRule>
    <cfRule type="expression" dxfId="22" priority="24">
      <formula>IF(RIGHT(TEXT(P19,"0.#"),1)=".",TRUE,FALSE)</formula>
    </cfRule>
  </conditionalFormatting>
  <conditionalFormatting sqref="AE55:AS55">
    <cfRule type="expression" dxfId="21" priority="21">
      <formula>IF(RIGHT(TEXT(AE55,"0.#"),1)=".",FALSE,TRUE)</formula>
    </cfRule>
    <cfRule type="expression" dxfId="20" priority="22">
      <formula>IF(RIGHT(TEXT(AE55,"0.#"),1)=".",TRUE,FALSE)</formula>
    </cfRule>
  </conditionalFormatting>
  <conditionalFormatting sqref="AE54:AS54">
    <cfRule type="expression" dxfId="19" priority="19">
      <formula>IF(RIGHT(TEXT(AE54,"0.#"),1)=".",FALSE,TRUE)</formula>
    </cfRule>
    <cfRule type="expression" dxfId="18" priority="20">
      <formula>IF(RIGHT(TEXT(AE54,"0.#"),1)=".",TRUE,FALSE)</formula>
    </cfRule>
  </conditionalFormatting>
  <conditionalFormatting sqref="AE56:AS56">
    <cfRule type="expression" dxfId="17" priority="17">
      <formula>IF(RIGHT(TEXT(AE56,"0.#"),1)=".",FALSE,TRUE)</formula>
    </cfRule>
    <cfRule type="expression" dxfId="16" priority="18">
      <formula>IF(RIGHT(TEXT(AE56,"0.#"),1)=".",TRUE,FALSE)</formula>
    </cfRule>
  </conditionalFormatting>
  <conditionalFormatting sqref="AE86:AI86">
    <cfRule type="expression" dxfId="15" priority="15">
      <formula>IF(RIGHT(TEXT(AE86,"0.#"),1)=".",FALSE,TRUE)</formula>
    </cfRule>
    <cfRule type="expression" dxfId="14" priority="16">
      <formula>IF(RIGHT(TEXT(AE86,"0.#"),1)=".",TRUE,FALSE)</formula>
    </cfRule>
  </conditionalFormatting>
  <conditionalFormatting sqref="AJ86:AX86">
    <cfRule type="expression" dxfId="13" priority="13">
      <formula>IF(RIGHT(TEXT(AJ86,"0.#"),1)=".",FALSE,TRUE)</formula>
    </cfRule>
    <cfRule type="expression" dxfId="12" priority="14">
      <formula>IF(RIGHT(TEXT(AJ86,"0.#"),1)=".",TRUE,FALSE)</formula>
    </cfRule>
  </conditionalFormatting>
  <conditionalFormatting sqref="AE89:AI89">
    <cfRule type="expression" dxfId="11" priority="11">
      <formula>IF(RIGHT(TEXT(AE89,"0.#"),1)=".",FALSE,TRUE)</formula>
    </cfRule>
    <cfRule type="expression" dxfId="10" priority="12">
      <formula>IF(RIGHT(TEXT(AE89,"0.#"),1)=".",TRUE,FALSE)</formula>
    </cfRule>
  </conditionalFormatting>
  <conditionalFormatting sqref="AJ89:AX89">
    <cfRule type="expression" dxfId="9" priority="9">
      <formula>IF(RIGHT(TEXT(AJ89,"0.#"),1)=".",FALSE,TRUE)</formula>
    </cfRule>
    <cfRule type="expression" dxfId="8" priority="10">
      <formula>IF(RIGHT(TEXT(AJ89,"0.#"),1)=".",TRUE,FALSE)</formula>
    </cfRule>
  </conditionalFormatting>
  <conditionalFormatting sqref="AE92:AI92">
    <cfRule type="expression" dxfId="7" priority="7">
      <formula>IF(RIGHT(TEXT(AE92,"0.#"),1)=".",FALSE,TRUE)</formula>
    </cfRule>
    <cfRule type="expression" dxfId="6" priority="8">
      <formula>IF(RIGHT(TEXT(AE92,"0.#"),1)=".",TRUE,FALSE)</formula>
    </cfRule>
  </conditionalFormatting>
  <conditionalFormatting sqref="AJ92:AX92">
    <cfRule type="expression" dxfId="5" priority="5">
      <formula>IF(RIGHT(TEXT(AJ92,"0.#"),1)=".",FALSE,TRUE)</formula>
    </cfRule>
    <cfRule type="expression" dxfId="4" priority="6">
      <formula>IF(RIGHT(TEXT(AJ92,"0.#"),1)=".",TRUE,FALSE)</formula>
    </cfRule>
  </conditionalFormatting>
  <conditionalFormatting sqref="AE95:AI95">
    <cfRule type="expression" dxfId="3" priority="3">
      <formula>IF(RIGHT(TEXT(AE95,"0.#"),1)=".",FALSE,TRUE)</formula>
    </cfRule>
    <cfRule type="expression" dxfId="2" priority="4">
      <formula>IF(RIGHT(TEXT(AE95,"0.#"),1)=".",TRUE,FALSE)</formula>
    </cfRule>
  </conditionalFormatting>
  <conditionalFormatting sqref="AJ95:AX95">
    <cfRule type="expression" dxfId="1" priority="1">
      <formula>IF(RIGHT(TEXT(AJ95,"0.#"),1)=".",FALSE,TRUE)</formula>
    </cfRule>
    <cfRule type="expression" dxfId="0" priority="2">
      <formula>IF(RIGHT(TEXT(AJ95,"0.#"),1)=".",TRUE,FALSE)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4" manualBreakCount="4">
    <brk id="81" max="49" man="1"/>
    <brk id="127" max="49" man="1"/>
    <brk id="158" max="49"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view="pageBreakPreview" zoomScaleNormal="100" zoomScaleSheetLayoutView="100" workbookViewId="0">
      <selection activeCell="A34" sqref="A34"/>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scale="66" orientation="portrait" r:id="rId1"/>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行政事業レビューシート</vt:lpstr>
      <vt:lpstr>入力規則等</vt:lpstr>
      <vt:lpstr>行政事業レビューシート!Print_Area</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2015-08-25T08:25:46Z</cp:lastPrinted>
  <dcterms:created xsi:type="dcterms:W3CDTF">2012-03-13T00:50:25Z</dcterms:created>
  <dcterms:modified xsi:type="dcterms:W3CDTF">2015-09-06T10:24:55Z</dcterms:modified>
</cp:coreProperties>
</file>