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7.地理院（修正依頼中）\02公表版\"/>
    </mc:Choice>
  </mc:AlternateContent>
  <bookViews>
    <workbookView xWindow="0" yWindow="0" windowWidth="26205" windowHeight="12375"/>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<sst xmlns="http://schemas.openxmlformats.org/spreadsheetml/2006/main" count="789" uniqueCount="463">
  <si>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</si>
  <si>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</si>
  <si>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</si>
  <si>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</si>
  <si>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</si>
  <si>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</si>
  <si>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</si>
  <si>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</si>
  <si>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</si>
  <si>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</si>
  <si>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</si>
  <si>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</si>
  <si>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</si>
  <si>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</si>
  <si>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</si>
  <si>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</si>
  <si>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</si>
  <si>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</si>
  <si>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</si>
  <si>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</si>
  <si>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</si>
  <si>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</si>
  <si>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</si>
  <si>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</si>
  <si>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</si>
  <si>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</si>
  <si>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</si>
  <si>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</si>
  <si>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</si>
  <si>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</si>
  <si>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</si>
  <si>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</si>
  <si>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</si>
  <si>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</si>
  <si>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</si>
  <si>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</si>
  <si>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</si>
  <si>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</si>
  <si>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</si>
  <si>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</si>
  <si>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</si>
  <si>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</si>
  <si>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</si>
  <si>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</si>
  <si>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</si>
  <si>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</si>
  <si>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</si>
  <si>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</si>
  <si>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</si>
  <si>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</si>
  <si>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</si>
  <si>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</si>
  <si>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</si>
  <si>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</si>
  <si>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</si>
  <si>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</si>
  <si>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</si>
  <si>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</si>
  <si>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</si>
  <si>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</si>
  <si>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</si>
  <si>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</si>
  <si>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</si>
  <si>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</si>
  <si>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</si>
  <si>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</si>
  <si>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</si>
  <si>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</si>
  <si>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</si>
  <si>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</si>
  <si>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</si>
  <si>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</si>
  <si>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</si>
  <si>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</si>
  <si>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</si>
  <si>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</si>
  <si>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</si>
  <si>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</si>
  <si>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</si>
  <si>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</si>
  <si>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</si>
  <si>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</si>
  <si>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</si>
  <si>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</si>
  <si>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</si>
  <si>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</si>
  <si>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</si>
  <si>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</si>
  <si>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</si>
  <si>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</si>
  <si>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</si>
  <si>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</si>
  <si>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</si>
  <si>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</si>
  <si>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</si>
  <si>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</si>
  <si>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</si>
  <si>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</si>
  <si>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</si>
  <si>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</si>
  <si>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</si>
  <si>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</si>
  <si>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</si>
  <si>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</si>
  <si>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</si>
  <si>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</si>
  <si>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</si>
  <si>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</si>
  <si>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</si>
  <si>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</si>
  <si>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</si>
  <si>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</si>
  <si>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</si>
  <si>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</si>
  <si>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</si>
  <si>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</si>
  <si>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</si>
  <si>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</si>
  <si>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</si>
  <si>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</si>
  <si>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</si>
  <si>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</si>
  <si>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</si>
  <si>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</si>
  <si>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</si>
  <si>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</si>
  <si>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</si>
  <si>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</si>
  <si>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</si>
  <si>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</si>
  <si>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</si>
  <si>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</si>
  <si>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</si>
  <si>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</si>
  <si>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</si>
  <si>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</si>
  <si>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</si>
  <si>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</si>
  <si>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</si>
  <si>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</si>
  <si>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</si>
  <si>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</si>
  <si>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</si>
  <si>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</si>
  <si>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</si>
  <si>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</si>
  <si>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</si>
  <si>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</si>
  <si>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</si>
  <si>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</si>
  <si>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</si>
  <si>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</si>
  <si>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</si>
  <si>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</si>
  <si>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</si>
  <si>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</si>
  <si>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</si>
  <si>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</si>
  <si>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</si>
  <si>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</si>
  <si>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</si>
  <si>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</si>
  <si>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</si>
  <si>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</si>
  <si>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</si>
  <si>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</si>
  <si>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</si>
  <si>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</si>
  <si>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</si>
  <si>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</si>
  <si>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</si>
  <si>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</si>
  <si>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</si>
  <si>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</si>
  <si>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</si>
  <si>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</si>
  <si>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</si>
  <si>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</si>
  <si>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</si>
  <si>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</si>
  <si>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</si>
  <si>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</si>
  <si>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</si>
  <si>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</si>
  <si>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</si>
  <si>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</si>
  <si>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</si>
  <si>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</si>
  <si>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</si>
  <si>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</si>
  <si>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</si>
  <si>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</si>
  <si>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</si>
  <si>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</si>
  <si>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</si>
  <si>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</si>
  <si>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</si>
  <si>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</si>
  <si>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</si>
  <si>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</si>
  <si>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</si>
  <si>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</si>
  <si>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</si>
  <si>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</si>
  <si>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</si>
  <si>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</si>
  <si>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</si>
  <si>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</si>
  <si>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</si>
  <si>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</si>
  <si>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</si>
  <si>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</si>
  <si>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</si>
  <si>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</si>
  <si>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</si>
  <si>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</si>
  <si>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</si>
  <si>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</si>
  <si>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</si>
  <si>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</si>
  <si>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</si>
  <si>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</si>
  <si>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</si>
  <si>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</si>
  <si>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</si>
  <si>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</si>
  <si>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</si>
  <si>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</si>
  <si>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</si>
  <si>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</si>
  <si>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</si>
  <si>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</si>
  <si>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</si>
  <si>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</si>
  <si>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</si>
  <si>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</si>
  <si>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</si>
  <si>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</si>
  <si>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</si>
  <si>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</si>
  <si>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</si>
  <si>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</si>
  <si>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</si>
  <si>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</si>
  <si>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</si>
  <si>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</si>
  <si>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</si>
  <si>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</si>
  <si>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</si>
  <si>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</si>
  <si>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</si>
  <si>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</si>
  <si>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</si>
  <si>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</si>
  <si>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</si>
  <si>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</si>
  <si>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</si>
  <si>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</si>
  <si>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</si>
  <si>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</si>
  <si>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</si>
  <si>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</si>
  <si>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</si>
  <si>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</si>
  <si>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</si>
  <si>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</si>
  <si>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</si>
  <si>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</si>
  <si>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</si>
  <si>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</si>
  <si>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</si>
  <si>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</si>
  <si>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</si>
  <si>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</si>
  <si>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</si>
  <si>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</si>
  <si>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</si>
  <si>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</si>
  <si>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</si>
  <si>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</si>
  <si>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</si>
  <si>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</si>
  <si>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</si>
  <si>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</si>
  <si>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</si>
  <si>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</si>
  <si>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</si>
  <si>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</si>
  <si>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</si>
  <si>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</si>
  <si>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</si>
  <si>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</si>
  <si>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</si>
  <si>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</si>
  <si>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</si>
  <si>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</si>
  <si>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</si>
  <si>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</si>
  <si>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</si>
  <si>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</si>
  <si>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</si>
  <si>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</si>
  <si>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</si>
  <si>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</si>
  <si>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</si>
  <si>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</si>
  <si>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</si>
  <si>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</si>
  <si>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</si>
  <si>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</si>
  <si>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</si>
  <si>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</si>
  <si>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</si>
  <si>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</si>
  <si>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</si>
  <si>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</si>
  <si>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</si>
  <si>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</si>
  <si>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</si>
  <si>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</si>
  <si>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</si>
  <si>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</si>
  <si>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</si>
  <si>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</si>
  <si>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</si>
  <si>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</si>
  <si>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</si>
  <si>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</si>
  <si>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</si>
  <si>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</si>
  <si>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</si>
  <si>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</si>
  <si>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</si>
  <si>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</si>
  <si>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</si>
  <si>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</si>
  <si>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</si>
  <si>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</si>
  <si>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</si>
  <si>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</si>
  <si>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</si>
  <si>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</si>
  <si>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</si>
  <si>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</si>
  <si>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</si>
  <si>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</si>
  <si>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</si>
  <si>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</si>
  <si>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</si>
  <si>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</si>
  <si>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</si>
  <si>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</si>
  <si>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</si>
  <si>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</si>
  <si>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</si>
  <si>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</si>
  <si>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</si>
  <si>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</si>
  <si>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</si>
  <si>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</si>
  <si>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</si>
  <si>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</si>
  <si>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</si>
  <si>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</si>
  <si>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</si>
  <si>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</si>
  <si>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</si>
  <si>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</si>
  <si>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</si>
  <si>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</si>
  <si>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</si>
  <si>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</si>
  <si>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</si>
  <si>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</si>
  <si>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</si>
  <si>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</si>
  <si>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　　/</t>
    <phoneticPr fontId="5"/>
  </si>
  <si>
    <t>電子政府等業務効率化推進経費</t>
    <phoneticPr fontId="5"/>
  </si>
  <si>
    <t>地理空間情報部企画調査課</t>
    <phoneticPr fontId="5"/>
  </si>
  <si>
    <t>国土地理院</t>
    <phoneticPr fontId="5"/>
  </si>
  <si>
    <t>課長　飯田　洋</t>
    <rPh sb="0" eb="2">
      <t>カチョウ</t>
    </rPh>
    <rPh sb="3" eb="5">
      <t>イイダ</t>
    </rPh>
    <rPh sb="6" eb="7">
      <t>ヨウ</t>
    </rPh>
    <phoneticPr fontId="5"/>
  </si>
  <si>
    <t>○</t>
  </si>
  <si>
    <t>10　国土の総合的な利用、整備及び保全、国土に関する
　　情報の整備
　38　国土の位置・形状を定めるための調査及び地理空
　　間情報の整備・活用を推進する</t>
    <rPh sb="3" eb="5">
      <t>コクド</t>
    </rPh>
    <rPh sb="6" eb="9">
      <t>ソウゴウテキ</t>
    </rPh>
    <rPh sb="10" eb="12">
      <t>リヨウ</t>
    </rPh>
    <rPh sb="13" eb="15">
      <t>セイビ</t>
    </rPh>
    <rPh sb="15" eb="16">
      <t>オヨ</t>
    </rPh>
    <rPh sb="17" eb="19">
      <t>ホゼン</t>
    </rPh>
    <rPh sb="20" eb="22">
      <t>コクド</t>
    </rPh>
    <rPh sb="23" eb="24">
      <t>カン</t>
    </rPh>
    <rPh sb="29" eb="31">
      <t>ジョウホウ</t>
    </rPh>
    <rPh sb="32" eb="34">
      <t>セイビ</t>
    </rPh>
    <phoneticPr fontId="5"/>
  </si>
  <si>
    <t>　　　　　　　　　　　　　　－</t>
    <phoneticPr fontId="5"/>
  </si>
  <si>
    <t>e-Japan重点計画、
行政改革の重要方針（平成17年12月24日閣議決定）</t>
    <phoneticPr fontId="5"/>
  </si>
  <si>
    <t>　各種業務に必要なシステムを導入するとともに業務体系の見直しなどにより行政減量・効率化を図る。</t>
    <phoneticPr fontId="5"/>
  </si>
  <si>
    <t>-</t>
    <phoneticPr fontId="5"/>
  </si>
  <si>
    <t>職員の情報セキュリティ講習会受講率</t>
    <phoneticPr fontId="5"/>
  </si>
  <si>
    <t>-</t>
    <phoneticPr fontId="5"/>
  </si>
  <si>
    <t>測量庁費</t>
    <rPh sb="0" eb="2">
      <t>ソクリョウ</t>
    </rPh>
    <rPh sb="2" eb="4">
      <t>チョウヒ</t>
    </rPh>
    <phoneticPr fontId="5"/>
  </si>
  <si>
    <t>国土交通省</t>
  </si>
  <si>
    <t>業務を実施するうえで不可欠な情報通信システムに係わる事業である。</t>
    <rPh sb="0" eb="2">
      <t>ギョウム</t>
    </rPh>
    <rPh sb="3" eb="5">
      <t>ジッシ</t>
    </rPh>
    <rPh sb="10" eb="13">
      <t>フカケツ</t>
    </rPh>
    <rPh sb="14" eb="16">
      <t>ジョウホウ</t>
    </rPh>
    <rPh sb="16" eb="18">
      <t>ツウシン</t>
    </rPh>
    <rPh sb="23" eb="24">
      <t>カカ</t>
    </rPh>
    <rPh sb="26" eb="28">
      <t>ジギョウ</t>
    </rPh>
    <phoneticPr fontId="5"/>
  </si>
  <si>
    <t>‐</t>
  </si>
  <si>
    <t>事業目的に沿って予算の執行しており、その執行状況等を適切に把握・確認している。</t>
    <phoneticPr fontId="5"/>
  </si>
  <si>
    <t>請負契約の発注方法は、一般競争入札を原則とし、透明性・公平性･競争性の確保に努めている。</t>
    <phoneticPr fontId="5"/>
  </si>
  <si>
    <t>業務効率化のため十分に活用されている。</t>
    <phoneticPr fontId="5"/>
  </si>
  <si>
    <t>目標を達成しており、セキュリティへの理解を高めている。</t>
    <rPh sb="0" eb="2">
      <t>モクヒョウ</t>
    </rPh>
    <rPh sb="3" eb="5">
      <t>タッセイ</t>
    </rPh>
    <rPh sb="18" eb="20">
      <t>リカイ</t>
    </rPh>
    <rPh sb="21" eb="22">
      <t>タカ</t>
    </rPh>
    <phoneticPr fontId="5"/>
  </si>
  <si>
    <t>平成２６年度国土地理院情報システム管理の支援業務</t>
    <phoneticPr fontId="5"/>
  </si>
  <si>
    <t>A.カストマシステム（株）</t>
    <phoneticPr fontId="5"/>
  </si>
  <si>
    <t>【分担金】平成２６年度電子入札システム監視支援業務</t>
    <phoneticPr fontId="5"/>
  </si>
  <si>
    <t>カストマシステム（株）</t>
    <phoneticPr fontId="5"/>
  </si>
  <si>
    <t>（株）ブロードバンドセキュリティ</t>
  </si>
  <si>
    <t>国土地理院情報セキュリティ監視及び対策作業　外</t>
    <rPh sb="22" eb="23">
      <t>ソト</t>
    </rPh>
    <phoneticPr fontId="5"/>
  </si>
  <si>
    <t>-</t>
  </si>
  <si>
    <t>-</t>
    <phoneticPr fontId="5"/>
  </si>
  <si>
    <t>-</t>
    <phoneticPr fontId="5"/>
  </si>
  <si>
    <t>東芝情報システムプロダクツ（株）</t>
  </si>
  <si>
    <t>ソフトウェア（セキュドック Standard)ライセンス購入</t>
    <rPh sb="28" eb="30">
      <t>コウニュウ</t>
    </rPh>
    <phoneticPr fontId="5"/>
  </si>
  <si>
    <t>富士通エフ・アイ・ピー（株）</t>
  </si>
  <si>
    <t>Webアプリケーション脆弱性監査作業　外</t>
    <rPh sb="19" eb="20">
      <t>ソト</t>
    </rPh>
    <phoneticPr fontId="5"/>
  </si>
  <si>
    <t>（株）ホサカ</t>
  </si>
  <si>
    <t>ＮＴＴ－ＡＴテクノコミュニケーションズ（株）</t>
  </si>
  <si>
    <t>L3スイッチの保守</t>
  </si>
  <si>
    <t>随意契約</t>
    <rPh sb="0" eb="2">
      <t>ズイイ</t>
    </rPh>
    <rPh sb="2" eb="4">
      <t>ケイヤク</t>
    </rPh>
    <phoneticPr fontId="5"/>
  </si>
  <si>
    <t>（株）コスモソニックツーワン</t>
  </si>
  <si>
    <t>L3スイッチ更新</t>
  </si>
  <si>
    <t>日本電気（株）関東甲信越支社</t>
    <phoneticPr fontId="5"/>
  </si>
  <si>
    <t>【分担金】平成２６年度電子入札システム運用監理業務　外</t>
    <rPh sb="1" eb="4">
      <t>ブンタンキン</t>
    </rPh>
    <rPh sb="5" eb="7">
      <t>ヘイセイ</t>
    </rPh>
    <rPh sb="9" eb="11">
      <t>ネンド</t>
    </rPh>
    <rPh sb="11" eb="13">
      <t>デンシ</t>
    </rPh>
    <rPh sb="13" eb="15">
      <t>ニュウサツ</t>
    </rPh>
    <rPh sb="19" eb="21">
      <t>ウンヨウ</t>
    </rPh>
    <rPh sb="21" eb="23">
      <t>カンリ</t>
    </rPh>
    <rPh sb="23" eb="25">
      <t>ギョウム</t>
    </rPh>
    <rPh sb="26" eb="27">
      <t>ソト</t>
    </rPh>
    <phoneticPr fontId="5"/>
  </si>
  <si>
    <t>パシフィックコンサルタンツ(株)九州支社</t>
    <phoneticPr fontId="5"/>
  </si>
  <si>
    <t>【分担金】平成２７・２８年度競争参加資格審査（測量等）申請・受付システム改良等業務　外</t>
    <rPh sb="1" eb="4">
      <t>ブンタンキン</t>
    </rPh>
    <rPh sb="5" eb="7">
      <t>ヘイセイ</t>
    </rPh>
    <rPh sb="12" eb="14">
      <t>ネンド</t>
    </rPh>
    <rPh sb="14" eb="16">
      <t>キョウソウ</t>
    </rPh>
    <rPh sb="16" eb="18">
      <t>サンカ</t>
    </rPh>
    <rPh sb="18" eb="20">
      <t>シカク</t>
    </rPh>
    <rPh sb="20" eb="22">
      <t>シンサ</t>
    </rPh>
    <rPh sb="23" eb="26">
      <t>ソクリョウナド</t>
    </rPh>
    <rPh sb="27" eb="29">
      <t>シンセイ</t>
    </rPh>
    <rPh sb="30" eb="32">
      <t>ウケツケ</t>
    </rPh>
    <rPh sb="36" eb="39">
      <t>カイリョウナド</t>
    </rPh>
    <rPh sb="39" eb="41">
      <t>ギョウム</t>
    </rPh>
    <rPh sb="42" eb="43">
      <t>ソト</t>
    </rPh>
    <phoneticPr fontId="5"/>
  </si>
  <si>
    <t>関東情報サービス(株)</t>
    <phoneticPr fontId="5"/>
  </si>
  <si>
    <t>国土地理院測量業務競争参加資格審査システム改良作業</t>
    <rPh sb="0" eb="2">
      <t>コクド</t>
    </rPh>
    <rPh sb="2" eb="5">
      <t>チリイン</t>
    </rPh>
    <rPh sb="5" eb="7">
      <t>ソクリョウ</t>
    </rPh>
    <rPh sb="7" eb="9">
      <t>ギョウム</t>
    </rPh>
    <rPh sb="9" eb="11">
      <t>キョウソウ</t>
    </rPh>
    <rPh sb="11" eb="13">
      <t>サンカ</t>
    </rPh>
    <rPh sb="13" eb="15">
      <t>シカク</t>
    </rPh>
    <rPh sb="15" eb="17">
      <t>シンサ</t>
    </rPh>
    <rPh sb="21" eb="23">
      <t>カイリョウ</t>
    </rPh>
    <rPh sb="23" eb="25">
      <t>サギョウ</t>
    </rPh>
    <phoneticPr fontId="5"/>
  </si>
  <si>
    <t>【分担金】平成２６年度電子入札システム監視支援業務　外</t>
    <rPh sb="26" eb="27">
      <t>ソト</t>
    </rPh>
    <phoneticPr fontId="5"/>
  </si>
  <si>
    <t>（株）ヤマダ電機　札幌本店営業所</t>
    <phoneticPr fontId="5"/>
  </si>
  <si>
    <t>（株）丸天産業</t>
    <phoneticPr fontId="5"/>
  </si>
  <si>
    <t>（株）原誠文堂</t>
    <phoneticPr fontId="5"/>
  </si>
  <si>
    <t>(株)東和商会</t>
    <phoneticPr fontId="5"/>
  </si>
  <si>
    <t>ミナミ商事</t>
    <phoneticPr fontId="5"/>
  </si>
  <si>
    <t>（株）大用堂</t>
    <phoneticPr fontId="5"/>
  </si>
  <si>
    <t>北陸コンピュータ・サービス（株）</t>
    <phoneticPr fontId="5"/>
  </si>
  <si>
    <t>備品購入</t>
    <rPh sb="0" eb="2">
      <t>ビヒン</t>
    </rPh>
    <rPh sb="2" eb="4">
      <t>コウニュウ</t>
    </rPh>
    <phoneticPr fontId="5"/>
  </si>
  <si>
    <t>消耗品購入</t>
    <rPh sb="0" eb="2">
      <t>ショウモウ</t>
    </rPh>
    <rPh sb="2" eb="3">
      <t>ヒン</t>
    </rPh>
    <rPh sb="3" eb="5">
      <t>コウニュウ</t>
    </rPh>
    <phoneticPr fontId="5"/>
  </si>
  <si>
    <t>A.民間企業</t>
    <rPh sb="2" eb="4">
      <t>ミンカン</t>
    </rPh>
    <rPh sb="4" eb="6">
      <t>キギョウ</t>
    </rPh>
    <phoneticPr fontId="5"/>
  </si>
  <si>
    <t>対策コストを意識し、セキュリティの確保に努めている。</t>
    <rPh sb="0" eb="2">
      <t>タイサク</t>
    </rPh>
    <rPh sb="6" eb="8">
      <t>イシキ</t>
    </rPh>
    <rPh sb="17" eb="19">
      <t>カクホ</t>
    </rPh>
    <rPh sb="20" eb="21">
      <t>ツト</t>
    </rPh>
    <phoneticPr fontId="5"/>
  </si>
  <si>
    <t xml:space="preserve">引き続きセキュリティを確保し、地理空間情報の提供を図るとともに、コストの縮減、競争性・透明性の高い発注先の選定に取り組み、事業実施の効率化・透明性を図る。 </t>
    <rPh sb="0" eb="1">
      <t>ヒ</t>
    </rPh>
    <rPh sb="2" eb="3">
      <t>ツヅ</t>
    </rPh>
    <rPh sb="11" eb="13">
      <t>カクホ</t>
    </rPh>
    <rPh sb="15" eb="17">
      <t>チリ</t>
    </rPh>
    <rPh sb="17" eb="19">
      <t>クウカン</t>
    </rPh>
    <rPh sb="19" eb="21">
      <t>ジョウホウ</t>
    </rPh>
    <rPh sb="22" eb="24">
      <t>テイキョウ</t>
    </rPh>
    <rPh sb="25" eb="26">
      <t>ハカ</t>
    </rPh>
    <phoneticPr fontId="5"/>
  </si>
  <si>
    <t>・平成26年度発注先の選定にあたって、透明性・公平性・競争性の確保を図る観点から、原則的に一般競争方式による手続きを経たうえで、発注先を選定し、効率的な執行となるよう努めた。</t>
    <phoneticPr fontId="5"/>
  </si>
  <si>
    <t>B.一般財団法人日本建設情報総合センター</t>
    <phoneticPr fontId="5"/>
  </si>
  <si>
    <t>備品購入　外</t>
    <rPh sb="0" eb="2">
      <t>ビヒン</t>
    </rPh>
    <rPh sb="2" eb="4">
      <t>コウニュウ</t>
    </rPh>
    <rPh sb="5" eb="6">
      <t>ソト</t>
    </rPh>
    <phoneticPr fontId="5"/>
  </si>
  <si>
    <t>（一財）日本建設情報総合センター</t>
    <phoneticPr fontId="5"/>
  </si>
  <si>
    <t>（一社）日本ネットワークインフォメーションセンター</t>
    <phoneticPr fontId="5"/>
  </si>
  <si>
    <t>IPアドレスの維持</t>
    <phoneticPr fontId="5"/>
  </si>
  <si>
    <t>C.民間企業</t>
    <rPh sb="2" eb="4">
      <t>ミンカン</t>
    </rPh>
    <rPh sb="4" eb="6">
      <t>キギョウ</t>
    </rPh>
    <phoneticPr fontId="5"/>
  </si>
  <si>
    <t>B.公益法人</t>
    <rPh sb="2" eb="4">
      <t>コウエキ</t>
    </rPh>
    <rPh sb="4" eb="6">
      <t>ホウジン</t>
    </rPh>
    <phoneticPr fontId="5"/>
  </si>
  <si>
    <t>役務</t>
    <rPh sb="0" eb="2">
      <t>エキム</t>
    </rPh>
    <phoneticPr fontId="5"/>
  </si>
  <si>
    <t>　　円</t>
    <rPh sb="2" eb="3">
      <t>エン</t>
    </rPh>
    <phoneticPr fontId="5"/>
  </si>
  <si>
    <t>国土地理院HPへの接続可能日数</t>
    <phoneticPr fontId="5"/>
  </si>
  <si>
    <t>件／年</t>
    <rPh sb="0" eb="1">
      <t>ケン</t>
    </rPh>
    <rPh sb="2" eb="3">
      <t>ネン</t>
    </rPh>
    <phoneticPr fontId="5"/>
  </si>
  <si>
    <t>日</t>
    <rPh sb="0" eb="1">
      <t>ニチ</t>
    </rPh>
    <phoneticPr fontId="5"/>
  </si>
  <si>
    <t>日</t>
    <rPh sb="0" eb="1">
      <t>ニチ</t>
    </rPh>
    <phoneticPr fontId="5"/>
  </si>
  <si>
    <t xml:space="preserve">基盤地図情報のダウンロード数
</t>
    <rPh sb="0" eb="2">
      <t>キバン</t>
    </rPh>
    <rPh sb="2" eb="4">
      <t>チズ</t>
    </rPh>
    <rPh sb="4" eb="6">
      <t>ジョウホウ</t>
    </rPh>
    <rPh sb="13" eb="14">
      <t>スウ</t>
    </rPh>
    <phoneticPr fontId="5"/>
  </si>
  <si>
    <t>情報セキュリティ対策経費執行額
     ／基盤地図情報のダウンロード数
　　　　　　　　　　　　　　　　</t>
    <rPh sb="0" eb="2">
      <t>ジョウホウ</t>
    </rPh>
    <rPh sb="8" eb="10">
      <t>タイサク</t>
    </rPh>
    <rPh sb="10" eb="12">
      <t>ケイヒ</t>
    </rPh>
    <rPh sb="12" eb="14">
      <t>シッコウ</t>
    </rPh>
    <rPh sb="14" eb="15">
      <t>ガク</t>
    </rPh>
    <phoneticPr fontId="5"/>
  </si>
  <si>
    <t>28,991,882
       /3,532,363</t>
    <phoneticPr fontId="5"/>
  </si>
  <si>
    <t>29,180,192
　　　/4,375,728</t>
    <phoneticPr fontId="5"/>
  </si>
  <si>
    <t>31,011,398
　　　/9,842,040</t>
    <phoneticPr fontId="5"/>
  </si>
  <si>
    <t>基盤地図情報の利用数を平成３１年度までに１，４００万件にする。</t>
    <rPh sb="0" eb="2">
      <t>キバン</t>
    </rPh>
    <rPh sb="2" eb="4">
      <t>チズ</t>
    </rPh>
    <rPh sb="4" eb="6">
      <t>ジョウホウ</t>
    </rPh>
    <rPh sb="7" eb="10">
      <t>リヨウスウ</t>
    </rPh>
    <rPh sb="11" eb="13">
      <t>ヘイセイ</t>
    </rPh>
    <rPh sb="15" eb="17">
      <t>ネンド</t>
    </rPh>
    <rPh sb="25" eb="27">
      <t>マンケン</t>
    </rPh>
    <phoneticPr fontId="5"/>
  </si>
  <si>
    <r>
      <t>　電子政府の実現に向けた取組みを推進するため、導入したシステム等について、必要な維持管理・運営を行う。
　　　・電子入札システムのシステムサポート等維持管理を実施。
　　　・コンピュータ、ネットワークの情報セキュリティの向上を図る。</t>
    </r>
    <r>
      <rPr>
        <i/>
        <sz val="11"/>
        <rFont val="ＭＳ Ｐゴシック"/>
        <family val="3"/>
        <charset val="128"/>
      </rPr>
      <t/>
    </r>
    <phoneticPr fontId="5"/>
  </si>
  <si>
    <t>-</t>
    <phoneticPr fontId="5"/>
  </si>
  <si>
    <t>成果実績は着実に増加しており、成果目標を達成する見込みである。</t>
    <rPh sb="0" eb="2">
      <t>セイカ</t>
    </rPh>
    <rPh sb="2" eb="4">
      <t>ジッセキ</t>
    </rPh>
    <rPh sb="5" eb="7">
      <t>チャクジツ</t>
    </rPh>
    <rPh sb="8" eb="10">
      <t>ゾウカ</t>
    </rPh>
    <rPh sb="15" eb="17">
      <t>セイカ</t>
    </rPh>
    <rPh sb="17" eb="19">
      <t>モクヒョウ</t>
    </rPh>
    <rPh sb="20" eb="22">
      <t>タッセイ</t>
    </rPh>
    <rPh sb="24" eb="26">
      <t>ミコ</t>
    </rPh>
    <phoneticPr fontId="5"/>
  </si>
  <si>
    <t>-</t>
    <phoneticPr fontId="5"/>
  </si>
  <si>
    <t>成果目標に向けて成果実績は着実に増加しているが、更なる事業成果の活用に向け、事業成果の周知に努める。
引き続き透明性・公平性・競争性の高い発注方法・発注先の選定に努める。</t>
    <rPh sb="0" eb="2">
      <t>セイカ</t>
    </rPh>
    <rPh sb="2" eb="4">
      <t>モクヒョウ</t>
    </rPh>
    <rPh sb="5" eb="6">
      <t>ム</t>
    </rPh>
    <rPh sb="8" eb="10">
      <t>セイカ</t>
    </rPh>
    <rPh sb="10" eb="12">
      <t>ジッセキ</t>
    </rPh>
    <rPh sb="13" eb="15">
      <t>チャクジツ</t>
    </rPh>
    <rPh sb="16" eb="18">
      <t>ゾウカ</t>
    </rPh>
    <rPh sb="24" eb="25">
      <t>サラ</t>
    </rPh>
    <rPh sb="27" eb="29">
      <t>ジギョウ</t>
    </rPh>
    <rPh sb="29" eb="31">
      <t>セイカ</t>
    </rPh>
    <rPh sb="32" eb="34">
      <t>カツヨウ</t>
    </rPh>
    <rPh sb="35" eb="36">
      <t>ム</t>
    </rPh>
    <rPh sb="38" eb="40">
      <t>ジギョウ</t>
    </rPh>
    <rPh sb="40" eb="42">
      <t>セイカ</t>
    </rPh>
    <rPh sb="43" eb="45">
      <t>シュウチ</t>
    </rPh>
    <rPh sb="46" eb="47">
      <t>ツト</t>
    </rPh>
    <rPh sb="51" eb="52">
      <t>ヒ</t>
    </rPh>
    <rPh sb="53" eb="54">
      <t>ツヅ</t>
    </rPh>
    <rPh sb="55" eb="58">
      <t>トウメイセイ</t>
    </rPh>
    <rPh sb="59" eb="62">
      <t>コウヘイセイ</t>
    </rPh>
    <rPh sb="63" eb="66">
      <t>キョウソウセイ</t>
    </rPh>
    <rPh sb="67" eb="68">
      <t>タカ</t>
    </rPh>
    <rPh sb="69" eb="71">
      <t>ハッチュウ</t>
    </rPh>
    <rPh sb="71" eb="73">
      <t>ホウホウ</t>
    </rPh>
    <rPh sb="74" eb="77">
      <t>ハッチュウサキ</t>
    </rPh>
    <rPh sb="78" eb="80">
      <t>センテイ</t>
    </rPh>
    <rPh sb="81" eb="82">
      <t>ツト</t>
    </rPh>
    <phoneticPr fontId="5"/>
  </si>
  <si>
    <t>執行等改善</t>
  </si>
  <si>
    <t>経費の一部について隔年要求のため</t>
    <rPh sb="0" eb="2">
      <t>ケイヒ</t>
    </rPh>
    <rPh sb="3" eb="5">
      <t>イチブ</t>
    </rPh>
    <rPh sb="9" eb="11">
      <t>カクネン</t>
    </rPh>
    <rPh sb="11" eb="13">
      <t>ヨウキュウ</t>
    </rPh>
    <phoneticPr fontId="5"/>
  </si>
  <si>
    <t>引き続き事業成果の活用及び周知に努めつつ、コスト縮減や発注方法の改良等、事業実施の効率化・透明性の確保を図る。</t>
    <rPh sb="0" eb="1">
      <t>ヒ</t>
    </rPh>
    <rPh sb="2" eb="3">
      <t>ツヅ</t>
    </rPh>
    <rPh sb="4" eb="6">
      <t>ジギョウ</t>
    </rPh>
    <rPh sb="6" eb="8">
      <t>セイカ</t>
    </rPh>
    <rPh sb="9" eb="11">
      <t>カツヨウ</t>
    </rPh>
    <rPh sb="11" eb="12">
      <t>オヨ</t>
    </rPh>
    <rPh sb="13" eb="15">
      <t>シュウチ</t>
    </rPh>
    <rPh sb="16" eb="17">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</si>
</sst>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
      <i/>
      <sz val="1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left" vertical="center" wrapText="1" shrinkToFit="1"/>
      <protection locked="0"/>
    </xf>
    <xf numFmtId="0" fontId="30" fillId="0" borderId="26" xfId="0" applyFont="1" applyBorder="1" applyAlignment="1" applyProtection="1">
      <alignment horizontal="left" vertical="center" shrinkToFit="1"/>
      <protection locked="0"/>
    </xf>
    <xf numFmtId="0" fontId="30" fillId="0" borderId="35" xfId="0" applyFont="1" applyBorder="1" applyAlignment="1" applyProtection="1">
      <alignment horizontal="left"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0" fillId="0" borderId="34" xfId="1" applyFont="1" applyFill="1" applyBorder="1" applyAlignment="1" applyProtection="1">
      <alignment vertical="center" wrapText="1"/>
      <protection locked="0"/>
    </xf>
    <xf numFmtId="0" fontId="30" fillId="0" borderId="26" xfId="1" applyFont="1" applyFill="1" applyBorder="1" applyAlignment="1" applyProtection="1">
      <alignment vertical="center" wrapText="1"/>
      <protection locked="0"/>
    </xf>
    <xf numFmtId="0" fontId="30" fillId="0" borderId="35" xfId="1" applyFont="1" applyFill="1" applyBorder="1" applyAlignment="1" applyProtection="1">
      <alignmen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0" fillId="0" borderId="86" xfId="1" applyFont="1" applyFill="1" applyBorder="1" applyAlignment="1" applyProtection="1">
      <alignment horizontal="center" vertical="center" wrapText="1" shrinkToFit="1"/>
      <protection locked="0"/>
    </xf>
    <xf numFmtId="0" fontId="3"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0" fillId="0" borderId="51" xfId="0" applyFont="1" applyBorder="1" applyAlignment="1" applyProtection="1">
      <alignment horizontal="center" vertical="center"/>
      <protection locked="0"/>
    </xf>
    <xf numFmtId="0" fontId="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0" fillId="0" borderId="25" xfId="2" applyFont="1" applyFill="1" applyBorder="1" applyAlignment="1" applyProtection="1">
      <alignment horizontal="left" vertical="center" wrapText="1"/>
      <protection locked="0"/>
    </xf>
    <xf numFmtId="0" fontId="0" fillId="0" borderId="26" xfId="2" applyFont="1" applyFill="1" applyBorder="1" applyAlignment="1" applyProtection="1">
      <alignment horizontal="left" vertical="center" wrapText="1"/>
      <protection locked="0"/>
    </xf>
    <xf numFmtId="0" fontId="0" fillId="0" borderId="26" xfId="0" applyFont="1" applyBorder="1" applyAlignment="1" applyProtection="1">
      <alignment horizontal="left" vertical="center"/>
      <protection locked="0"/>
    </xf>
    <xf numFmtId="0" fontId="0"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2</xdr:colOff>
      <xdr:row>141</xdr:row>
      <xdr:rowOff>149683</xdr:rowOff>
    </xdr:from>
    <xdr:to>
      <xdr:col>49</xdr:col>
      <xdr:colOff>63745</xdr:colOff>
      <xdr:row>170</xdr:row>
      <xdr:rowOff>114080</xdr:rowOff>
    </xdr:to>
    <xdr:pic>
      <xdr:nvPicPr>
        <xdr:cNvPr id="4" name="図 3"/>
        <xdr:cNvPicPr>
          <a:picLocks noChangeAspect="1"/>
        </xdr:cNvPicPr>
      </xdr:nvPicPr>
      <xdr:blipFill>
        <a:blip xmlns:r="http://schemas.openxmlformats.org/officeDocument/2006/relationships" r:embed="rId1"/>
        <a:stretch>
          <a:fillRect/>
        </a:stretch>
      </xdr:blipFill>
      <xdr:spPr>
        <a:xfrm>
          <a:off x="1238252" y="32167290"/>
          <a:ext cx="7493243" cy="1022418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7" t="s">
        <v>375</v>
      </c>
      <c r="AR2" s="97"/>
      <c r="AS2" s="59" t="str">
        <f>IF(OR(AQ2="　", AQ2=""), "", "-")</f>
        <v/>
      </c>
      <c r="AT2" s="98">
        <v>398</v>
      </c>
      <c r="AU2" s="98"/>
      <c r="AV2" s="60" t="str">
        <f>IF(AW2="", "", "-")</f>
        <v/>
      </c>
      <c r="AW2" s="102"/>
      <c r="AX2" s="102"/>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390</v>
      </c>
      <c r="AK3" s="293"/>
      <c r="AL3" s="293"/>
      <c r="AM3" s="293"/>
      <c r="AN3" s="293"/>
      <c r="AO3" s="293"/>
      <c r="AP3" s="293"/>
      <c r="AQ3" s="293"/>
      <c r="AR3" s="293"/>
      <c r="AS3" s="293"/>
      <c r="AT3" s="293"/>
      <c r="AU3" s="293"/>
      <c r="AV3" s="293"/>
      <c r="AW3" s="293"/>
      <c r="AX3" s="36" t="s">
        <v>91</v>
      </c>
    </row>
    <row r="4" spans="1:50" ht="24.75" customHeight="1" x14ac:dyDescent="0.15">
      <c r="A4" s="508" t="s">
        <v>30</v>
      </c>
      <c r="B4" s="509"/>
      <c r="C4" s="509"/>
      <c r="D4" s="509"/>
      <c r="E4" s="509"/>
      <c r="F4" s="509"/>
      <c r="G4" s="484" t="s">
        <v>377</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379</v>
      </c>
      <c r="AF4" s="489"/>
      <c r="AG4" s="489"/>
      <c r="AH4" s="489"/>
      <c r="AI4" s="489"/>
      <c r="AJ4" s="489"/>
      <c r="AK4" s="489"/>
      <c r="AL4" s="489"/>
      <c r="AM4" s="489"/>
      <c r="AN4" s="489"/>
      <c r="AO4" s="489"/>
      <c r="AP4" s="490"/>
      <c r="AQ4" s="491" t="s">
        <v>2</v>
      </c>
      <c r="AR4" s="487"/>
      <c r="AS4" s="487"/>
      <c r="AT4" s="487"/>
      <c r="AU4" s="487"/>
      <c r="AV4" s="487"/>
      <c r="AW4" s="487"/>
      <c r="AX4" s="492"/>
    </row>
    <row r="5" spans="1:50" ht="30" customHeight="1" x14ac:dyDescent="0.15">
      <c r="A5" s="493" t="s">
        <v>93</v>
      </c>
      <c r="B5" s="494"/>
      <c r="C5" s="494"/>
      <c r="D5" s="494"/>
      <c r="E5" s="494"/>
      <c r="F5" s="495"/>
      <c r="G5" s="319" t="s">
        <v>205</v>
      </c>
      <c r="H5" s="320"/>
      <c r="I5" s="320"/>
      <c r="J5" s="320"/>
      <c r="K5" s="320"/>
      <c r="L5" s="320"/>
      <c r="M5" s="321" t="s">
        <v>92</v>
      </c>
      <c r="N5" s="322"/>
      <c r="O5" s="322"/>
      <c r="P5" s="322"/>
      <c r="Q5" s="322"/>
      <c r="R5" s="323"/>
      <c r="S5" s="324" t="s">
        <v>157</v>
      </c>
      <c r="T5" s="320"/>
      <c r="U5" s="320"/>
      <c r="V5" s="320"/>
      <c r="W5" s="320"/>
      <c r="X5" s="325"/>
      <c r="Y5" s="500" t="s">
        <v>3</v>
      </c>
      <c r="Z5" s="501"/>
      <c r="AA5" s="501"/>
      <c r="AB5" s="501"/>
      <c r="AC5" s="501"/>
      <c r="AD5" s="502"/>
      <c r="AE5" s="503" t="s">
        <v>378</v>
      </c>
      <c r="AF5" s="503"/>
      <c r="AG5" s="503"/>
      <c r="AH5" s="503"/>
      <c r="AI5" s="503"/>
      <c r="AJ5" s="503"/>
      <c r="AK5" s="503"/>
      <c r="AL5" s="503"/>
      <c r="AM5" s="503"/>
      <c r="AN5" s="503"/>
      <c r="AO5" s="503"/>
      <c r="AP5" s="504"/>
      <c r="AQ5" s="505" t="s">
        <v>380</v>
      </c>
      <c r="AR5" s="506"/>
      <c r="AS5" s="506"/>
      <c r="AT5" s="506"/>
      <c r="AU5" s="506"/>
      <c r="AV5" s="506"/>
      <c r="AW5" s="506"/>
      <c r="AX5" s="507"/>
    </row>
    <row r="6" spans="1:50" ht="66"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382</v>
      </c>
      <c r="AF6" s="518"/>
      <c r="AG6" s="518"/>
      <c r="AH6" s="518"/>
      <c r="AI6" s="518"/>
      <c r="AJ6" s="518"/>
      <c r="AK6" s="518"/>
      <c r="AL6" s="518"/>
      <c r="AM6" s="518"/>
      <c r="AN6" s="518"/>
      <c r="AO6" s="518"/>
      <c r="AP6" s="518"/>
      <c r="AQ6" s="519"/>
      <c r="AR6" s="519"/>
      <c r="AS6" s="519"/>
      <c r="AT6" s="519"/>
      <c r="AU6" s="519"/>
      <c r="AV6" s="519"/>
      <c r="AW6" s="519"/>
      <c r="AX6" s="520"/>
    </row>
    <row r="7" spans="1:50" ht="49.5" customHeight="1" x14ac:dyDescent="0.15">
      <c r="A7" s="441" t="s">
        <v>25</v>
      </c>
      <c r="B7" s="442"/>
      <c r="C7" s="442"/>
      <c r="D7" s="442"/>
      <c r="E7" s="442"/>
      <c r="F7" s="442"/>
      <c r="G7" s="443" t="s">
        <v>383</v>
      </c>
      <c r="H7" s="444"/>
      <c r="I7" s="444"/>
      <c r="J7" s="444"/>
      <c r="K7" s="444"/>
      <c r="L7" s="444"/>
      <c r="M7" s="444"/>
      <c r="N7" s="444"/>
      <c r="O7" s="444"/>
      <c r="P7" s="444"/>
      <c r="Q7" s="444"/>
      <c r="R7" s="444"/>
      <c r="S7" s="444"/>
      <c r="T7" s="444"/>
      <c r="U7" s="444"/>
      <c r="V7" s="445"/>
      <c r="W7" s="445"/>
      <c r="X7" s="445"/>
      <c r="Y7" s="446" t="s">
        <v>5</v>
      </c>
      <c r="Z7" s="386"/>
      <c r="AA7" s="386"/>
      <c r="AB7" s="386"/>
      <c r="AC7" s="386"/>
      <c r="AD7" s="388"/>
      <c r="AE7" s="447" t="s">
        <v>384</v>
      </c>
      <c r="AF7" s="448"/>
      <c r="AG7" s="448"/>
      <c r="AH7" s="448"/>
      <c r="AI7" s="448"/>
      <c r="AJ7" s="448"/>
      <c r="AK7" s="448"/>
      <c r="AL7" s="448"/>
      <c r="AM7" s="448"/>
      <c r="AN7" s="448"/>
      <c r="AO7" s="448"/>
      <c r="AP7" s="448"/>
      <c r="AQ7" s="448"/>
      <c r="AR7" s="448"/>
      <c r="AS7" s="448"/>
      <c r="AT7" s="448"/>
      <c r="AU7" s="448"/>
      <c r="AV7" s="448"/>
      <c r="AW7" s="448"/>
      <c r="AX7" s="449"/>
    </row>
    <row r="8" spans="1:50" ht="52.5" customHeight="1" x14ac:dyDescent="0.15">
      <c r="A8" s="348" t="s">
        <v>308</v>
      </c>
      <c r="B8" s="349"/>
      <c r="C8" s="349"/>
      <c r="D8" s="349"/>
      <c r="E8" s="349"/>
      <c r="F8" s="350"/>
      <c r="G8" s="345" t="str">
        <f>入力規則等!A26</f>
        <v>ＩＴ戦略</v>
      </c>
      <c r="H8" s="346"/>
      <c r="I8" s="346"/>
      <c r="J8" s="346"/>
      <c r="K8" s="346"/>
      <c r="L8" s="346"/>
      <c r="M8" s="346"/>
      <c r="N8" s="346"/>
      <c r="O8" s="346"/>
      <c r="P8" s="346"/>
      <c r="Q8" s="346"/>
      <c r="R8" s="346"/>
      <c r="S8" s="346"/>
      <c r="T8" s="346"/>
      <c r="U8" s="346"/>
      <c r="V8" s="346"/>
      <c r="W8" s="346"/>
      <c r="X8" s="347"/>
      <c r="Y8" s="521" t="s">
        <v>79</v>
      </c>
      <c r="Z8" s="521"/>
      <c r="AA8" s="521"/>
      <c r="AB8" s="521"/>
      <c r="AC8" s="521"/>
      <c r="AD8" s="521"/>
      <c r="AE8" s="476" t="str">
        <f>入力規則等!K13</f>
        <v>その他の事項経費</v>
      </c>
      <c r="AF8" s="477"/>
      <c r="AG8" s="477"/>
      <c r="AH8" s="477"/>
      <c r="AI8" s="477"/>
      <c r="AJ8" s="477"/>
      <c r="AK8" s="477"/>
      <c r="AL8" s="477"/>
      <c r="AM8" s="477"/>
      <c r="AN8" s="477"/>
      <c r="AO8" s="477"/>
      <c r="AP8" s="477"/>
      <c r="AQ8" s="477"/>
      <c r="AR8" s="477"/>
      <c r="AS8" s="477"/>
      <c r="AT8" s="477"/>
      <c r="AU8" s="477"/>
      <c r="AV8" s="477"/>
      <c r="AW8" s="477"/>
      <c r="AX8" s="478"/>
    </row>
    <row r="9" spans="1:50" ht="59.25" customHeight="1" x14ac:dyDescent="0.15">
      <c r="A9" s="450" t="s">
        <v>26</v>
      </c>
      <c r="B9" s="451"/>
      <c r="C9" s="451"/>
      <c r="D9" s="451"/>
      <c r="E9" s="451"/>
      <c r="F9" s="451"/>
      <c r="G9" s="479" t="s">
        <v>385</v>
      </c>
      <c r="H9" s="480"/>
      <c r="I9" s="480"/>
      <c r="J9" s="480"/>
      <c r="K9" s="480"/>
      <c r="L9" s="480"/>
      <c r="M9" s="480"/>
      <c r="N9" s="480"/>
      <c r="O9" s="480"/>
      <c r="P9" s="480"/>
      <c r="Q9" s="480"/>
      <c r="R9" s="480"/>
      <c r="S9" s="480"/>
      <c r="T9" s="480"/>
      <c r="U9" s="480"/>
      <c r="V9" s="480"/>
      <c r="W9" s="480"/>
      <c r="X9" s="480"/>
      <c r="Y9" s="480"/>
      <c r="Z9" s="480"/>
      <c r="AA9" s="480"/>
      <c r="AB9" s="480"/>
      <c r="AC9" s="480"/>
      <c r="AD9" s="480"/>
      <c r="AE9" s="480"/>
      <c r="AF9" s="480"/>
      <c r="AG9" s="480"/>
      <c r="AH9" s="480"/>
      <c r="AI9" s="480"/>
      <c r="AJ9" s="480"/>
      <c r="AK9" s="480"/>
      <c r="AL9" s="480"/>
      <c r="AM9" s="480"/>
      <c r="AN9" s="480"/>
      <c r="AO9" s="480"/>
      <c r="AP9" s="480"/>
      <c r="AQ9" s="480"/>
      <c r="AR9" s="480"/>
      <c r="AS9" s="480"/>
      <c r="AT9" s="480"/>
      <c r="AU9" s="480"/>
      <c r="AV9" s="480"/>
      <c r="AW9" s="480"/>
      <c r="AX9" s="481"/>
    </row>
    <row r="10" spans="1:50" ht="97.5" customHeight="1" x14ac:dyDescent="0.15">
      <c r="A10" s="450" t="s">
        <v>36</v>
      </c>
      <c r="B10" s="451"/>
      <c r="C10" s="451"/>
      <c r="D10" s="451"/>
      <c r="E10" s="451"/>
      <c r="F10" s="451"/>
      <c r="G10" s="479" t="s">
        <v>455</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1"/>
    </row>
    <row r="11" spans="1:50" ht="42" customHeight="1" x14ac:dyDescent="0.15">
      <c r="A11" s="450" t="s">
        <v>6</v>
      </c>
      <c r="B11" s="451"/>
      <c r="C11" s="451"/>
      <c r="D11" s="451"/>
      <c r="E11" s="451"/>
      <c r="F11" s="452"/>
      <c r="G11" s="497" t="str">
        <f>入力規則等!P10</f>
        <v>直接実施</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3" t="s">
        <v>27</v>
      </c>
      <c r="B12" s="454"/>
      <c r="C12" s="454"/>
      <c r="D12" s="454"/>
      <c r="E12" s="454"/>
      <c r="F12" s="455"/>
      <c r="G12" s="462"/>
      <c r="H12" s="463"/>
      <c r="I12" s="463"/>
      <c r="J12" s="463"/>
      <c r="K12" s="463"/>
      <c r="L12" s="463"/>
      <c r="M12" s="463"/>
      <c r="N12" s="463"/>
      <c r="O12" s="463"/>
      <c r="P12" s="169" t="s">
        <v>69</v>
      </c>
      <c r="Q12" s="112"/>
      <c r="R12" s="112"/>
      <c r="S12" s="112"/>
      <c r="T12" s="112"/>
      <c r="U12" s="112"/>
      <c r="V12" s="165"/>
      <c r="W12" s="169" t="s">
        <v>70</v>
      </c>
      <c r="X12" s="112"/>
      <c r="Y12" s="112"/>
      <c r="Z12" s="112"/>
      <c r="AA12" s="112"/>
      <c r="AB12" s="112"/>
      <c r="AC12" s="165"/>
      <c r="AD12" s="169" t="s">
        <v>71</v>
      </c>
      <c r="AE12" s="112"/>
      <c r="AF12" s="112"/>
      <c r="AG12" s="112"/>
      <c r="AH12" s="112"/>
      <c r="AI12" s="112"/>
      <c r="AJ12" s="165"/>
      <c r="AK12" s="169" t="s">
        <v>72</v>
      </c>
      <c r="AL12" s="112"/>
      <c r="AM12" s="112"/>
      <c r="AN12" s="112"/>
      <c r="AO12" s="112"/>
      <c r="AP12" s="112"/>
      <c r="AQ12" s="165"/>
      <c r="AR12" s="169" t="s">
        <v>73</v>
      </c>
      <c r="AS12" s="112"/>
      <c r="AT12" s="112"/>
      <c r="AU12" s="112"/>
      <c r="AV12" s="112"/>
      <c r="AW12" s="112"/>
      <c r="AX12" s="466"/>
    </row>
    <row r="13" spans="1:50" ht="21" customHeight="1" x14ac:dyDescent="0.15">
      <c r="A13" s="456"/>
      <c r="B13" s="457"/>
      <c r="C13" s="457"/>
      <c r="D13" s="457"/>
      <c r="E13" s="457"/>
      <c r="F13" s="458"/>
      <c r="G13" s="467" t="s">
        <v>7</v>
      </c>
      <c r="H13" s="468"/>
      <c r="I13" s="473" t="s">
        <v>8</v>
      </c>
      <c r="J13" s="474"/>
      <c r="K13" s="474"/>
      <c r="L13" s="474"/>
      <c r="M13" s="474"/>
      <c r="N13" s="474"/>
      <c r="O13" s="475"/>
      <c r="P13" s="62">
        <v>107</v>
      </c>
      <c r="Q13" s="63"/>
      <c r="R13" s="63"/>
      <c r="S13" s="63"/>
      <c r="T13" s="63"/>
      <c r="U13" s="63"/>
      <c r="V13" s="64"/>
      <c r="W13" s="62">
        <v>51</v>
      </c>
      <c r="X13" s="63"/>
      <c r="Y13" s="63"/>
      <c r="Z13" s="63"/>
      <c r="AA13" s="63"/>
      <c r="AB13" s="63"/>
      <c r="AC13" s="64"/>
      <c r="AD13" s="62">
        <v>53</v>
      </c>
      <c r="AE13" s="63"/>
      <c r="AF13" s="63"/>
      <c r="AG13" s="63"/>
      <c r="AH13" s="63"/>
      <c r="AI13" s="63"/>
      <c r="AJ13" s="64"/>
      <c r="AK13" s="62">
        <v>45</v>
      </c>
      <c r="AL13" s="63"/>
      <c r="AM13" s="63"/>
      <c r="AN13" s="63"/>
      <c r="AO13" s="63"/>
      <c r="AP13" s="63"/>
      <c r="AQ13" s="64"/>
      <c r="AR13" s="657">
        <v>61</v>
      </c>
      <c r="AS13" s="658"/>
      <c r="AT13" s="658"/>
      <c r="AU13" s="658"/>
      <c r="AV13" s="658"/>
      <c r="AW13" s="658"/>
      <c r="AX13" s="659"/>
    </row>
    <row r="14" spans="1:50" ht="21" customHeight="1" x14ac:dyDescent="0.15">
      <c r="A14" s="456"/>
      <c r="B14" s="457"/>
      <c r="C14" s="457"/>
      <c r="D14" s="457"/>
      <c r="E14" s="457"/>
      <c r="F14" s="458"/>
      <c r="G14" s="469"/>
      <c r="H14" s="470"/>
      <c r="I14" s="336" t="s">
        <v>9</v>
      </c>
      <c r="J14" s="464"/>
      <c r="K14" s="464"/>
      <c r="L14" s="464"/>
      <c r="M14" s="464"/>
      <c r="N14" s="464"/>
      <c r="O14" s="465"/>
      <c r="P14" s="62">
        <v>-10</v>
      </c>
      <c r="Q14" s="63"/>
      <c r="R14" s="63"/>
      <c r="S14" s="63"/>
      <c r="T14" s="63"/>
      <c r="U14" s="63"/>
      <c r="V14" s="64"/>
      <c r="W14" s="62" t="s">
        <v>386</v>
      </c>
      <c r="X14" s="63"/>
      <c r="Y14" s="63"/>
      <c r="Z14" s="63"/>
      <c r="AA14" s="63"/>
      <c r="AB14" s="63"/>
      <c r="AC14" s="64"/>
      <c r="AD14" s="62" t="s">
        <v>386</v>
      </c>
      <c r="AE14" s="63"/>
      <c r="AF14" s="63"/>
      <c r="AG14" s="63"/>
      <c r="AH14" s="63"/>
      <c r="AI14" s="63"/>
      <c r="AJ14" s="64"/>
      <c r="AK14" s="62" t="s">
        <v>458</v>
      </c>
      <c r="AL14" s="63"/>
      <c r="AM14" s="63"/>
      <c r="AN14" s="63"/>
      <c r="AO14" s="63"/>
      <c r="AP14" s="63"/>
      <c r="AQ14" s="64"/>
      <c r="AR14" s="655"/>
      <c r="AS14" s="655"/>
      <c r="AT14" s="655"/>
      <c r="AU14" s="655"/>
      <c r="AV14" s="655"/>
      <c r="AW14" s="655"/>
      <c r="AX14" s="656"/>
    </row>
    <row r="15" spans="1:50" ht="21" customHeight="1" x14ac:dyDescent="0.15">
      <c r="A15" s="456"/>
      <c r="B15" s="457"/>
      <c r="C15" s="457"/>
      <c r="D15" s="457"/>
      <c r="E15" s="457"/>
      <c r="F15" s="458"/>
      <c r="G15" s="469"/>
      <c r="H15" s="470"/>
      <c r="I15" s="336" t="s">
        <v>62</v>
      </c>
      <c r="J15" s="337"/>
      <c r="K15" s="337"/>
      <c r="L15" s="337"/>
      <c r="M15" s="337"/>
      <c r="N15" s="337"/>
      <c r="O15" s="338"/>
      <c r="P15" s="62" t="s">
        <v>386</v>
      </c>
      <c r="Q15" s="63"/>
      <c r="R15" s="63"/>
      <c r="S15" s="63"/>
      <c r="T15" s="63"/>
      <c r="U15" s="63"/>
      <c r="V15" s="64"/>
      <c r="W15" s="62" t="s">
        <v>386</v>
      </c>
      <c r="X15" s="63"/>
      <c r="Y15" s="63"/>
      <c r="Z15" s="63"/>
      <c r="AA15" s="63"/>
      <c r="AB15" s="63"/>
      <c r="AC15" s="64"/>
      <c r="AD15" s="62" t="s">
        <v>386</v>
      </c>
      <c r="AE15" s="63"/>
      <c r="AF15" s="63"/>
      <c r="AG15" s="63"/>
      <c r="AH15" s="63"/>
      <c r="AI15" s="63"/>
      <c r="AJ15" s="64"/>
      <c r="AK15" s="62" t="s">
        <v>458</v>
      </c>
      <c r="AL15" s="63"/>
      <c r="AM15" s="63"/>
      <c r="AN15" s="63"/>
      <c r="AO15" s="63"/>
      <c r="AP15" s="63"/>
      <c r="AQ15" s="64"/>
      <c r="AR15" s="62" t="s">
        <v>458</v>
      </c>
      <c r="AS15" s="63"/>
      <c r="AT15" s="63"/>
      <c r="AU15" s="63"/>
      <c r="AV15" s="63"/>
      <c r="AW15" s="63"/>
      <c r="AX15" s="654"/>
    </row>
    <row r="16" spans="1:50" ht="21" customHeight="1" x14ac:dyDescent="0.15">
      <c r="A16" s="456"/>
      <c r="B16" s="457"/>
      <c r="C16" s="457"/>
      <c r="D16" s="457"/>
      <c r="E16" s="457"/>
      <c r="F16" s="458"/>
      <c r="G16" s="469"/>
      <c r="H16" s="470"/>
      <c r="I16" s="336" t="s">
        <v>63</v>
      </c>
      <c r="J16" s="337"/>
      <c r="K16" s="337"/>
      <c r="L16" s="337"/>
      <c r="M16" s="337"/>
      <c r="N16" s="337"/>
      <c r="O16" s="338"/>
      <c r="P16" s="62" t="s">
        <v>386</v>
      </c>
      <c r="Q16" s="63"/>
      <c r="R16" s="63"/>
      <c r="S16" s="63"/>
      <c r="T16" s="63"/>
      <c r="U16" s="63"/>
      <c r="V16" s="64"/>
      <c r="W16" s="62" t="s">
        <v>386</v>
      </c>
      <c r="X16" s="63"/>
      <c r="Y16" s="63"/>
      <c r="Z16" s="63"/>
      <c r="AA16" s="63"/>
      <c r="AB16" s="63"/>
      <c r="AC16" s="64"/>
      <c r="AD16" s="62" t="s">
        <v>386</v>
      </c>
      <c r="AE16" s="63"/>
      <c r="AF16" s="63"/>
      <c r="AG16" s="63"/>
      <c r="AH16" s="63"/>
      <c r="AI16" s="63"/>
      <c r="AJ16" s="64"/>
      <c r="AK16" s="62" t="s">
        <v>458</v>
      </c>
      <c r="AL16" s="63"/>
      <c r="AM16" s="63"/>
      <c r="AN16" s="63"/>
      <c r="AO16" s="63"/>
      <c r="AP16" s="63"/>
      <c r="AQ16" s="64"/>
      <c r="AR16" s="436"/>
      <c r="AS16" s="437"/>
      <c r="AT16" s="437"/>
      <c r="AU16" s="437"/>
      <c r="AV16" s="437"/>
      <c r="AW16" s="437"/>
      <c r="AX16" s="438"/>
    </row>
    <row r="17" spans="1:50" ht="24.75" customHeight="1" x14ac:dyDescent="0.15">
      <c r="A17" s="456"/>
      <c r="B17" s="457"/>
      <c r="C17" s="457"/>
      <c r="D17" s="457"/>
      <c r="E17" s="457"/>
      <c r="F17" s="458"/>
      <c r="G17" s="469"/>
      <c r="H17" s="470"/>
      <c r="I17" s="336" t="s">
        <v>61</v>
      </c>
      <c r="J17" s="464"/>
      <c r="K17" s="464"/>
      <c r="L17" s="464"/>
      <c r="M17" s="464"/>
      <c r="N17" s="464"/>
      <c r="O17" s="465"/>
      <c r="P17" s="62" t="s">
        <v>386</v>
      </c>
      <c r="Q17" s="63"/>
      <c r="R17" s="63"/>
      <c r="S17" s="63"/>
      <c r="T17" s="63"/>
      <c r="U17" s="63"/>
      <c r="V17" s="64"/>
      <c r="W17" s="62" t="s">
        <v>386</v>
      </c>
      <c r="X17" s="63"/>
      <c r="Y17" s="63"/>
      <c r="Z17" s="63"/>
      <c r="AA17" s="63"/>
      <c r="AB17" s="63"/>
      <c r="AC17" s="64"/>
      <c r="AD17" s="62" t="s">
        <v>386</v>
      </c>
      <c r="AE17" s="63"/>
      <c r="AF17" s="63"/>
      <c r="AG17" s="63"/>
      <c r="AH17" s="63"/>
      <c r="AI17" s="63"/>
      <c r="AJ17" s="64"/>
      <c r="AK17" s="62" t="s">
        <v>458</v>
      </c>
      <c r="AL17" s="63"/>
      <c r="AM17" s="63"/>
      <c r="AN17" s="63"/>
      <c r="AO17" s="63"/>
      <c r="AP17" s="63"/>
      <c r="AQ17" s="64"/>
      <c r="AR17" s="439"/>
      <c r="AS17" s="439"/>
      <c r="AT17" s="439"/>
      <c r="AU17" s="439"/>
      <c r="AV17" s="439"/>
      <c r="AW17" s="439"/>
      <c r="AX17" s="440"/>
    </row>
    <row r="18" spans="1:50" ht="24.75" customHeight="1" x14ac:dyDescent="0.15">
      <c r="A18" s="456"/>
      <c r="B18" s="457"/>
      <c r="C18" s="457"/>
      <c r="D18" s="457"/>
      <c r="E18" s="457"/>
      <c r="F18" s="458"/>
      <c r="G18" s="471"/>
      <c r="H18" s="472"/>
      <c r="I18" s="339" t="s">
        <v>22</v>
      </c>
      <c r="J18" s="340"/>
      <c r="K18" s="340"/>
      <c r="L18" s="340"/>
      <c r="M18" s="340"/>
      <c r="N18" s="340"/>
      <c r="O18" s="341"/>
      <c r="P18" s="309">
        <f>SUM(P13:V17)</f>
        <v>97</v>
      </c>
      <c r="Q18" s="310"/>
      <c r="R18" s="310"/>
      <c r="S18" s="310"/>
      <c r="T18" s="310"/>
      <c r="U18" s="310"/>
      <c r="V18" s="311"/>
      <c r="W18" s="309">
        <f>SUM(W13:AC17)</f>
        <v>51</v>
      </c>
      <c r="X18" s="310"/>
      <c r="Y18" s="310"/>
      <c r="Z18" s="310"/>
      <c r="AA18" s="310"/>
      <c r="AB18" s="310"/>
      <c r="AC18" s="311"/>
      <c r="AD18" s="309">
        <f t="shared" ref="AD18" si="0">SUM(AD13:AJ17)</f>
        <v>53</v>
      </c>
      <c r="AE18" s="310"/>
      <c r="AF18" s="310"/>
      <c r="AG18" s="310"/>
      <c r="AH18" s="310"/>
      <c r="AI18" s="310"/>
      <c r="AJ18" s="311"/>
      <c r="AK18" s="309">
        <f t="shared" ref="AK18" si="1">SUM(AK13:AQ17)</f>
        <v>45</v>
      </c>
      <c r="AL18" s="310"/>
      <c r="AM18" s="310"/>
      <c r="AN18" s="310"/>
      <c r="AO18" s="310"/>
      <c r="AP18" s="310"/>
      <c r="AQ18" s="311"/>
      <c r="AR18" s="309">
        <f t="shared" ref="AR18" si="2">SUM(AR13:AX17)</f>
        <v>61</v>
      </c>
      <c r="AS18" s="310"/>
      <c r="AT18" s="310"/>
      <c r="AU18" s="310"/>
      <c r="AV18" s="310"/>
      <c r="AW18" s="310"/>
      <c r="AX18" s="312"/>
    </row>
    <row r="19" spans="1:50" ht="24.75" customHeight="1" x14ac:dyDescent="0.15">
      <c r="A19" s="456"/>
      <c r="B19" s="457"/>
      <c r="C19" s="457"/>
      <c r="D19" s="457"/>
      <c r="E19" s="457"/>
      <c r="F19" s="458"/>
      <c r="G19" s="306" t="s">
        <v>10</v>
      </c>
      <c r="H19" s="307"/>
      <c r="I19" s="307"/>
      <c r="J19" s="307"/>
      <c r="K19" s="307"/>
      <c r="L19" s="307"/>
      <c r="M19" s="307"/>
      <c r="N19" s="307"/>
      <c r="O19" s="307"/>
      <c r="P19" s="62">
        <v>93</v>
      </c>
      <c r="Q19" s="63"/>
      <c r="R19" s="63"/>
      <c r="S19" s="63"/>
      <c r="T19" s="63"/>
      <c r="U19" s="63"/>
      <c r="V19" s="64"/>
      <c r="W19" s="62">
        <v>47</v>
      </c>
      <c r="X19" s="63"/>
      <c r="Y19" s="63"/>
      <c r="Z19" s="63"/>
      <c r="AA19" s="63"/>
      <c r="AB19" s="63"/>
      <c r="AC19" s="64"/>
      <c r="AD19" s="62">
        <v>50</v>
      </c>
      <c r="AE19" s="63"/>
      <c r="AF19" s="63"/>
      <c r="AG19" s="63"/>
      <c r="AH19" s="63"/>
      <c r="AI19" s="63"/>
      <c r="AJ19" s="64"/>
      <c r="AK19" s="308"/>
      <c r="AL19" s="308"/>
      <c r="AM19" s="308"/>
      <c r="AN19" s="308"/>
      <c r="AO19" s="308"/>
      <c r="AP19" s="308"/>
      <c r="AQ19" s="308"/>
      <c r="AR19" s="308"/>
      <c r="AS19" s="308"/>
      <c r="AT19" s="308"/>
      <c r="AU19" s="308"/>
      <c r="AV19" s="308"/>
      <c r="AW19" s="308"/>
      <c r="AX19" s="313"/>
    </row>
    <row r="20" spans="1:50" ht="24.75" customHeight="1" x14ac:dyDescent="0.15">
      <c r="A20" s="459"/>
      <c r="B20" s="460"/>
      <c r="C20" s="460"/>
      <c r="D20" s="460"/>
      <c r="E20" s="460"/>
      <c r="F20" s="461"/>
      <c r="G20" s="306" t="s">
        <v>11</v>
      </c>
      <c r="H20" s="307"/>
      <c r="I20" s="307"/>
      <c r="J20" s="307"/>
      <c r="K20" s="307"/>
      <c r="L20" s="307"/>
      <c r="M20" s="307"/>
      <c r="N20" s="307"/>
      <c r="O20" s="307"/>
      <c r="P20" s="314">
        <f>IF(P18=0, "-", P19/P18)</f>
        <v>0.95876288659793818</v>
      </c>
      <c r="Q20" s="314"/>
      <c r="R20" s="314"/>
      <c r="S20" s="314"/>
      <c r="T20" s="314"/>
      <c r="U20" s="314"/>
      <c r="V20" s="314"/>
      <c r="W20" s="314">
        <f>IF(W18=0, "-", W19/W18)</f>
        <v>0.92156862745098034</v>
      </c>
      <c r="X20" s="314"/>
      <c r="Y20" s="314"/>
      <c r="Z20" s="314"/>
      <c r="AA20" s="314"/>
      <c r="AB20" s="314"/>
      <c r="AC20" s="314"/>
      <c r="AD20" s="314">
        <f>IF(AD18=0, "-", AD19/AD18)</f>
        <v>0.94339622641509435</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7"/>
      <c r="Z21" s="77"/>
      <c r="AA21" s="78"/>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8"/>
      <c r="B22" s="209"/>
      <c r="C22" s="209"/>
      <c r="D22" s="209"/>
      <c r="E22" s="209"/>
      <c r="F22" s="210"/>
      <c r="G22" s="218"/>
      <c r="H22" s="99"/>
      <c r="I22" s="99"/>
      <c r="J22" s="99"/>
      <c r="K22" s="99"/>
      <c r="L22" s="99"/>
      <c r="M22" s="99"/>
      <c r="N22" s="99"/>
      <c r="O22" s="219"/>
      <c r="P22" s="236"/>
      <c r="Q22" s="99"/>
      <c r="R22" s="99"/>
      <c r="S22" s="99"/>
      <c r="T22" s="99"/>
      <c r="U22" s="99"/>
      <c r="V22" s="99"/>
      <c r="W22" s="99"/>
      <c r="X22" s="219"/>
      <c r="Y22" s="273"/>
      <c r="Z22" s="274"/>
      <c r="AA22" s="275"/>
      <c r="AB22" s="133"/>
      <c r="AC22" s="128"/>
      <c r="AD22" s="129"/>
      <c r="AE22" s="134"/>
      <c r="AF22" s="127"/>
      <c r="AG22" s="127"/>
      <c r="AH22" s="127"/>
      <c r="AI22" s="279"/>
      <c r="AJ22" s="134"/>
      <c r="AK22" s="127"/>
      <c r="AL22" s="127"/>
      <c r="AM22" s="127"/>
      <c r="AN22" s="279"/>
      <c r="AO22" s="134"/>
      <c r="AP22" s="127"/>
      <c r="AQ22" s="127"/>
      <c r="AR22" s="127"/>
      <c r="AS22" s="279"/>
      <c r="AT22" s="58"/>
      <c r="AU22" s="101">
        <v>31</v>
      </c>
      <c r="AV22" s="101"/>
      <c r="AW22" s="99" t="s">
        <v>355</v>
      </c>
      <c r="AX22" s="100"/>
    </row>
    <row r="23" spans="1:50" ht="22.5" customHeight="1" x14ac:dyDescent="0.15">
      <c r="A23" s="211"/>
      <c r="B23" s="209"/>
      <c r="C23" s="209"/>
      <c r="D23" s="209"/>
      <c r="E23" s="209"/>
      <c r="F23" s="210"/>
      <c r="G23" s="315" t="s">
        <v>454</v>
      </c>
      <c r="H23" s="282"/>
      <c r="I23" s="282"/>
      <c r="J23" s="282"/>
      <c r="K23" s="282"/>
      <c r="L23" s="282"/>
      <c r="M23" s="282"/>
      <c r="N23" s="282"/>
      <c r="O23" s="283"/>
      <c r="P23" s="207" t="s">
        <v>449</v>
      </c>
      <c r="Q23" s="189"/>
      <c r="R23" s="189"/>
      <c r="S23" s="189"/>
      <c r="T23" s="189"/>
      <c r="U23" s="189"/>
      <c r="V23" s="189"/>
      <c r="W23" s="189"/>
      <c r="X23" s="190"/>
      <c r="Y23" s="287" t="s">
        <v>14</v>
      </c>
      <c r="Z23" s="288"/>
      <c r="AA23" s="289"/>
      <c r="AB23" s="329" t="s">
        <v>446</v>
      </c>
      <c r="AC23" s="290"/>
      <c r="AD23" s="290"/>
      <c r="AE23" s="84">
        <v>3532363</v>
      </c>
      <c r="AF23" s="85"/>
      <c r="AG23" s="85"/>
      <c r="AH23" s="85"/>
      <c r="AI23" s="86"/>
      <c r="AJ23" s="84">
        <v>4375728</v>
      </c>
      <c r="AK23" s="85"/>
      <c r="AL23" s="85"/>
      <c r="AM23" s="85"/>
      <c r="AN23" s="86"/>
      <c r="AO23" s="84">
        <v>9842040</v>
      </c>
      <c r="AP23" s="85"/>
      <c r="AQ23" s="85"/>
      <c r="AR23" s="85"/>
      <c r="AS23" s="86"/>
      <c r="AT23" s="221"/>
      <c r="AU23" s="221"/>
      <c r="AV23" s="221"/>
      <c r="AW23" s="221"/>
      <c r="AX23" s="222"/>
    </row>
    <row r="24" spans="1:50" ht="22.5" customHeight="1" x14ac:dyDescent="0.15">
      <c r="A24" s="212"/>
      <c r="B24" s="213"/>
      <c r="C24" s="213"/>
      <c r="D24" s="213"/>
      <c r="E24" s="213"/>
      <c r="F24" s="214"/>
      <c r="G24" s="284"/>
      <c r="H24" s="285"/>
      <c r="I24" s="285"/>
      <c r="J24" s="285"/>
      <c r="K24" s="285"/>
      <c r="L24" s="285"/>
      <c r="M24" s="285"/>
      <c r="N24" s="285"/>
      <c r="O24" s="286"/>
      <c r="P24" s="270"/>
      <c r="Q24" s="270"/>
      <c r="R24" s="270"/>
      <c r="S24" s="270"/>
      <c r="T24" s="270"/>
      <c r="U24" s="270"/>
      <c r="V24" s="270"/>
      <c r="W24" s="270"/>
      <c r="X24" s="271"/>
      <c r="Y24" s="169" t="s">
        <v>65</v>
      </c>
      <c r="Z24" s="112"/>
      <c r="AA24" s="165"/>
      <c r="AB24" s="329" t="s">
        <v>446</v>
      </c>
      <c r="AC24" s="290"/>
      <c r="AD24" s="290"/>
      <c r="AE24" s="84" t="s">
        <v>456</v>
      </c>
      <c r="AF24" s="85"/>
      <c r="AG24" s="85"/>
      <c r="AH24" s="85"/>
      <c r="AI24" s="86"/>
      <c r="AJ24" s="84" t="s">
        <v>456</v>
      </c>
      <c r="AK24" s="85"/>
      <c r="AL24" s="85"/>
      <c r="AM24" s="85"/>
      <c r="AN24" s="86"/>
      <c r="AO24" s="84" t="s">
        <v>456</v>
      </c>
      <c r="AP24" s="85"/>
      <c r="AQ24" s="85"/>
      <c r="AR24" s="85"/>
      <c r="AS24" s="86"/>
      <c r="AT24" s="84">
        <v>14000000</v>
      </c>
      <c r="AU24" s="85"/>
      <c r="AV24" s="85"/>
      <c r="AW24" s="85"/>
      <c r="AX24" s="87"/>
    </row>
    <row r="25" spans="1:50" ht="22.5" customHeight="1" x14ac:dyDescent="0.15">
      <c r="A25" s="660"/>
      <c r="B25" s="661"/>
      <c r="C25" s="661"/>
      <c r="D25" s="661"/>
      <c r="E25" s="661"/>
      <c r="F25" s="662"/>
      <c r="G25" s="316"/>
      <c r="H25" s="317"/>
      <c r="I25" s="317"/>
      <c r="J25" s="317"/>
      <c r="K25" s="317"/>
      <c r="L25" s="317"/>
      <c r="M25" s="317"/>
      <c r="N25" s="317"/>
      <c r="O25" s="318"/>
      <c r="P25" s="191"/>
      <c r="Q25" s="191"/>
      <c r="R25" s="191"/>
      <c r="S25" s="191"/>
      <c r="T25" s="191"/>
      <c r="U25" s="191"/>
      <c r="V25" s="191"/>
      <c r="W25" s="191"/>
      <c r="X25" s="192"/>
      <c r="Y25" s="111" t="s">
        <v>15</v>
      </c>
      <c r="Z25" s="112"/>
      <c r="AA25" s="165"/>
      <c r="AB25" s="672" t="s">
        <v>359</v>
      </c>
      <c r="AC25" s="258"/>
      <c r="AD25" s="258"/>
      <c r="AE25" s="84">
        <v>25</v>
      </c>
      <c r="AF25" s="85"/>
      <c r="AG25" s="85"/>
      <c r="AH25" s="85"/>
      <c r="AI25" s="86"/>
      <c r="AJ25" s="84">
        <v>31</v>
      </c>
      <c r="AK25" s="85"/>
      <c r="AL25" s="85"/>
      <c r="AM25" s="85"/>
      <c r="AN25" s="86"/>
      <c r="AO25" s="84">
        <v>70</v>
      </c>
      <c r="AP25" s="85"/>
      <c r="AQ25" s="85"/>
      <c r="AR25" s="85"/>
      <c r="AS25" s="86"/>
      <c r="AT25" s="262"/>
      <c r="AU25" s="263"/>
      <c r="AV25" s="263"/>
      <c r="AW25" s="263"/>
      <c r="AX25" s="264"/>
    </row>
    <row r="26" spans="1:50" ht="18.75" hidden="1"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7"/>
      <c r="Z26" s="77"/>
      <c r="AA26" s="78"/>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1" t="s">
        <v>303</v>
      </c>
      <c r="AU26" s="652"/>
      <c r="AV26" s="652"/>
      <c r="AW26" s="652"/>
      <c r="AX26" s="653"/>
    </row>
    <row r="27" spans="1:50" ht="18.75" hidden="1" customHeight="1" x14ac:dyDescent="0.15">
      <c r="A27" s="208"/>
      <c r="B27" s="209"/>
      <c r="C27" s="209"/>
      <c r="D27" s="209"/>
      <c r="E27" s="209"/>
      <c r="F27" s="210"/>
      <c r="G27" s="218"/>
      <c r="H27" s="99"/>
      <c r="I27" s="99"/>
      <c r="J27" s="99"/>
      <c r="K27" s="99"/>
      <c r="L27" s="99"/>
      <c r="M27" s="99"/>
      <c r="N27" s="99"/>
      <c r="O27" s="219"/>
      <c r="P27" s="236"/>
      <c r="Q27" s="99"/>
      <c r="R27" s="99"/>
      <c r="S27" s="99"/>
      <c r="T27" s="99"/>
      <c r="U27" s="99"/>
      <c r="V27" s="99"/>
      <c r="W27" s="99"/>
      <c r="X27" s="219"/>
      <c r="Y27" s="273"/>
      <c r="Z27" s="274"/>
      <c r="AA27" s="275"/>
      <c r="AB27" s="133"/>
      <c r="AC27" s="128"/>
      <c r="AD27" s="129"/>
      <c r="AE27" s="134"/>
      <c r="AF27" s="127"/>
      <c r="AG27" s="127"/>
      <c r="AH27" s="127"/>
      <c r="AI27" s="279"/>
      <c r="AJ27" s="134"/>
      <c r="AK27" s="127"/>
      <c r="AL27" s="127"/>
      <c r="AM27" s="127"/>
      <c r="AN27" s="279"/>
      <c r="AO27" s="134"/>
      <c r="AP27" s="127"/>
      <c r="AQ27" s="127"/>
      <c r="AR27" s="127"/>
      <c r="AS27" s="279"/>
      <c r="AT27" s="58"/>
      <c r="AU27" s="101"/>
      <c r="AV27" s="101"/>
      <c r="AW27" s="99" t="s">
        <v>355</v>
      </c>
      <c r="AX27" s="100"/>
    </row>
    <row r="28" spans="1:50" ht="22.5" hidden="1" customHeight="1" x14ac:dyDescent="0.15">
      <c r="A28" s="211"/>
      <c r="B28" s="209"/>
      <c r="C28" s="209"/>
      <c r="D28" s="209"/>
      <c r="E28" s="209"/>
      <c r="F28" s="210"/>
      <c r="G28" s="315"/>
      <c r="H28" s="282"/>
      <c r="I28" s="282"/>
      <c r="J28" s="282"/>
      <c r="K28" s="282"/>
      <c r="L28" s="282"/>
      <c r="M28" s="282"/>
      <c r="N28" s="282"/>
      <c r="O28" s="283"/>
      <c r="P28" s="207"/>
      <c r="Q28" s="189"/>
      <c r="R28" s="189"/>
      <c r="S28" s="189"/>
      <c r="T28" s="189"/>
      <c r="U28" s="189"/>
      <c r="V28" s="189"/>
      <c r="W28" s="189"/>
      <c r="X28" s="190"/>
      <c r="Y28" s="287" t="s">
        <v>14</v>
      </c>
      <c r="Z28" s="288"/>
      <c r="AA28" s="289"/>
      <c r="AB28" s="290"/>
      <c r="AC28" s="290"/>
      <c r="AD28" s="290"/>
      <c r="AE28" s="84"/>
      <c r="AF28" s="85"/>
      <c r="AG28" s="85"/>
      <c r="AH28" s="85"/>
      <c r="AI28" s="86"/>
      <c r="AJ28" s="84"/>
      <c r="AK28" s="85"/>
      <c r="AL28" s="85"/>
      <c r="AM28" s="85"/>
      <c r="AN28" s="86"/>
      <c r="AO28" s="84"/>
      <c r="AP28" s="85"/>
      <c r="AQ28" s="85"/>
      <c r="AR28" s="85"/>
      <c r="AS28" s="86"/>
      <c r="AT28" s="221"/>
      <c r="AU28" s="221"/>
      <c r="AV28" s="221"/>
      <c r="AW28" s="221"/>
      <c r="AX28" s="222"/>
    </row>
    <row r="29" spans="1:50" ht="22.5" hidden="1" customHeight="1" x14ac:dyDescent="0.15">
      <c r="A29" s="212"/>
      <c r="B29" s="213"/>
      <c r="C29" s="213"/>
      <c r="D29" s="213"/>
      <c r="E29" s="213"/>
      <c r="F29" s="214"/>
      <c r="G29" s="284"/>
      <c r="H29" s="285"/>
      <c r="I29" s="285"/>
      <c r="J29" s="285"/>
      <c r="K29" s="285"/>
      <c r="L29" s="285"/>
      <c r="M29" s="285"/>
      <c r="N29" s="285"/>
      <c r="O29" s="286"/>
      <c r="P29" s="270"/>
      <c r="Q29" s="270"/>
      <c r="R29" s="270"/>
      <c r="S29" s="270"/>
      <c r="T29" s="270"/>
      <c r="U29" s="270"/>
      <c r="V29" s="270"/>
      <c r="W29" s="270"/>
      <c r="X29" s="271"/>
      <c r="Y29" s="169" t="s">
        <v>65</v>
      </c>
      <c r="Z29" s="112"/>
      <c r="AA29" s="165"/>
      <c r="AB29" s="280"/>
      <c r="AC29" s="280"/>
      <c r="AD29" s="280"/>
      <c r="AE29" s="84" t="s">
        <v>388</v>
      </c>
      <c r="AF29" s="85"/>
      <c r="AG29" s="85"/>
      <c r="AH29" s="85"/>
      <c r="AI29" s="86"/>
      <c r="AJ29" s="84" t="s">
        <v>388</v>
      </c>
      <c r="AK29" s="85"/>
      <c r="AL29" s="85"/>
      <c r="AM29" s="85"/>
      <c r="AN29" s="86"/>
      <c r="AO29" s="84" t="s">
        <v>388</v>
      </c>
      <c r="AP29" s="85"/>
      <c r="AQ29" s="85"/>
      <c r="AR29" s="85"/>
      <c r="AS29" s="86"/>
      <c r="AT29" s="84"/>
      <c r="AU29" s="85"/>
      <c r="AV29" s="85"/>
      <c r="AW29" s="85"/>
      <c r="AX29" s="87"/>
    </row>
    <row r="30" spans="1:50" ht="22.5" hidden="1" customHeight="1" x14ac:dyDescent="0.15">
      <c r="A30" s="660"/>
      <c r="B30" s="661"/>
      <c r="C30" s="661"/>
      <c r="D30" s="661"/>
      <c r="E30" s="661"/>
      <c r="F30" s="662"/>
      <c r="G30" s="316"/>
      <c r="H30" s="317"/>
      <c r="I30" s="317"/>
      <c r="J30" s="317"/>
      <c r="K30" s="317"/>
      <c r="L30" s="317"/>
      <c r="M30" s="317"/>
      <c r="N30" s="317"/>
      <c r="O30" s="318"/>
      <c r="P30" s="191"/>
      <c r="Q30" s="191"/>
      <c r="R30" s="191"/>
      <c r="S30" s="191"/>
      <c r="T30" s="191"/>
      <c r="U30" s="191"/>
      <c r="V30" s="191"/>
      <c r="W30" s="191"/>
      <c r="X30" s="192"/>
      <c r="Y30" s="111" t="s">
        <v>15</v>
      </c>
      <c r="Z30" s="112"/>
      <c r="AA30" s="165"/>
      <c r="AB30" s="258" t="s">
        <v>16</v>
      </c>
      <c r="AC30" s="258"/>
      <c r="AD30" s="258"/>
      <c r="AE30" s="84"/>
      <c r="AF30" s="85"/>
      <c r="AG30" s="85"/>
      <c r="AH30" s="85"/>
      <c r="AI30" s="86"/>
      <c r="AJ30" s="84"/>
      <c r="AK30" s="85"/>
      <c r="AL30" s="85"/>
      <c r="AM30" s="85"/>
      <c r="AN30" s="86"/>
      <c r="AO30" s="84"/>
      <c r="AP30" s="85"/>
      <c r="AQ30" s="85"/>
      <c r="AR30" s="85"/>
      <c r="AS30" s="86"/>
      <c r="AT30" s="262"/>
      <c r="AU30" s="263"/>
      <c r="AV30" s="263"/>
      <c r="AW30" s="263"/>
      <c r="AX30" s="264"/>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7"/>
      <c r="Z31" s="77"/>
      <c r="AA31" s="78"/>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x14ac:dyDescent="0.15">
      <c r="A32" s="208"/>
      <c r="B32" s="209"/>
      <c r="C32" s="209"/>
      <c r="D32" s="209"/>
      <c r="E32" s="209"/>
      <c r="F32" s="210"/>
      <c r="G32" s="218"/>
      <c r="H32" s="99"/>
      <c r="I32" s="99"/>
      <c r="J32" s="99"/>
      <c r="K32" s="99"/>
      <c r="L32" s="99"/>
      <c r="M32" s="99"/>
      <c r="N32" s="99"/>
      <c r="O32" s="219"/>
      <c r="P32" s="236"/>
      <c r="Q32" s="99"/>
      <c r="R32" s="99"/>
      <c r="S32" s="99"/>
      <c r="T32" s="99"/>
      <c r="U32" s="99"/>
      <c r="V32" s="99"/>
      <c r="W32" s="99"/>
      <c r="X32" s="219"/>
      <c r="Y32" s="273"/>
      <c r="Z32" s="274"/>
      <c r="AA32" s="275"/>
      <c r="AB32" s="133"/>
      <c r="AC32" s="128"/>
      <c r="AD32" s="129"/>
      <c r="AE32" s="134"/>
      <c r="AF32" s="127"/>
      <c r="AG32" s="127"/>
      <c r="AH32" s="127"/>
      <c r="AI32" s="279"/>
      <c r="AJ32" s="134"/>
      <c r="AK32" s="127"/>
      <c r="AL32" s="127"/>
      <c r="AM32" s="127"/>
      <c r="AN32" s="279"/>
      <c r="AO32" s="134"/>
      <c r="AP32" s="127"/>
      <c r="AQ32" s="127"/>
      <c r="AR32" s="127"/>
      <c r="AS32" s="279"/>
      <c r="AT32" s="58"/>
      <c r="AU32" s="101"/>
      <c r="AV32" s="101"/>
      <c r="AW32" s="99" t="s">
        <v>355</v>
      </c>
      <c r="AX32" s="100"/>
    </row>
    <row r="33" spans="1:50" ht="22.5" hidden="1" customHeight="1" x14ac:dyDescent="0.15">
      <c r="A33" s="211"/>
      <c r="B33" s="209"/>
      <c r="C33" s="209"/>
      <c r="D33" s="209"/>
      <c r="E33" s="209"/>
      <c r="F33" s="210"/>
      <c r="G33" s="281"/>
      <c r="H33" s="282"/>
      <c r="I33" s="282"/>
      <c r="J33" s="282"/>
      <c r="K33" s="282"/>
      <c r="L33" s="282"/>
      <c r="M33" s="282"/>
      <c r="N33" s="282"/>
      <c r="O33" s="283"/>
      <c r="P33" s="207"/>
      <c r="Q33" s="189"/>
      <c r="R33" s="189"/>
      <c r="S33" s="189"/>
      <c r="T33" s="189"/>
      <c r="U33" s="189"/>
      <c r="V33" s="189"/>
      <c r="W33" s="189"/>
      <c r="X33" s="190"/>
      <c r="Y33" s="287" t="s">
        <v>14</v>
      </c>
      <c r="Z33" s="288"/>
      <c r="AA33" s="289"/>
      <c r="AB33" s="290"/>
      <c r="AC33" s="290"/>
      <c r="AD33" s="290"/>
      <c r="AE33" s="84"/>
      <c r="AF33" s="85"/>
      <c r="AG33" s="85"/>
      <c r="AH33" s="85"/>
      <c r="AI33" s="86"/>
      <c r="AJ33" s="84"/>
      <c r="AK33" s="85"/>
      <c r="AL33" s="85"/>
      <c r="AM33" s="85"/>
      <c r="AN33" s="86"/>
      <c r="AO33" s="84"/>
      <c r="AP33" s="85"/>
      <c r="AQ33" s="85"/>
      <c r="AR33" s="85"/>
      <c r="AS33" s="86"/>
      <c r="AT33" s="221"/>
      <c r="AU33" s="221"/>
      <c r="AV33" s="221"/>
      <c r="AW33" s="221"/>
      <c r="AX33" s="222"/>
    </row>
    <row r="34" spans="1:50" ht="22.5" hidden="1" customHeight="1" x14ac:dyDescent="0.15">
      <c r="A34" s="212"/>
      <c r="B34" s="213"/>
      <c r="C34" s="213"/>
      <c r="D34" s="213"/>
      <c r="E34" s="213"/>
      <c r="F34" s="214"/>
      <c r="G34" s="284"/>
      <c r="H34" s="285"/>
      <c r="I34" s="285"/>
      <c r="J34" s="285"/>
      <c r="K34" s="285"/>
      <c r="L34" s="285"/>
      <c r="M34" s="285"/>
      <c r="N34" s="285"/>
      <c r="O34" s="286"/>
      <c r="P34" s="270"/>
      <c r="Q34" s="270"/>
      <c r="R34" s="270"/>
      <c r="S34" s="270"/>
      <c r="T34" s="270"/>
      <c r="U34" s="270"/>
      <c r="V34" s="270"/>
      <c r="W34" s="270"/>
      <c r="X34" s="271"/>
      <c r="Y34" s="169" t="s">
        <v>65</v>
      </c>
      <c r="Z34" s="112"/>
      <c r="AA34" s="165"/>
      <c r="AB34" s="280"/>
      <c r="AC34" s="280"/>
      <c r="AD34" s="280"/>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6"/>
      <c r="H35" s="317"/>
      <c r="I35" s="317"/>
      <c r="J35" s="317"/>
      <c r="K35" s="317"/>
      <c r="L35" s="317"/>
      <c r="M35" s="317"/>
      <c r="N35" s="317"/>
      <c r="O35" s="318"/>
      <c r="P35" s="191"/>
      <c r="Q35" s="191"/>
      <c r="R35" s="191"/>
      <c r="S35" s="191"/>
      <c r="T35" s="191"/>
      <c r="U35" s="191"/>
      <c r="V35" s="191"/>
      <c r="W35" s="191"/>
      <c r="X35" s="192"/>
      <c r="Y35" s="111" t="s">
        <v>15</v>
      </c>
      <c r="Z35" s="112"/>
      <c r="AA35" s="165"/>
      <c r="AB35" s="258" t="s">
        <v>16</v>
      </c>
      <c r="AC35" s="258"/>
      <c r="AD35" s="258"/>
      <c r="AE35" s="84"/>
      <c r="AF35" s="85"/>
      <c r="AG35" s="85"/>
      <c r="AH35" s="85"/>
      <c r="AI35" s="86"/>
      <c r="AJ35" s="84"/>
      <c r="AK35" s="85"/>
      <c r="AL35" s="85"/>
      <c r="AM35" s="85"/>
      <c r="AN35" s="86"/>
      <c r="AO35" s="84"/>
      <c r="AP35" s="85"/>
      <c r="AQ35" s="85"/>
      <c r="AR35" s="85"/>
      <c r="AS35" s="86"/>
      <c r="AT35" s="262"/>
      <c r="AU35" s="263"/>
      <c r="AV35" s="263"/>
      <c r="AW35" s="263"/>
      <c r="AX35" s="264"/>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7"/>
      <c r="Z36" s="77"/>
      <c r="AA36" s="78"/>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x14ac:dyDescent="0.15">
      <c r="A37" s="208"/>
      <c r="B37" s="209"/>
      <c r="C37" s="209"/>
      <c r="D37" s="209"/>
      <c r="E37" s="209"/>
      <c r="F37" s="210"/>
      <c r="G37" s="218"/>
      <c r="H37" s="99"/>
      <c r="I37" s="99"/>
      <c r="J37" s="99"/>
      <c r="K37" s="99"/>
      <c r="L37" s="99"/>
      <c r="M37" s="99"/>
      <c r="N37" s="99"/>
      <c r="O37" s="219"/>
      <c r="P37" s="236"/>
      <c r="Q37" s="99"/>
      <c r="R37" s="99"/>
      <c r="S37" s="99"/>
      <c r="T37" s="99"/>
      <c r="U37" s="99"/>
      <c r="V37" s="99"/>
      <c r="W37" s="99"/>
      <c r="X37" s="219"/>
      <c r="Y37" s="273"/>
      <c r="Z37" s="274"/>
      <c r="AA37" s="275"/>
      <c r="AB37" s="133"/>
      <c r="AC37" s="128"/>
      <c r="AD37" s="129"/>
      <c r="AE37" s="134"/>
      <c r="AF37" s="127"/>
      <c r="AG37" s="127"/>
      <c r="AH37" s="127"/>
      <c r="AI37" s="279"/>
      <c r="AJ37" s="134"/>
      <c r="AK37" s="127"/>
      <c r="AL37" s="127"/>
      <c r="AM37" s="127"/>
      <c r="AN37" s="279"/>
      <c r="AO37" s="134"/>
      <c r="AP37" s="127"/>
      <c r="AQ37" s="127"/>
      <c r="AR37" s="127"/>
      <c r="AS37" s="279"/>
      <c r="AT37" s="58"/>
      <c r="AU37" s="101"/>
      <c r="AV37" s="101"/>
      <c r="AW37" s="99" t="s">
        <v>355</v>
      </c>
      <c r="AX37" s="100"/>
    </row>
    <row r="38" spans="1:50" ht="22.5" hidden="1" customHeight="1" x14ac:dyDescent="0.15">
      <c r="A38" s="211"/>
      <c r="B38" s="209"/>
      <c r="C38" s="209"/>
      <c r="D38" s="209"/>
      <c r="E38" s="209"/>
      <c r="F38" s="210"/>
      <c r="G38" s="281"/>
      <c r="H38" s="282"/>
      <c r="I38" s="282"/>
      <c r="J38" s="282"/>
      <c r="K38" s="282"/>
      <c r="L38" s="282"/>
      <c r="M38" s="282"/>
      <c r="N38" s="282"/>
      <c r="O38" s="283"/>
      <c r="P38" s="189"/>
      <c r="Q38" s="189"/>
      <c r="R38" s="189"/>
      <c r="S38" s="189"/>
      <c r="T38" s="189"/>
      <c r="U38" s="189"/>
      <c r="V38" s="189"/>
      <c r="W38" s="189"/>
      <c r="X38" s="190"/>
      <c r="Y38" s="287" t="s">
        <v>14</v>
      </c>
      <c r="Z38" s="288"/>
      <c r="AA38" s="289"/>
      <c r="AB38" s="290"/>
      <c r="AC38" s="290"/>
      <c r="AD38" s="290"/>
      <c r="AE38" s="84"/>
      <c r="AF38" s="85"/>
      <c r="AG38" s="85"/>
      <c r="AH38" s="85"/>
      <c r="AI38" s="86"/>
      <c r="AJ38" s="84"/>
      <c r="AK38" s="85"/>
      <c r="AL38" s="85"/>
      <c r="AM38" s="85"/>
      <c r="AN38" s="86"/>
      <c r="AO38" s="84"/>
      <c r="AP38" s="85"/>
      <c r="AQ38" s="85"/>
      <c r="AR38" s="85"/>
      <c r="AS38" s="86"/>
      <c r="AT38" s="221"/>
      <c r="AU38" s="221"/>
      <c r="AV38" s="221"/>
      <c r="AW38" s="221"/>
      <c r="AX38" s="222"/>
    </row>
    <row r="39" spans="1:50" ht="22.5" hidden="1" customHeight="1" x14ac:dyDescent="0.15">
      <c r="A39" s="212"/>
      <c r="B39" s="213"/>
      <c r="C39" s="213"/>
      <c r="D39" s="213"/>
      <c r="E39" s="213"/>
      <c r="F39" s="214"/>
      <c r="G39" s="284"/>
      <c r="H39" s="285"/>
      <c r="I39" s="285"/>
      <c r="J39" s="285"/>
      <c r="K39" s="285"/>
      <c r="L39" s="285"/>
      <c r="M39" s="285"/>
      <c r="N39" s="285"/>
      <c r="O39" s="286"/>
      <c r="P39" s="270"/>
      <c r="Q39" s="270"/>
      <c r="R39" s="270"/>
      <c r="S39" s="270"/>
      <c r="T39" s="270"/>
      <c r="U39" s="270"/>
      <c r="V39" s="270"/>
      <c r="W39" s="270"/>
      <c r="X39" s="271"/>
      <c r="Y39" s="169" t="s">
        <v>65</v>
      </c>
      <c r="Z39" s="112"/>
      <c r="AA39" s="165"/>
      <c r="AB39" s="280"/>
      <c r="AC39" s="280"/>
      <c r="AD39" s="280"/>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6"/>
      <c r="H40" s="317"/>
      <c r="I40" s="317"/>
      <c r="J40" s="317"/>
      <c r="K40" s="317"/>
      <c r="L40" s="317"/>
      <c r="M40" s="317"/>
      <c r="N40" s="317"/>
      <c r="O40" s="318"/>
      <c r="P40" s="191"/>
      <c r="Q40" s="191"/>
      <c r="R40" s="191"/>
      <c r="S40" s="191"/>
      <c r="T40" s="191"/>
      <c r="U40" s="191"/>
      <c r="V40" s="191"/>
      <c r="W40" s="191"/>
      <c r="X40" s="192"/>
      <c r="Y40" s="111" t="s">
        <v>15</v>
      </c>
      <c r="Z40" s="112"/>
      <c r="AA40" s="165"/>
      <c r="AB40" s="258" t="s">
        <v>16</v>
      </c>
      <c r="AC40" s="258"/>
      <c r="AD40" s="258"/>
      <c r="AE40" s="84"/>
      <c r="AF40" s="85"/>
      <c r="AG40" s="85"/>
      <c r="AH40" s="85"/>
      <c r="AI40" s="86"/>
      <c r="AJ40" s="84"/>
      <c r="AK40" s="85"/>
      <c r="AL40" s="85"/>
      <c r="AM40" s="85"/>
      <c r="AN40" s="86"/>
      <c r="AO40" s="84"/>
      <c r="AP40" s="85"/>
      <c r="AQ40" s="85"/>
      <c r="AR40" s="85"/>
      <c r="AS40" s="86"/>
      <c r="AT40" s="262"/>
      <c r="AU40" s="263"/>
      <c r="AV40" s="263"/>
      <c r="AW40" s="263"/>
      <c r="AX40" s="264"/>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7"/>
      <c r="Z41" s="77"/>
      <c r="AA41" s="78"/>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hidden="1" customHeight="1" x14ac:dyDescent="0.15">
      <c r="A42" s="208"/>
      <c r="B42" s="209"/>
      <c r="C42" s="209"/>
      <c r="D42" s="209"/>
      <c r="E42" s="209"/>
      <c r="F42" s="210"/>
      <c r="G42" s="218"/>
      <c r="H42" s="99"/>
      <c r="I42" s="99"/>
      <c r="J42" s="99"/>
      <c r="K42" s="99"/>
      <c r="L42" s="99"/>
      <c r="M42" s="99"/>
      <c r="N42" s="99"/>
      <c r="O42" s="219"/>
      <c r="P42" s="236"/>
      <c r="Q42" s="99"/>
      <c r="R42" s="99"/>
      <c r="S42" s="99"/>
      <c r="T42" s="99"/>
      <c r="U42" s="99"/>
      <c r="V42" s="99"/>
      <c r="W42" s="99"/>
      <c r="X42" s="219"/>
      <c r="Y42" s="273"/>
      <c r="Z42" s="274"/>
      <c r="AA42" s="275"/>
      <c r="AB42" s="133"/>
      <c r="AC42" s="128"/>
      <c r="AD42" s="129"/>
      <c r="AE42" s="134"/>
      <c r="AF42" s="127"/>
      <c r="AG42" s="127"/>
      <c r="AH42" s="127"/>
      <c r="AI42" s="279"/>
      <c r="AJ42" s="134"/>
      <c r="AK42" s="127"/>
      <c r="AL42" s="127"/>
      <c r="AM42" s="127"/>
      <c r="AN42" s="279"/>
      <c r="AO42" s="134"/>
      <c r="AP42" s="127"/>
      <c r="AQ42" s="127"/>
      <c r="AR42" s="127"/>
      <c r="AS42" s="279"/>
      <c r="AT42" s="58"/>
      <c r="AU42" s="101"/>
      <c r="AV42" s="101"/>
      <c r="AW42" s="99" t="s">
        <v>355</v>
      </c>
      <c r="AX42" s="100"/>
    </row>
    <row r="43" spans="1:50" ht="22.5" hidden="1" customHeight="1" x14ac:dyDescent="0.15">
      <c r="A43" s="211"/>
      <c r="B43" s="209"/>
      <c r="C43" s="209"/>
      <c r="D43" s="209"/>
      <c r="E43" s="209"/>
      <c r="F43" s="210"/>
      <c r="G43" s="281"/>
      <c r="H43" s="282"/>
      <c r="I43" s="282"/>
      <c r="J43" s="282"/>
      <c r="K43" s="282"/>
      <c r="L43" s="282"/>
      <c r="M43" s="282"/>
      <c r="N43" s="282"/>
      <c r="O43" s="283"/>
      <c r="P43" s="189"/>
      <c r="Q43" s="189"/>
      <c r="R43" s="189"/>
      <c r="S43" s="189"/>
      <c r="T43" s="189"/>
      <c r="U43" s="189"/>
      <c r="V43" s="189"/>
      <c r="W43" s="189"/>
      <c r="X43" s="190"/>
      <c r="Y43" s="287" t="s">
        <v>14</v>
      </c>
      <c r="Z43" s="288"/>
      <c r="AA43" s="289"/>
      <c r="AB43" s="290"/>
      <c r="AC43" s="290"/>
      <c r="AD43" s="290"/>
      <c r="AE43" s="84"/>
      <c r="AF43" s="85"/>
      <c r="AG43" s="85"/>
      <c r="AH43" s="85"/>
      <c r="AI43" s="86"/>
      <c r="AJ43" s="84"/>
      <c r="AK43" s="85"/>
      <c r="AL43" s="85"/>
      <c r="AM43" s="85"/>
      <c r="AN43" s="86"/>
      <c r="AO43" s="84"/>
      <c r="AP43" s="85"/>
      <c r="AQ43" s="85"/>
      <c r="AR43" s="85"/>
      <c r="AS43" s="86"/>
      <c r="AT43" s="221"/>
      <c r="AU43" s="221"/>
      <c r="AV43" s="221"/>
      <c r="AW43" s="221"/>
      <c r="AX43" s="222"/>
    </row>
    <row r="44" spans="1:50" ht="22.5" hidden="1" customHeight="1" x14ac:dyDescent="0.15">
      <c r="A44" s="212"/>
      <c r="B44" s="213"/>
      <c r="C44" s="213"/>
      <c r="D44" s="213"/>
      <c r="E44" s="213"/>
      <c r="F44" s="214"/>
      <c r="G44" s="284"/>
      <c r="H44" s="285"/>
      <c r="I44" s="285"/>
      <c r="J44" s="285"/>
      <c r="K44" s="285"/>
      <c r="L44" s="285"/>
      <c r="M44" s="285"/>
      <c r="N44" s="285"/>
      <c r="O44" s="286"/>
      <c r="P44" s="270"/>
      <c r="Q44" s="270"/>
      <c r="R44" s="270"/>
      <c r="S44" s="270"/>
      <c r="T44" s="270"/>
      <c r="U44" s="270"/>
      <c r="V44" s="270"/>
      <c r="W44" s="270"/>
      <c r="X44" s="271"/>
      <c r="Y44" s="169" t="s">
        <v>65</v>
      </c>
      <c r="Z44" s="112"/>
      <c r="AA44" s="165"/>
      <c r="AB44" s="280"/>
      <c r="AC44" s="280"/>
      <c r="AD44" s="280"/>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2"/>
      <c r="B45" s="213"/>
      <c r="C45" s="213"/>
      <c r="D45" s="213"/>
      <c r="E45" s="213"/>
      <c r="F45" s="214"/>
      <c r="G45" s="284"/>
      <c r="H45" s="285"/>
      <c r="I45" s="285"/>
      <c r="J45" s="285"/>
      <c r="K45" s="285"/>
      <c r="L45" s="285"/>
      <c r="M45" s="285"/>
      <c r="N45" s="285"/>
      <c r="O45" s="286"/>
      <c r="P45" s="270"/>
      <c r="Q45" s="270"/>
      <c r="R45" s="270"/>
      <c r="S45" s="270"/>
      <c r="T45" s="270"/>
      <c r="U45" s="270"/>
      <c r="V45" s="270"/>
      <c r="W45" s="270"/>
      <c r="X45" s="271"/>
      <c r="Y45" s="259" t="s">
        <v>15</v>
      </c>
      <c r="Z45" s="260"/>
      <c r="AA45" s="261"/>
      <c r="AB45" s="258" t="s">
        <v>16</v>
      </c>
      <c r="AC45" s="258"/>
      <c r="AD45" s="258"/>
      <c r="AE45" s="84"/>
      <c r="AF45" s="85"/>
      <c r="AG45" s="85"/>
      <c r="AH45" s="85"/>
      <c r="AI45" s="86"/>
      <c r="AJ45" s="84"/>
      <c r="AK45" s="85"/>
      <c r="AL45" s="85"/>
      <c r="AM45" s="85"/>
      <c r="AN45" s="86"/>
      <c r="AO45" s="84"/>
      <c r="AP45" s="85"/>
      <c r="AQ45" s="85"/>
      <c r="AR45" s="85"/>
      <c r="AS45" s="86"/>
      <c r="AT45" s="262"/>
      <c r="AU45" s="263"/>
      <c r="AV45" s="263"/>
      <c r="AW45" s="263"/>
      <c r="AX45" s="264"/>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9" t="s">
        <v>320</v>
      </c>
      <c r="B47" s="675" t="s">
        <v>317</v>
      </c>
      <c r="C47" s="231"/>
      <c r="D47" s="231"/>
      <c r="E47" s="231"/>
      <c r="F47" s="232"/>
      <c r="G47" s="613" t="s">
        <v>311</v>
      </c>
      <c r="H47" s="613"/>
      <c r="I47" s="613"/>
      <c r="J47" s="613"/>
      <c r="K47" s="613"/>
      <c r="L47" s="613"/>
      <c r="M47" s="613"/>
      <c r="N47" s="613"/>
      <c r="O47" s="613"/>
      <c r="P47" s="613"/>
      <c r="Q47" s="613"/>
      <c r="R47" s="613"/>
      <c r="S47" s="613"/>
      <c r="T47" s="613"/>
      <c r="U47" s="613"/>
      <c r="V47" s="613"/>
      <c r="W47" s="613"/>
      <c r="X47" s="613"/>
      <c r="Y47" s="613"/>
      <c r="Z47" s="613"/>
      <c r="AA47" s="680"/>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9"/>
      <c r="B48" s="675"/>
      <c r="C48" s="231"/>
      <c r="D48" s="231"/>
      <c r="E48" s="231"/>
      <c r="F48" s="232"/>
      <c r="G48" s="99"/>
      <c r="H48" s="99"/>
      <c r="I48" s="99"/>
      <c r="J48" s="99"/>
      <c r="K48" s="99"/>
      <c r="L48" s="99"/>
      <c r="M48" s="99"/>
      <c r="N48" s="99"/>
      <c r="O48" s="99"/>
      <c r="P48" s="99"/>
      <c r="Q48" s="99"/>
      <c r="R48" s="99"/>
      <c r="S48" s="99"/>
      <c r="T48" s="99"/>
      <c r="U48" s="99"/>
      <c r="V48" s="99"/>
      <c r="W48" s="99"/>
      <c r="X48" s="99"/>
      <c r="Y48" s="99"/>
      <c r="Z48" s="99"/>
      <c r="AA48" s="219"/>
      <c r="AB48" s="236"/>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9"/>
      <c r="B49" s="675"/>
      <c r="C49" s="231"/>
      <c r="D49" s="231"/>
      <c r="E49" s="231"/>
      <c r="F49" s="232"/>
      <c r="G49" s="330"/>
      <c r="H49" s="330"/>
      <c r="I49" s="330"/>
      <c r="J49" s="330"/>
      <c r="K49" s="330"/>
      <c r="L49" s="330"/>
      <c r="M49" s="330"/>
      <c r="N49" s="330"/>
      <c r="O49" s="330"/>
      <c r="P49" s="330"/>
      <c r="Q49" s="330"/>
      <c r="R49" s="330"/>
      <c r="S49" s="330"/>
      <c r="T49" s="330"/>
      <c r="U49" s="330"/>
      <c r="V49" s="330"/>
      <c r="W49" s="330"/>
      <c r="X49" s="330"/>
      <c r="Y49" s="330"/>
      <c r="Z49" s="330"/>
      <c r="AA49" s="331"/>
      <c r="AB49" s="606"/>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07"/>
    </row>
    <row r="50" spans="1:50" ht="22.5" hidden="1" customHeight="1" x14ac:dyDescent="0.15">
      <c r="A50" s="229"/>
      <c r="B50" s="675"/>
      <c r="C50" s="231"/>
      <c r="D50" s="231"/>
      <c r="E50" s="231"/>
      <c r="F50" s="232"/>
      <c r="G50" s="332"/>
      <c r="H50" s="332"/>
      <c r="I50" s="332"/>
      <c r="J50" s="332"/>
      <c r="K50" s="332"/>
      <c r="L50" s="332"/>
      <c r="M50" s="332"/>
      <c r="N50" s="332"/>
      <c r="O50" s="332"/>
      <c r="P50" s="332"/>
      <c r="Q50" s="332"/>
      <c r="R50" s="332"/>
      <c r="S50" s="332"/>
      <c r="T50" s="332"/>
      <c r="U50" s="332"/>
      <c r="V50" s="332"/>
      <c r="W50" s="332"/>
      <c r="X50" s="332"/>
      <c r="Y50" s="332"/>
      <c r="Z50" s="332"/>
      <c r="AA50" s="333"/>
      <c r="AB50" s="608"/>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09"/>
    </row>
    <row r="51" spans="1:50" ht="22.5" hidden="1" customHeight="1" x14ac:dyDescent="0.15">
      <c r="A51" s="229"/>
      <c r="B51" s="676"/>
      <c r="C51" s="233"/>
      <c r="D51" s="233"/>
      <c r="E51" s="233"/>
      <c r="F51" s="234"/>
      <c r="G51" s="334"/>
      <c r="H51" s="334"/>
      <c r="I51" s="334"/>
      <c r="J51" s="334"/>
      <c r="K51" s="334"/>
      <c r="L51" s="334"/>
      <c r="M51" s="334"/>
      <c r="N51" s="334"/>
      <c r="O51" s="334"/>
      <c r="P51" s="334"/>
      <c r="Q51" s="334"/>
      <c r="R51" s="334"/>
      <c r="S51" s="334"/>
      <c r="T51" s="334"/>
      <c r="U51" s="334"/>
      <c r="V51" s="334"/>
      <c r="W51" s="334"/>
      <c r="X51" s="334"/>
      <c r="Y51" s="334"/>
      <c r="Z51" s="334"/>
      <c r="AA51" s="335"/>
      <c r="AB51" s="610"/>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1"/>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5" t="s">
        <v>303</v>
      </c>
      <c r="AU52" s="266"/>
      <c r="AV52" s="266"/>
      <c r="AW52" s="266"/>
      <c r="AX52" s="267"/>
    </row>
    <row r="53" spans="1:50" ht="18.75" hidden="1" customHeight="1" x14ac:dyDescent="0.15">
      <c r="A53" s="229"/>
      <c r="B53" s="231"/>
      <c r="C53" s="231"/>
      <c r="D53" s="231"/>
      <c r="E53" s="231"/>
      <c r="F53" s="232"/>
      <c r="G53" s="218"/>
      <c r="H53" s="99"/>
      <c r="I53" s="99"/>
      <c r="J53" s="99"/>
      <c r="K53" s="99"/>
      <c r="L53" s="99"/>
      <c r="M53" s="99"/>
      <c r="N53" s="99"/>
      <c r="O53" s="219"/>
      <c r="P53" s="236"/>
      <c r="Q53" s="99"/>
      <c r="R53" s="99"/>
      <c r="S53" s="99"/>
      <c r="T53" s="99"/>
      <c r="U53" s="99"/>
      <c r="V53" s="99"/>
      <c r="W53" s="99"/>
      <c r="X53" s="219"/>
      <c r="Y53" s="240"/>
      <c r="Z53" s="241"/>
      <c r="AA53" s="242"/>
      <c r="AB53" s="246"/>
      <c r="AC53" s="247"/>
      <c r="AD53" s="248"/>
      <c r="AE53" s="236"/>
      <c r="AF53" s="99"/>
      <c r="AG53" s="99"/>
      <c r="AH53" s="99"/>
      <c r="AI53" s="219"/>
      <c r="AJ53" s="236"/>
      <c r="AK53" s="99"/>
      <c r="AL53" s="99"/>
      <c r="AM53" s="99"/>
      <c r="AN53" s="219"/>
      <c r="AO53" s="236"/>
      <c r="AP53" s="99"/>
      <c r="AQ53" s="99"/>
      <c r="AR53" s="99"/>
      <c r="AS53" s="219"/>
      <c r="AT53" s="58"/>
      <c r="AU53" s="101"/>
      <c r="AV53" s="101"/>
      <c r="AW53" s="99" t="s">
        <v>355</v>
      </c>
      <c r="AX53" s="100"/>
    </row>
    <row r="54" spans="1:50" ht="22.5" hidden="1" customHeight="1" x14ac:dyDescent="0.15">
      <c r="A54" s="229"/>
      <c r="B54" s="231"/>
      <c r="C54" s="231"/>
      <c r="D54" s="231"/>
      <c r="E54" s="231"/>
      <c r="F54" s="232"/>
      <c r="G54" s="268"/>
      <c r="H54" s="189"/>
      <c r="I54" s="189"/>
      <c r="J54" s="189"/>
      <c r="K54" s="189"/>
      <c r="L54" s="189"/>
      <c r="M54" s="189"/>
      <c r="N54" s="189"/>
      <c r="O54" s="190"/>
      <c r="P54" s="207"/>
      <c r="Q54" s="249"/>
      <c r="R54" s="249"/>
      <c r="S54" s="249"/>
      <c r="T54" s="249"/>
      <c r="U54" s="249"/>
      <c r="V54" s="249"/>
      <c r="W54" s="249"/>
      <c r="X54" s="250"/>
      <c r="Y54" s="255" t="s">
        <v>86</v>
      </c>
      <c r="Z54" s="256"/>
      <c r="AA54" s="257"/>
      <c r="AB54" s="362"/>
      <c r="AC54" s="220"/>
      <c r="AD54" s="220"/>
      <c r="AE54" s="84"/>
      <c r="AF54" s="85"/>
      <c r="AG54" s="85"/>
      <c r="AH54" s="85"/>
      <c r="AI54" s="86"/>
      <c r="AJ54" s="84"/>
      <c r="AK54" s="85"/>
      <c r="AL54" s="85"/>
      <c r="AM54" s="85"/>
      <c r="AN54" s="86"/>
      <c r="AO54" s="84"/>
      <c r="AP54" s="85"/>
      <c r="AQ54" s="85"/>
      <c r="AR54" s="85"/>
      <c r="AS54" s="86"/>
      <c r="AT54" s="221"/>
      <c r="AU54" s="221"/>
      <c r="AV54" s="221"/>
      <c r="AW54" s="221"/>
      <c r="AX54" s="222"/>
    </row>
    <row r="55" spans="1:50" ht="22.5" hidden="1" customHeight="1" x14ac:dyDescent="0.15">
      <c r="A55" s="229"/>
      <c r="B55" s="231"/>
      <c r="C55" s="231"/>
      <c r="D55" s="231"/>
      <c r="E55" s="231"/>
      <c r="F55" s="232"/>
      <c r="G55" s="269"/>
      <c r="H55" s="270"/>
      <c r="I55" s="270"/>
      <c r="J55" s="270"/>
      <c r="K55" s="270"/>
      <c r="L55" s="270"/>
      <c r="M55" s="270"/>
      <c r="N55" s="270"/>
      <c r="O55" s="271"/>
      <c r="P55" s="251"/>
      <c r="Q55" s="251"/>
      <c r="R55" s="251"/>
      <c r="S55" s="251"/>
      <c r="T55" s="251"/>
      <c r="U55" s="251"/>
      <c r="V55" s="251"/>
      <c r="W55" s="251"/>
      <c r="X55" s="252"/>
      <c r="Y55" s="223" t="s">
        <v>65</v>
      </c>
      <c r="Z55" s="224"/>
      <c r="AA55" s="225"/>
      <c r="AB55" s="649"/>
      <c r="AC55" s="226"/>
      <c r="AD55" s="226"/>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9"/>
      <c r="B56" s="233"/>
      <c r="C56" s="233"/>
      <c r="D56" s="233"/>
      <c r="E56" s="233"/>
      <c r="F56" s="234"/>
      <c r="G56" s="272"/>
      <c r="H56" s="191"/>
      <c r="I56" s="191"/>
      <c r="J56" s="191"/>
      <c r="K56" s="191"/>
      <c r="L56" s="191"/>
      <c r="M56" s="191"/>
      <c r="N56" s="191"/>
      <c r="O56" s="192"/>
      <c r="P56" s="253"/>
      <c r="Q56" s="253"/>
      <c r="R56" s="253"/>
      <c r="S56" s="253"/>
      <c r="T56" s="253"/>
      <c r="U56" s="253"/>
      <c r="V56" s="253"/>
      <c r="W56" s="253"/>
      <c r="X56" s="254"/>
      <c r="Y56" s="227" t="s">
        <v>15</v>
      </c>
      <c r="Z56" s="224"/>
      <c r="AA56" s="225"/>
      <c r="AB56" s="228" t="s">
        <v>16</v>
      </c>
      <c r="AC56" s="228"/>
      <c r="AD56" s="228"/>
      <c r="AE56" s="84"/>
      <c r="AF56" s="85"/>
      <c r="AG56" s="85"/>
      <c r="AH56" s="85"/>
      <c r="AI56" s="86"/>
      <c r="AJ56" s="84"/>
      <c r="AK56" s="85"/>
      <c r="AL56" s="85"/>
      <c r="AM56" s="85"/>
      <c r="AN56" s="86"/>
      <c r="AO56" s="84"/>
      <c r="AP56" s="85"/>
      <c r="AQ56" s="85"/>
      <c r="AR56" s="85"/>
      <c r="AS56" s="86"/>
      <c r="AT56" s="262"/>
      <c r="AU56" s="263"/>
      <c r="AV56" s="263"/>
      <c r="AW56" s="263"/>
      <c r="AX56" s="264"/>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5" t="s">
        <v>303</v>
      </c>
      <c r="AU57" s="266"/>
      <c r="AV57" s="266"/>
      <c r="AW57" s="266"/>
      <c r="AX57" s="267"/>
    </row>
    <row r="58" spans="1:50" ht="18.75" hidden="1" customHeight="1" x14ac:dyDescent="0.15">
      <c r="A58" s="229"/>
      <c r="B58" s="231"/>
      <c r="C58" s="231"/>
      <c r="D58" s="231"/>
      <c r="E58" s="231"/>
      <c r="F58" s="232"/>
      <c r="G58" s="218"/>
      <c r="H58" s="99"/>
      <c r="I58" s="99"/>
      <c r="J58" s="99"/>
      <c r="K58" s="99"/>
      <c r="L58" s="99"/>
      <c r="M58" s="99"/>
      <c r="N58" s="99"/>
      <c r="O58" s="219"/>
      <c r="P58" s="236"/>
      <c r="Q58" s="99"/>
      <c r="R58" s="99"/>
      <c r="S58" s="99"/>
      <c r="T58" s="99"/>
      <c r="U58" s="99"/>
      <c r="V58" s="99"/>
      <c r="W58" s="99"/>
      <c r="X58" s="219"/>
      <c r="Y58" s="240"/>
      <c r="Z58" s="241"/>
      <c r="AA58" s="242"/>
      <c r="AB58" s="246"/>
      <c r="AC58" s="247"/>
      <c r="AD58" s="248"/>
      <c r="AE58" s="236"/>
      <c r="AF58" s="99"/>
      <c r="AG58" s="99"/>
      <c r="AH58" s="99"/>
      <c r="AI58" s="219"/>
      <c r="AJ58" s="236"/>
      <c r="AK58" s="99"/>
      <c r="AL58" s="99"/>
      <c r="AM58" s="99"/>
      <c r="AN58" s="219"/>
      <c r="AO58" s="236"/>
      <c r="AP58" s="99"/>
      <c r="AQ58" s="99"/>
      <c r="AR58" s="99"/>
      <c r="AS58" s="219"/>
      <c r="AT58" s="58"/>
      <c r="AU58" s="101"/>
      <c r="AV58" s="101"/>
      <c r="AW58" s="99" t="s">
        <v>355</v>
      </c>
      <c r="AX58" s="100"/>
    </row>
    <row r="59" spans="1:50" ht="22.5" hidden="1" customHeight="1" x14ac:dyDescent="0.15">
      <c r="A59" s="229"/>
      <c r="B59" s="231"/>
      <c r="C59" s="231"/>
      <c r="D59" s="231"/>
      <c r="E59" s="231"/>
      <c r="F59" s="232"/>
      <c r="G59" s="268"/>
      <c r="H59" s="189"/>
      <c r="I59" s="189"/>
      <c r="J59" s="189"/>
      <c r="K59" s="189"/>
      <c r="L59" s="189"/>
      <c r="M59" s="189"/>
      <c r="N59" s="189"/>
      <c r="O59" s="190"/>
      <c r="P59" s="207"/>
      <c r="Q59" s="249"/>
      <c r="R59" s="249"/>
      <c r="S59" s="249"/>
      <c r="T59" s="249"/>
      <c r="U59" s="249"/>
      <c r="V59" s="249"/>
      <c r="W59" s="249"/>
      <c r="X59" s="250"/>
      <c r="Y59" s="255" t="s">
        <v>86</v>
      </c>
      <c r="Z59" s="256"/>
      <c r="AA59" s="257"/>
      <c r="AB59" s="220"/>
      <c r="AC59" s="220"/>
      <c r="AD59" s="220"/>
      <c r="AE59" s="84"/>
      <c r="AF59" s="85"/>
      <c r="AG59" s="85"/>
      <c r="AH59" s="85"/>
      <c r="AI59" s="86"/>
      <c r="AJ59" s="84"/>
      <c r="AK59" s="85"/>
      <c r="AL59" s="85"/>
      <c r="AM59" s="85"/>
      <c r="AN59" s="86"/>
      <c r="AO59" s="84"/>
      <c r="AP59" s="85"/>
      <c r="AQ59" s="85"/>
      <c r="AR59" s="85"/>
      <c r="AS59" s="86"/>
      <c r="AT59" s="221"/>
      <c r="AU59" s="221"/>
      <c r="AV59" s="221"/>
      <c r="AW59" s="221"/>
      <c r="AX59" s="222"/>
    </row>
    <row r="60" spans="1:50" ht="22.5" hidden="1" customHeight="1" x14ac:dyDescent="0.15">
      <c r="A60" s="229"/>
      <c r="B60" s="231"/>
      <c r="C60" s="231"/>
      <c r="D60" s="231"/>
      <c r="E60" s="231"/>
      <c r="F60" s="232"/>
      <c r="G60" s="269"/>
      <c r="H60" s="270"/>
      <c r="I60" s="270"/>
      <c r="J60" s="270"/>
      <c r="K60" s="270"/>
      <c r="L60" s="270"/>
      <c r="M60" s="270"/>
      <c r="N60" s="270"/>
      <c r="O60" s="271"/>
      <c r="P60" s="251"/>
      <c r="Q60" s="251"/>
      <c r="R60" s="251"/>
      <c r="S60" s="251"/>
      <c r="T60" s="251"/>
      <c r="U60" s="251"/>
      <c r="V60" s="251"/>
      <c r="W60" s="251"/>
      <c r="X60" s="252"/>
      <c r="Y60" s="223" t="s">
        <v>65</v>
      </c>
      <c r="Z60" s="224"/>
      <c r="AA60" s="225"/>
      <c r="AB60" s="226"/>
      <c r="AC60" s="226"/>
      <c r="AD60" s="226"/>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9"/>
      <c r="B61" s="233"/>
      <c r="C61" s="233"/>
      <c r="D61" s="233"/>
      <c r="E61" s="233"/>
      <c r="F61" s="234"/>
      <c r="G61" s="272"/>
      <c r="H61" s="191"/>
      <c r="I61" s="191"/>
      <c r="J61" s="191"/>
      <c r="K61" s="191"/>
      <c r="L61" s="191"/>
      <c r="M61" s="191"/>
      <c r="N61" s="191"/>
      <c r="O61" s="192"/>
      <c r="P61" s="253"/>
      <c r="Q61" s="253"/>
      <c r="R61" s="253"/>
      <c r="S61" s="253"/>
      <c r="T61" s="253"/>
      <c r="U61" s="253"/>
      <c r="V61" s="253"/>
      <c r="W61" s="253"/>
      <c r="X61" s="254"/>
      <c r="Y61" s="227" t="s">
        <v>15</v>
      </c>
      <c r="Z61" s="224"/>
      <c r="AA61" s="225"/>
      <c r="AB61" s="228" t="s">
        <v>16</v>
      </c>
      <c r="AC61" s="228"/>
      <c r="AD61" s="228"/>
      <c r="AE61" s="84"/>
      <c r="AF61" s="85"/>
      <c r="AG61" s="85"/>
      <c r="AH61" s="85"/>
      <c r="AI61" s="86"/>
      <c r="AJ61" s="84"/>
      <c r="AK61" s="85"/>
      <c r="AL61" s="85"/>
      <c r="AM61" s="85"/>
      <c r="AN61" s="86"/>
      <c r="AO61" s="84"/>
      <c r="AP61" s="85"/>
      <c r="AQ61" s="85"/>
      <c r="AR61" s="85"/>
      <c r="AS61" s="86"/>
      <c r="AT61" s="262"/>
      <c r="AU61" s="263"/>
      <c r="AV61" s="263"/>
      <c r="AW61" s="263"/>
      <c r="AX61" s="264"/>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5" t="s">
        <v>303</v>
      </c>
      <c r="AU62" s="266"/>
      <c r="AV62" s="266"/>
      <c r="AW62" s="266"/>
      <c r="AX62" s="267"/>
    </row>
    <row r="63" spans="1:50" ht="18.75" hidden="1" customHeight="1" x14ac:dyDescent="0.15">
      <c r="A63" s="229"/>
      <c r="B63" s="231"/>
      <c r="C63" s="231"/>
      <c r="D63" s="231"/>
      <c r="E63" s="231"/>
      <c r="F63" s="232"/>
      <c r="G63" s="218"/>
      <c r="H63" s="99"/>
      <c r="I63" s="99"/>
      <c r="J63" s="99"/>
      <c r="K63" s="99"/>
      <c r="L63" s="99"/>
      <c r="M63" s="99"/>
      <c r="N63" s="99"/>
      <c r="O63" s="219"/>
      <c r="P63" s="236"/>
      <c r="Q63" s="99"/>
      <c r="R63" s="99"/>
      <c r="S63" s="99"/>
      <c r="T63" s="99"/>
      <c r="U63" s="99"/>
      <c r="V63" s="99"/>
      <c r="W63" s="99"/>
      <c r="X63" s="219"/>
      <c r="Y63" s="240"/>
      <c r="Z63" s="241"/>
      <c r="AA63" s="242"/>
      <c r="AB63" s="246"/>
      <c r="AC63" s="247"/>
      <c r="AD63" s="248"/>
      <c r="AE63" s="236"/>
      <c r="AF63" s="99"/>
      <c r="AG63" s="99"/>
      <c r="AH63" s="99"/>
      <c r="AI63" s="219"/>
      <c r="AJ63" s="236"/>
      <c r="AK63" s="99"/>
      <c r="AL63" s="99"/>
      <c r="AM63" s="99"/>
      <c r="AN63" s="219"/>
      <c r="AO63" s="236"/>
      <c r="AP63" s="99"/>
      <c r="AQ63" s="99"/>
      <c r="AR63" s="99"/>
      <c r="AS63" s="219"/>
      <c r="AT63" s="58"/>
      <c r="AU63" s="101"/>
      <c r="AV63" s="101"/>
      <c r="AW63" s="99" t="s">
        <v>355</v>
      </c>
      <c r="AX63" s="100"/>
    </row>
    <row r="64" spans="1:50" ht="22.5" hidden="1" customHeight="1" x14ac:dyDescent="0.15">
      <c r="A64" s="229"/>
      <c r="B64" s="231"/>
      <c r="C64" s="231"/>
      <c r="D64" s="231"/>
      <c r="E64" s="231"/>
      <c r="F64" s="232"/>
      <c r="G64" s="268"/>
      <c r="H64" s="189"/>
      <c r="I64" s="189"/>
      <c r="J64" s="189"/>
      <c r="K64" s="189"/>
      <c r="L64" s="189"/>
      <c r="M64" s="189"/>
      <c r="N64" s="189"/>
      <c r="O64" s="190"/>
      <c r="P64" s="207"/>
      <c r="Q64" s="249"/>
      <c r="R64" s="249"/>
      <c r="S64" s="249"/>
      <c r="T64" s="249"/>
      <c r="U64" s="249"/>
      <c r="V64" s="249"/>
      <c r="W64" s="249"/>
      <c r="X64" s="250"/>
      <c r="Y64" s="255" t="s">
        <v>86</v>
      </c>
      <c r="Z64" s="256"/>
      <c r="AA64" s="257"/>
      <c r="AB64" s="220"/>
      <c r="AC64" s="220"/>
      <c r="AD64" s="220"/>
      <c r="AE64" s="84"/>
      <c r="AF64" s="85"/>
      <c r="AG64" s="85"/>
      <c r="AH64" s="85"/>
      <c r="AI64" s="86"/>
      <c r="AJ64" s="84"/>
      <c r="AK64" s="85"/>
      <c r="AL64" s="85"/>
      <c r="AM64" s="85"/>
      <c r="AN64" s="86"/>
      <c r="AO64" s="84"/>
      <c r="AP64" s="85"/>
      <c r="AQ64" s="85"/>
      <c r="AR64" s="85"/>
      <c r="AS64" s="86"/>
      <c r="AT64" s="221"/>
      <c r="AU64" s="221"/>
      <c r="AV64" s="221"/>
      <c r="AW64" s="221"/>
      <c r="AX64" s="222"/>
    </row>
    <row r="65" spans="1:60" ht="22.5" hidden="1" customHeight="1" x14ac:dyDescent="0.15">
      <c r="A65" s="229"/>
      <c r="B65" s="231"/>
      <c r="C65" s="231"/>
      <c r="D65" s="231"/>
      <c r="E65" s="231"/>
      <c r="F65" s="232"/>
      <c r="G65" s="269"/>
      <c r="H65" s="270"/>
      <c r="I65" s="270"/>
      <c r="J65" s="270"/>
      <c r="K65" s="270"/>
      <c r="L65" s="270"/>
      <c r="M65" s="270"/>
      <c r="N65" s="270"/>
      <c r="O65" s="271"/>
      <c r="P65" s="251"/>
      <c r="Q65" s="251"/>
      <c r="R65" s="251"/>
      <c r="S65" s="251"/>
      <c r="T65" s="251"/>
      <c r="U65" s="251"/>
      <c r="V65" s="251"/>
      <c r="W65" s="251"/>
      <c r="X65" s="252"/>
      <c r="Y65" s="223" t="s">
        <v>65</v>
      </c>
      <c r="Z65" s="224"/>
      <c r="AA65" s="225"/>
      <c r="AB65" s="226"/>
      <c r="AC65" s="226"/>
      <c r="AD65" s="226"/>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0"/>
      <c r="B66" s="233"/>
      <c r="C66" s="233"/>
      <c r="D66" s="233"/>
      <c r="E66" s="233"/>
      <c r="F66" s="234"/>
      <c r="G66" s="272"/>
      <c r="H66" s="191"/>
      <c r="I66" s="191"/>
      <c r="J66" s="191"/>
      <c r="K66" s="191"/>
      <c r="L66" s="191"/>
      <c r="M66" s="191"/>
      <c r="N66" s="191"/>
      <c r="O66" s="192"/>
      <c r="P66" s="253"/>
      <c r="Q66" s="253"/>
      <c r="R66" s="253"/>
      <c r="S66" s="253"/>
      <c r="T66" s="253"/>
      <c r="U66" s="253"/>
      <c r="V66" s="253"/>
      <c r="W66" s="253"/>
      <c r="X66" s="254"/>
      <c r="Y66" s="227" t="s">
        <v>15</v>
      </c>
      <c r="Z66" s="224"/>
      <c r="AA66" s="225"/>
      <c r="AB66" s="228" t="s">
        <v>16</v>
      </c>
      <c r="AC66" s="228"/>
      <c r="AD66" s="228"/>
      <c r="AE66" s="84"/>
      <c r="AF66" s="85"/>
      <c r="AG66" s="85"/>
      <c r="AH66" s="85"/>
      <c r="AI66" s="86"/>
      <c r="AJ66" s="84"/>
      <c r="AK66" s="85"/>
      <c r="AL66" s="85"/>
      <c r="AM66" s="85"/>
      <c r="AN66" s="86"/>
      <c r="AO66" s="84"/>
      <c r="AP66" s="85"/>
      <c r="AQ66" s="85"/>
      <c r="AR66" s="85"/>
      <c r="AS66" s="86"/>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1" t="s">
        <v>12</v>
      </c>
      <c r="AC67" s="112"/>
      <c r="AD67" s="165"/>
      <c r="AE67" s="650" t="s">
        <v>69</v>
      </c>
      <c r="AF67" s="109"/>
      <c r="AG67" s="109"/>
      <c r="AH67" s="109"/>
      <c r="AI67" s="109"/>
      <c r="AJ67" s="650" t="s">
        <v>70</v>
      </c>
      <c r="AK67" s="109"/>
      <c r="AL67" s="109"/>
      <c r="AM67" s="109"/>
      <c r="AN67" s="109"/>
      <c r="AO67" s="650" t="s">
        <v>71</v>
      </c>
      <c r="AP67" s="109"/>
      <c r="AQ67" s="109"/>
      <c r="AR67" s="109"/>
      <c r="AS67" s="109"/>
      <c r="AT67" s="170" t="s">
        <v>74</v>
      </c>
      <c r="AU67" s="171"/>
      <c r="AV67" s="171"/>
      <c r="AW67" s="171"/>
      <c r="AX67" s="172"/>
    </row>
    <row r="68" spans="1:60" ht="22.5" customHeight="1" x14ac:dyDescent="0.15">
      <c r="A68" s="179"/>
      <c r="B68" s="180"/>
      <c r="C68" s="180"/>
      <c r="D68" s="180"/>
      <c r="E68" s="180"/>
      <c r="F68" s="181"/>
      <c r="G68" s="207" t="s">
        <v>387</v>
      </c>
      <c r="H68" s="189"/>
      <c r="I68" s="189"/>
      <c r="J68" s="189"/>
      <c r="K68" s="189"/>
      <c r="L68" s="189"/>
      <c r="M68" s="189"/>
      <c r="N68" s="189"/>
      <c r="O68" s="189"/>
      <c r="P68" s="189"/>
      <c r="Q68" s="189"/>
      <c r="R68" s="189"/>
      <c r="S68" s="189"/>
      <c r="T68" s="189"/>
      <c r="U68" s="189"/>
      <c r="V68" s="189"/>
      <c r="W68" s="189"/>
      <c r="X68" s="190"/>
      <c r="Y68" s="326" t="s">
        <v>66</v>
      </c>
      <c r="Z68" s="327"/>
      <c r="AA68" s="328"/>
      <c r="AB68" s="196" t="s">
        <v>16</v>
      </c>
      <c r="AC68" s="197"/>
      <c r="AD68" s="198"/>
      <c r="AE68" s="84">
        <v>95</v>
      </c>
      <c r="AF68" s="85"/>
      <c r="AG68" s="85"/>
      <c r="AH68" s="85"/>
      <c r="AI68" s="86"/>
      <c r="AJ68" s="84">
        <v>100</v>
      </c>
      <c r="AK68" s="85"/>
      <c r="AL68" s="85"/>
      <c r="AM68" s="85"/>
      <c r="AN68" s="86"/>
      <c r="AO68" s="84">
        <v>100</v>
      </c>
      <c r="AP68" s="85"/>
      <c r="AQ68" s="85"/>
      <c r="AR68" s="85"/>
      <c r="AS68" s="86"/>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9"/>
      <c r="AA69" s="150"/>
      <c r="AB69" s="204" t="s">
        <v>16</v>
      </c>
      <c r="AC69" s="205"/>
      <c r="AD69" s="206"/>
      <c r="AE69" s="84">
        <v>100</v>
      </c>
      <c r="AF69" s="85"/>
      <c r="AG69" s="85"/>
      <c r="AH69" s="85"/>
      <c r="AI69" s="86"/>
      <c r="AJ69" s="84">
        <v>100</v>
      </c>
      <c r="AK69" s="85"/>
      <c r="AL69" s="85"/>
      <c r="AM69" s="85"/>
      <c r="AN69" s="86"/>
      <c r="AO69" s="84">
        <v>100</v>
      </c>
      <c r="AP69" s="85"/>
      <c r="AQ69" s="85"/>
      <c r="AR69" s="85"/>
      <c r="AS69" s="86"/>
      <c r="AT69" s="84">
        <v>100</v>
      </c>
      <c r="AU69" s="85"/>
      <c r="AV69" s="85"/>
      <c r="AW69" s="85"/>
      <c r="AX69" s="87"/>
      <c r="AY69" s="10"/>
      <c r="AZ69" s="10"/>
      <c r="BA69" s="10"/>
      <c r="BB69" s="10"/>
      <c r="BC69" s="10"/>
      <c r="BD69" s="10"/>
      <c r="BE69" s="10"/>
      <c r="BF69" s="10"/>
      <c r="BG69" s="10"/>
      <c r="BH69" s="10"/>
    </row>
    <row r="70" spans="1:60" ht="33"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1" t="s">
        <v>12</v>
      </c>
      <c r="AC70" s="112"/>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customHeight="1" x14ac:dyDescent="0.15">
      <c r="A71" s="179"/>
      <c r="B71" s="180"/>
      <c r="C71" s="180"/>
      <c r="D71" s="180"/>
      <c r="E71" s="180"/>
      <c r="F71" s="181"/>
      <c r="G71" s="207" t="s">
        <v>445</v>
      </c>
      <c r="H71" s="189"/>
      <c r="I71" s="189"/>
      <c r="J71" s="189"/>
      <c r="K71" s="189"/>
      <c r="L71" s="189"/>
      <c r="M71" s="189"/>
      <c r="N71" s="189"/>
      <c r="O71" s="189"/>
      <c r="P71" s="189"/>
      <c r="Q71" s="189"/>
      <c r="R71" s="189"/>
      <c r="S71" s="189"/>
      <c r="T71" s="189"/>
      <c r="U71" s="189"/>
      <c r="V71" s="189"/>
      <c r="W71" s="189"/>
      <c r="X71" s="190"/>
      <c r="Y71" s="193" t="s">
        <v>66</v>
      </c>
      <c r="Z71" s="194"/>
      <c r="AA71" s="195"/>
      <c r="AB71" s="196" t="s">
        <v>447</v>
      </c>
      <c r="AC71" s="197"/>
      <c r="AD71" s="198"/>
      <c r="AE71" s="84">
        <v>365</v>
      </c>
      <c r="AF71" s="85"/>
      <c r="AG71" s="85"/>
      <c r="AH71" s="85"/>
      <c r="AI71" s="86"/>
      <c r="AJ71" s="84">
        <v>365</v>
      </c>
      <c r="AK71" s="85"/>
      <c r="AL71" s="85"/>
      <c r="AM71" s="85"/>
      <c r="AN71" s="86"/>
      <c r="AO71" s="84">
        <v>365</v>
      </c>
      <c r="AP71" s="85"/>
      <c r="AQ71" s="85"/>
      <c r="AR71" s="85"/>
      <c r="AS71" s="86"/>
      <c r="AT71" s="199"/>
      <c r="AU71" s="199"/>
      <c r="AV71" s="199"/>
      <c r="AW71" s="199"/>
      <c r="AX71" s="200"/>
      <c r="AY71" s="10"/>
      <c r="AZ71" s="10"/>
      <c r="BA71" s="10"/>
      <c r="BB71" s="10"/>
      <c r="BC71" s="10"/>
    </row>
    <row r="72" spans="1:60" ht="22.5"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t="s">
        <v>448</v>
      </c>
      <c r="AC72" s="205"/>
      <c r="AD72" s="206"/>
      <c r="AE72" s="84">
        <v>365</v>
      </c>
      <c r="AF72" s="85"/>
      <c r="AG72" s="85"/>
      <c r="AH72" s="85"/>
      <c r="AI72" s="86"/>
      <c r="AJ72" s="84">
        <v>365</v>
      </c>
      <c r="AK72" s="85"/>
      <c r="AL72" s="85"/>
      <c r="AM72" s="85"/>
      <c r="AN72" s="86"/>
      <c r="AO72" s="84">
        <v>365</v>
      </c>
      <c r="AP72" s="85"/>
      <c r="AQ72" s="85"/>
      <c r="AR72" s="85"/>
      <c r="AS72" s="86"/>
      <c r="AT72" s="84">
        <v>366</v>
      </c>
      <c r="AU72" s="85"/>
      <c r="AV72" s="85"/>
      <c r="AW72" s="85"/>
      <c r="AX72" s="87"/>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1" t="s">
        <v>12</v>
      </c>
      <c r="AC73" s="112"/>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4"/>
      <c r="AF74" s="85"/>
      <c r="AG74" s="85"/>
      <c r="AH74" s="85"/>
      <c r="AI74" s="86"/>
      <c r="AJ74" s="84"/>
      <c r="AK74" s="85"/>
      <c r="AL74" s="85"/>
      <c r="AM74" s="85"/>
      <c r="AN74" s="86"/>
      <c r="AO74" s="84"/>
      <c r="AP74" s="85"/>
      <c r="AQ74" s="85"/>
      <c r="AR74" s="85"/>
      <c r="AS74" s="86"/>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1" t="s">
        <v>12</v>
      </c>
      <c r="AC76" s="112"/>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4"/>
      <c r="AF77" s="85"/>
      <c r="AG77" s="85"/>
      <c r="AH77" s="85"/>
      <c r="AI77" s="86"/>
      <c r="AJ77" s="84"/>
      <c r="AK77" s="85"/>
      <c r="AL77" s="85"/>
      <c r="AM77" s="85"/>
      <c r="AN77" s="86"/>
      <c r="AO77" s="84"/>
      <c r="AP77" s="85"/>
      <c r="AQ77" s="85"/>
      <c r="AR77" s="85"/>
      <c r="AS77" s="86"/>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1" t="s">
        <v>12</v>
      </c>
      <c r="AC79" s="112"/>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4"/>
      <c r="AF80" s="85"/>
      <c r="AG80" s="85"/>
      <c r="AH80" s="85"/>
      <c r="AI80" s="86"/>
      <c r="AJ80" s="84"/>
      <c r="AK80" s="85"/>
      <c r="AL80" s="85"/>
      <c r="AM80" s="85"/>
      <c r="AN80" s="86"/>
      <c r="AO80" s="84"/>
      <c r="AP80" s="85"/>
      <c r="AQ80" s="85"/>
      <c r="AR80" s="85"/>
      <c r="AS80" s="86"/>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2"/>
      <c r="I82" s="112"/>
      <c r="J82" s="112"/>
      <c r="K82" s="112"/>
      <c r="L82" s="112"/>
      <c r="M82" s="112"/>
      <c r="N82" s="112"/>
      <c r="O82" s="112"/>
      <c r="P82" s="112"/>
      <c r="Q82" s="112"/>
      <c r="R82" s="112"/>
      <c r="S82" s="112"/>
      <c r="T82" s="112"/>
      <c r="U82" s="112"/>
      <c r="V82" s="112"/>
      <c r="W82" s="112"/>
      <c r="X82" s="165"/>
      <c r="Y82" s="166"/>
      <c r="Z82" s="167"/>
      <c r="AA82" s="168"/>
      <c r="AB82" s="111" t="s">
        <v>12</v>
      </c>
      <c r="AC82" s="112"/>
      <c r="AD82" s="165"/>
      <c r="AE82" s="169" t="s">
        <v>69</v>
      </c>
      <c r="AF82" s="112"/>
      <c r="AG82" s="112"/>
      <c r="AH82" s="112"/>
      <c r="AI82" s="165"/>
      <c r="AJ82" s="169" t="s">
        <v>70</v>
      </c>
      <c r="AK82" s="112"/>
      <c r="AL82" s="112"/>
      <c r="AM82" s="112"/>
      <c r="AN82" s="165"/>
      <c r="AO82" s="169" t="s">
        <v>71</v>
      </c>
      <c r="AP82" s="112"/>
      <c r="AQ82" s="112"/>
      <c r="AR82" s="112"/>
      <c r="AS82" s="165"/>
      <c r="AT82" s="170" t="s">
        <v>75</v>
      </c>
      <c r="AU82" s="171"/>
      <c r="AV82" s="171"/>
      <c r="AW82" s="171"/>
      <c r="AX82" s="172"/>
    </row>
    <row r="83" spans="1:60" ht="22.5" customHeight="1" x14ac:dyDescent="0.15">
      <c r="A83" s="123"/>
      <c r="B83" s="121"/>
      <c r="C83" s="121"/>
      <c r="D83" s="121"/>
      <c r="E83" s="121"/>
      <c r="F83" s="122"/>
      <c r="G83" s="138" t="s">
        <v>450</v>
      </c>
      <c r="H83" s="138"/>
      <c r="I83" s="138"/>
      <c r="J83" s="138"/>
      <c r="K83" s="138"/>
      <c r="L83" s="138"/>
      <c r="M83" s="138"/>
      <c r="N83" s="138"/>
      <c r="O83" s="138"/>
      <c r="P83" s="138"/>
      <c r="Q83" s="138"/>
      <c r="R83" s="138"/>
      <c r="S83" s="138"/>
      <c r="T83" s="138"/>
      <c r="U83" s="138"/>
      <c r="V83" s="138"/>
      <c r="W83" s="138"/>
      <c r="X83" s="138"/>
      <c r="Y83" s="140" t="s">
        <v>17</v>
      </c>
      <c r="Z83" s="141"/>
      <c r="AA83" s="142"/>
      <c r="AB83" s="175" t="s">
        <v>444</v>
      </c>
      <c r="AC83" s="144"/>
      <c r="AD83" s="145"/>
      <c r="AE83" s="146">
        <v>8</v>
      </c>
      <c r="AF83" s="147"/>
      <c r="AG83" s="147"/>
      <c r="AH83" s="147"/>
      <c r="AI83" s="147"/>
      <c r="AJ83" s="146">
        <v>7</v>
      </c>
      <c r="AK83" s="147"/>
      <c r="AL83" s="147"/>
      <c r="AM83" s="147"/>
      <c r="AN83" s="147"/>
      <c r="AO83" s="146">
        <v>3</v>
      </c>
      <c r="AP83" s="147"/>
      <c r="AQ83" s="147"/>
      <c r="AR83" s="147"/>
      <c r="AS83" s="147"/>
      <c r="AT83" s="84"/>
      <c r="AU83" s="85"/>
      <c r="AV83" s="85"/>
      <c r="AW83" s="85"/>
      <c r="AX83" s="87"/>
    </row>
    <row r="84" spans="1:60" ht="47.1"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376</v>
      </c>
      <c r="AC84" s="152"/>
      <c r="AD84" s="153"/>
      <c r="AE84" s="151" t="s">
        <v>451</v>
      </c>
      <c r="AF84" s="152"/>
      <c r="AG84" s="152"/>
      <c r="AH84" s="152"/>
      <c r="AI84" s="153"/>
      <c r="AJ84" s="151" t="s">
        <v>452</v>
      </c>
      <c r="AK84" s="152"/>
      <c r="AL84" s="152"/>
      <c r="AM84" s="152"/>
      <c r="AN84" s="153"/>
      <c r="AO84" s="151" t="s">
        <v>453</v>
      </c>
      <c r="AP84" s="152"/>
      <c r="AQ84" s="152"/>
      <c r="AR84" s="152"/>
      <c r="AS84" s="153"/>
      <c r="AT84" s="151"/>
      <c r="AU84" s="152"/>
      <c r="AV84" s="152"/>
      <c r="AW84" s="152"/>
      <c r="AX84" s="154"/>
    </row>
    <row r="85" spans="1:60" ht="32.25" hidden="1" customHeight="1" x14ac:dyDescent="0.15">
      <c r="A85" s="161" t="s">
        <v>17</v>
      </c>
      <c r="B85" s="162"/>
      <c r="C85" s="162"/>
      <c r="D85" s="162"/>
      <c r="E85" s="162"/>
      <c r="F85" s="163"/>
      <c r="G85" s="164" t="s">
        <v>18</v>
      </c>
      <c r="H85" s="112"/>
      <c r="I85" s="112"/>
      <c r="J85" s="112"/>
      <c r="K85" s="112"/>
      <c r="L85" s="112"/>
      <c r="M85" s="112"/>
      <c r="N85" s="112"/>
      <c r="O85" s="112"/>
      <c r="P85" s="112"/>
      <c r="Q85" s="112"/>
      <c r="R85" s="112"/>
      <c r="S85" s="112"/>
      <c r="T85" s="112"/>
      <c r="U85" s="112"/>
      <c r="V85" s="112"/>
      <c r="W85" s="112"/>
      <c r="X85" s="165"/>
      <c r="Y85" s="166"/>
      <c r="Z85" s="167"/>
      <c r="AA85" s="168"/>
      <c r="AB85" s="111" t="s">
        <v>12</v>
      </c>
      <c r="AC85" s="112"/>
      <c r="AD85" s="165"/>
      <c r="AE85" s="169" t="s">
        <v>69</v>
      </c>
      <c r="AF85" s="112"/>
      <c r="AG85" s="112"/>
      <c r="AH85" s="112"/>
      <c r="AI85" s="165"/>
      <c r="AJ85" s="169" t="s">
        <v>70</v>
      </c>
      <c r="AK85" s="112"/>
      <c r="AL85" s="112"/>
      <c r="AM85" s="112"/>
      <c r="AN85" s="165"/>
      <c r="AO85" s="169" t="s">
        <v>71</v>
      </c>
      <c r="AP85" s="112"/>
      <c r="AQ85" s="112"/>
      <c r="AR85" s="112"/>
      <c r="AS85" s="165"/>
      <c r="AT85" s="170" t="s">
        <v>75</v>
      </c>
      <c r="AU85" s="171"/>
      <c r="AV85" s="171"/>
      <c r="AW85" s="171"/>
      <c r="AX85" s="172"/>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4"/>
      <c r="AU86" s="85"/>
      <c r="AV86" s="85"/>
      <c r="AW86" s="85"/>
      <c r="AX86" s="87"/>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1" t="s">
        <v>17</v>
      </c>
      <c r="B88" s="162"/>
      <c r="C88" s="162"/>
      <c r="D88" s="162"/>
      <c r="E88" s="162"/>
      <c r="F88" s="163"/>
      <c r="G88" s="164" t="s">
        <v>18</v>
      </c>
      <c r="H88" s="112"/>
      <c r="I88" s="112"/>
      <c r="J88" s="112"/>
      <c r="K88" s="112"/>
      <c r="L88" s="112"/>
      <c r="M88" s="112"/>
      <c r="N88" s="112"/>
      <c r="O88" s="112"/>
      <c r="P88" s="112"/>
      <c r="Q88" s="112"/>
      <c r="R88" s="112"/>
      <c r="S88" s="112"/>
      <c r="T88" s="112"/>
      <c r="U88" s="112"/>
      <c r="V88" s="112"/>
      <c r="W88" s="112"/>
      <c r="X88" s="165"/>
      <c r="Y88" s="166"/>
      <c r="Z88" s="167"/>
      <c r="AA88" s="168"/>
      <c r="AB88" s="111" t="s">
        <v>12</v>
      </c>
      <c r="AC88" s="112"/>
      <c r="AD88" s="165"/>
      <c r="AE88" s="169" t="s">
        <v>69</v>
      </c>
      <c r="AF88" s="112"/>
      <c r="AG88" s="112"/>
      <c r="AH88" s="112"/>
      <c r="AI88" s="165"/>
      <c r="AJ88" s="169" t="s">
        <v>70</v>
      </c>
      <c r="AK88" s="112"/>
      <c r="AL88" s="112"/>
      <c r="AM88" s="112"/>
      <c r="AN88" s="165"/>
      <c r="AO88" s="169" t="s">
        <v>71</v>
      </c>
      <c r="AP88" s="112"/>
      <c r="AQ88" s="112"/>
      <c r="AR88" s="112"/>
      <c r="AS88" s="165"/>
      <c r="AT88" s="170" t="s">
        <v>75</v>
      </c>
      <c r="AU88" s="171"/>
      <c r="AV88" s="171"/>
      <c r="AW88" s="171"/>
      <c r="AX88" s="172"/>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4"/>
      <c r="AU89" s="85"/>
      <c r="AV89" s="85"/>
      <c r="AW89" s="85"/>
      <c r="AX89" s="87"/>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64" t="s">
        <v>18</v>
      </c>
      <c r="H91" s="112"/>
      <c r="I91" s="112"/>
      <c r="J91" s="112"/>
      <c r="K91" s="112"/>
      <c r="L91" s="112"/>
      <c r="M91" s="112"/>
      <c r="N91" s="112"/>
      <c r="O91" s="112"/>
      <c r="P91" s="112"/>
      <c r="Q91" s="112"/>
      <c r="R91" s="112"/>
      <c r="S91" s="112"/>
      <c r="T91" s="112"/>
      <c r="U91" s="112"/>
      <c r="V91" s="112"/>
      <c r="W91" s="112"/>
      <c r="X91" s="165"/>
      <c r="Y91" s="166"/>
      <c r="Z91" s="167"/>
      <c r="AA91" s="168"/>
      <c r="AB91" s="111" t="s">
        <v>12</v>
      </c>
      <c r="AC91" s="112"/>
      <c r="AD91" s="165"/>
      <c r="AE91" s="169" t="s">
        <v>69</v>
      </c>
      <c r="AF91" s="112"/>
      <c r="AG91" s="112"/>
      <c r="AH91" s="112"/>
      <c r="AI91" s="165"/>
      <c r="AJ91" s="169" t="s">
        <v>70</v>
      </c>
      <c r="AK91" s="112"/>
      <c r="AL91" s="112"/>
      <c r="AM91" s="112"/>
      <c r="AN91" s="165"/>
      <c r="AO91" s="169" t="s">
        <v>71</v>
      </c>
      <c r="AP91" s="112"/>
      <c r="AQ91" s="112"/>
      <c r="AR91" s="112"/>
      <c r="AS91" s="165"/>
      <c r="AT91" s="170" t="s">
        <v>75</v>
      </c>
      <c r="AU91" s="171"/>
      <c r="AV91" s="171"/>
      <c r="AW91" s="171"/>
      <c r="AX91" s="172"/>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4"/>
      <c r="AU92" s="85"/>
      <c r="AV92" s="85"/>
      <c r="AW92" s="85"/>
      <c r="AX92" s="87"/>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4"/>
      <c r="AU95" s="85"/>
      <c r="AV95" s="85"/>
      <c r="AW95" s="85"/>
      <c r="AX95" s="87"/>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69" t="s">
        <v>77</v>
      </c>
      <c r="B97" s="370"/>
      <c r="C97" s="342" t="s">
        <v>19</v>
      </c>
      <c r="D97" s="343"/>
      <c r="E97" s="343"/>
      <c r="F97" s="343"/>
      <c r="G97" s="343"/>
      <c r="H97" s="343"/>
      <c r="I97" s="343"/>
      <c r="J97" s="343"/>
      <c r="K97" s="344"/>
      <c r="L97" s="401" t="s">
        <v>76</v>
      </c>
      <c r="M97" s="401"/>
      <c r="N97" s="401"/>
      <c r="O97" s="401"/>
      <c r="P97" s="401"/>
      <c r="Q97" s="401"/>
      <c r="R97" s="402" t="s">
        <v>73</v>
      </c>
      <c r="S97" s="403"/>
      <c r="T97" s="403"/>
      <c r="U97" s="403"/>
      <c r="V97" s="403"/>
      <c r="W97" s="403"/>
      <c r="X97" s="404"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5"/>
    </row>
    <row r="98" spans="1:50" ht="23.1" customHeight="1" x14ac:dyDescent="0.15">
      <c r="A98" s="371"/>
      <c r="B98" s="372"/>
      <c r="C98" s="406" t="s">
        <v>389</v>
      </c>
      <c r="D98" s="407"/>
      <c r="E98" s="407"/>
      <c r="F98" s="407"/>
      <c r="G98" s="407"/>
      <c r="H98" s="407"/>
      <c r="I98" s="407"/>
      <c r="J98" s="407"/>
      <c r="K98" s="408"/>
      <c r="L98" s="62">
        <v>45</v>
      </c>
      <c r="M98" s="63"/>
      <c r="N98" s="63"/>
      <c r="O98" s="63"/>
      <c r="P98" s="63"/>
      <c r="Q98" s="64"/>
      <c r="R98" s="62">
        <v>61</v>
      </c>
      <c r="S98" s="63"/>
      <c r="T98" s="63"/>
      <c r="U98" s="63"/>
      <c r="V98" s="63"/>
      <c r="W98" s="64"/>
      <c r="X98" s="663" t="s">
        <v>461</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71"/>
      <c r="B99" s="372"/>
      <c r="C99" s="155"/>
      <c r="D99" s="156"/>
      <c r="E99" s="156"/>
      <c r="F99" s="156"/>
      <c r="G99" s="156"/>
      <c r="H99" s="156"/>
      <c r="I99" s="156"/>
      <c r="J99" s="156"/>
      <c r="K99" s="157"/>
      <c r="L99" s="62"/>
      <c r="M99" s="63"/>
      <c r="N99" s="63"/>
      <c r="O99" s="63"/>
      <c r="P99" s="63"/>
      <c r="Q99" s="64"/>
      <c r="R99" s="62"/>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hidden="1" customHeight="1" x14ac:dyDescent="0.15">
      <c r="A100" s="371"/>
      <c r="B100" s="372"/>
      <c r="C100" s="155"/>
      <c r="D100" s="156"/>
      <c r="E100" s="156"/>
      <c r="F100" s="156"/>
      <c r="G100" s="156"/>
      <c r="H100" s="156"/>
      <c r="I100" s="156"/>
      <c r="J100" s="156"/>
      <c r="K100" s="157"/>
      <c r="L100" s="62"/>
      <c r="M100" s="63"/>
      <c r="N100" s="63"/>
      <c r="O100" s="63"/>
      <c r="P100" s="63"/>
      <c r="Q100" s="64"/>
      <c r="R100" s="62"/>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71"/>
      <c r="B101" s="372"/>
      <c r="C101" s="155"/>
      <c r="D101" s="156"/>
      <c r="E101" s="156"/>
      <c r="F101" s="156"/>
      <c r="G101" s="156"/>
      <c r="H101" s="156"/>
      <c r="I101" s="156"/>
      <c r="J101" s="156"/>
      <c r="K101" s="157"/>
      <c r="L101" s="62"/>
      <c r="M101" s="63"/>
      <c r="N101" s="63"/>
      <c r="O101" s="63"/>
      <c r="P101" s="63"/>
      <c r="Q101" s="64"/>
      <c r="R101" s="62"/>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hidden="1" customHeight="1" x14ac:dyDescent="0.15">
      <c r="A102" s="371"/>
      <c r="B102" s="372"/>
      <c r="C102" s="155"/>
      <c r="D102" s="156"/>
      <c r="E102" s="156"/>
      <c r="F102" s="156"/>
      <c r="G102" s="156"/>
      <c r="H102" s="156"/>
      <c r="I102" s="156"/>
      <c r="J102" s="156"/>
      <c r="K102" s="157"/>
      <c r="L102" s="62"/>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71"/>
      <c r="B103" s="372"/>
      <c r="C103" s="375"/>
      <c r="D103" s="376"/>
      <c r="E103" s="376"/>
      <c r="F103" s="376"/>
      <c r="G103" s="376"/>
      <c r="H103" s="376"/>
      <c r="I103" s="376"/>
      <c r="J103" s="376"/>
      <c r="K103" s="377"/>
      <c r="L103" s="62"/>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3"/>
      <c r="B104" s="374"/>
      <c r="C104" s="363" t="s">
        <v>22</v>
      </c>
      <c r="D104" s="364"/>
      <c r="E104" s="364"/>
      <c r="F104" s="364"/>
      <c r="G104" s="364"/>
      <c r="H104" s="364"/>
      <c r="I104" s="364"/>
      <c r="J104" s="364"/>
      <c r="K104" s="365"/>
      <c r="L104" s="366">
        <f>SUM(L98:Q103)</f>
        <v>45</v>
      </c>
      <c r="M104" s="367"/>
      <c r="N104" s="367"/>
      <c r="O104" s="367"/>
      <c r="P104" s="367"/>
      <c r="Q104" s="368"/>
      <c r="R104" s="366">
        <f>SUM(R98:W103)</f>
        <v>61</v>
      </c>
      <c r="S104" s="367"/>
      <c r="T104" s="367"/>
      <c r="U104" s="367"/>
      <c r="V104" s="367"/>
      <c r="W104" s="368"/>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1" t="s">
        <v>38</v>
      </c>
      <c r="AH107" s="587"/>
      <c r="AI107" s="587"/>
      <c r="AJ107" s="587"/>
      <c r="AK107" s="587"/>
      <c r="AL107" s="587"/>
      <c r="AM107" s="587"/>
      <c r="AN107" s="587"/>
      <c r="AO107" s="587"/>
      <c r="AP107" s="587"/>
      <c r="AQ107" s="587"/>
      <c r="AR107" s="587"/>
      <c r="AS107" s="587"/>
      <c r="AT107" s="587"/>
      <c r="AU107" s="587"/>
      <c r="AV107" s="587"/>
      <c r="AW107" s="587"/>
      <c r="AX107" s="622"/>
    </row>
    <row r="108" spans="1:50" ht="26.25" customHeight="1" x14ac:dyDescent="0.15">
      <c r="A108" s="300" t="s">
        <v>312</v>
      </c>
      <c r="B108" s="301"/>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6" t="s">
        <v>392</v>
      </c>
      <c r="AE108" s="597"/>
      <c r="AF108" s="597"/>
      <c r="AG108" s="593"/>
      <c r="AH108" s="594"/>
      <c r="AI108" s="594"/>
      <c r="AJ108" s="594"/>
      <c r="AK108" s="594"/>
      <c r="AL108" s="594"/>
      <c r="AM108" s="594"/>
      <c r="AN108" s="594"/>
      <c r="AO108" s="594"/>
      <c r="AP108" s="594"/>
      <c r="AQ108" s="594"/>
      <c r="AR108" s="594"/>
      <c r="AS108" s="594"/>
      <c r="AT108" s="594"/>
      <c r="AU108" s="594"/>
      <c r="AV108" s="594"/>
      <c r="AW108" s="594"/>
      <c r="AX108" s="595"/>
    </row>
    <row r="109" spans="1:50" ht="36" customHeight="1" x14ac:dyDescent="0.15">
      <c r="A109" s="302"/>
      <c r="B109" s="303"/>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4" t="s">
        <v>381</v>
      </c>
      <c r="AE109" s="435"/>
      <c r="AF109" s="435"/>
      <c r="AG109" s="524" t="s">
        <v>391</v>
      </c>
      <c r="AH109" s="298"/>
      <c r="AI109" s="298"/>
      <c r="AJ109" s="298"/>
      <c r="AK109" s="298"/>
      <c r="AL109" s="298"/>
      <c r="AM109" s="298"/>
      <c r="AN109" s="298"/>
      <c r="AO109" s="298"/>
      <c r="AP109" s="298"/>
      <c r="AQ109" s="298"/>
      <c r="AR109" s="298"/>
      <c r="AS109" s="298"/>
      <c r="AT109" s="298"/>
      <c r="AU109" s="298"/>
      <c r="AV109" s="298"/>
      <c r="AW109" s="298"/>
      <c r="AX109" s="299"/>
    </row>
    <row r="110" spans="1:50" ht="30" customHeight="1" x14ac:dyDescent="0.15">
      <c r="A110" s="304"/>
      <c r="B110" s="305"/>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76" t="s">
        <v>392</v>
      </c>
      <c r="AE110" s="577"/>
      <c r="AF110" s="577"/>
      <c r="AG110" s="522"/>
      <c r="AH110" s="191"/>
      <c r="AI110" s="191"/>
      <c r="AJ110" s="191"/>
      <c r="AK110" s="191"/>
      <c r="AL110" s="191"/>
      <c r="AM110" s="191"/>
      <c r="AN110" s="191"/>
      <c r="AO110" s="191"/>
      <c r="AP110" s="191"/>
      <c r="AQ110" s="191"/>
      <c r="AR110" s="191"/>
      <c r="AS110" s="191"/>
      <c r="AT110" s="191"/>
      <c r="AU110" s="191"/>
      <c r="AV110" s="191"/>
      <c r="AW110" s="191"/>
      <c r="AX110" s="523"/>
    </row>
    <row r="111" spans="1:50" ht="38.25" customHeight="1" x14ac:dyDescent="0.15">
      <c r="A111" s="542" t="s">
        <v>46</v>
      </c>
      <c r="B111" s="578"/>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30" t="s">
        <v>381</v>
      </c>
      <c r="AE111" s="431"/>
      <c r="AF111" s="431"/>
      <c r="AG111" s="294" t="s">
        <v>394</v>
      </c>
      <c r="AH111" s="295"/>
      <c r="AI111" s="295"/>
      <c r="AJ111" s="295"/>
      <c r="AK111" s="295"/>
      <c r="AL111" s="295"/>
      <c r="AM111" s="295"/>
      <c r="AN111" s="295"/>
      <c r="AO111" s="295"/>
      <c r="AP111" s="295"/>
      <c r="AQ111" s="295"/>
      <c r="AR111" s="295"/>
      <c r="AS111" s="295"/>
      <c r="AT111" s="295"/>
      <c r="AU111" s="295"/>
      <c r="AV111" s="295"/>
      <c r="AW111" s="295"/>
      <c r="AX111" s="296"/>
    </row>
    <row r="112" spans="1:50" ht="19.350000000000001" customHeight="1" x14ac:dyDescent="0.15">
      <c r="A112" s="579"/>
      <c r="B112" s="580"/>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4" t="s">
        <v>392</v>
      </c>
      <c r="AE112" s="435"/>
      <c r="AF112" s="435"/>
      <c r="AG112" s="297"/>
      <c r="AH112" s="298"/>
      <c r="AI112" s="298"/>
      <c r="AJ112" s="298"/>
      <c r="AK112" s="298"/>
      <c r="AL112" s="298"/>
      <c r="AM112" s="298"/>
      <c r="AN112" s="298"/>
      <c r="AO112" s="298"/>
      <c r="AP112" s="298"/>
      <c r="AQ112" s="298"/>
      <c r="AR112" s="298"/>
      <c r="AS112" s="298"/>
      <c r="AT112" s="298"/>
      <c r="AU112" s="298"/>
      <c r="AV112" s="298"/>
      <c r="AW112" s="298"/>
      <c r="AX112" s="299"/>
    </row>
    <row r="113" spans="1:64" ht="38.25" customHeight="1" x14ac:dyDescent="0.15">
      <c r="A113" s="579"/>
      <c r="B113" s="580"/>
      <c r="C113" s="496"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4" t="s">
        <v>381</v>
      </c>
      <c r="AE113" s="435"/>
      <c r="AF113" s="435"/>
      <c r="AG113" s="524" t="s">
        <v>433</v>
      </c>
      <c r="AH113" s="298"/>
      <c r="AI113" s="298"/>
      <c r="AJ113" s="298"/>
      <c r="AK113" s="298"/>
      <c r="AL113" s="298"/>
      <c r="AM113" s="298"/>
      <c r="AN113" s="298"/>
      <c r="AO113" s="298"/>
      <c r="AP113" s="298"/>
      <c r="AQ113" s="298"/>
      <c r="AR113" s="298"/>
      <c r="AS113" s="298"/>
      <c r="AT113" s="298"/>
      <c r="AU113" s="298"/>
      <c r="AV113" s="298"/>
      <c r="AW113" s="298"/>
      <c r="AX113" s="299"/>
    </row>
    <row r="114" spans="1:64" ht="18.75" customHeight="1" x14ac:dyDescent="0.15">
      <c r="A114" s="579"/>
      <c r="B114" s="580"/>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4" t="s">
        <v>392</v>
      </c>
      <c r="AE114" s="435"/>
      <c r="AF114" s="435"/>
      <c r="AG114" s="297"/>
      <c r="AH114" s="298"/>
      <c r="AI114" s="298"/>
      <c r="AJ114" s="298"/>
      <c r="AK114" s="298"/>
      <c r="AL114" s="298"/>
      <c r="AM114" s="298"/>
      <c r="AN114" s="298"/>
      <c r="AO114" s="298"/>
      <c r="AP114" s="298"/>
      <c r="AQ114" s="298"/>
      <c r="AR114" s="298"/>
      <c r="AS114" s="298"/>
      <c r="AT114" s="298"/>
      <c r="AU114" s="298"/>
      <c r="AV114" s="298"/>
      <c r="AW114" s="298"/>
      <c r="AX114" s="299"/>
    </row>
    <row r="115" spans="1:64" ht="37.5" customHeight="1" x14ac:dyDescent="0.15">
      <c r="A115" s="579"/>
      <c r="B115" s="580"/>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3"/>
      <c r="AD115" s="434" t="s">
        <v>381</v>
      </c>
      <c r="AE115" s="435"/>
      <c r="AF115" s="435"/>
      <c r="AG115" s="524" t="s">
        <v>393</v>
      </c>
      <c r="AH115" s="298"/>
      <c r="AI115" s="298"/>
      <c r="AJ115" s="298"/>
      <c r="AK115" s="298"/>
      <c r="AL115" s="298"/>
      <c r="AM115" s="298"/>
      <c r="AN115" s="298"/>
      <c r="AO115" s="298"/>
      <c r="AP115" s="298"/>
      <c r="AQ115" s="298"/>
      <c r="AR115" s="298"/>
      <c r="AS115" s="298"/>
      <c r="AT115" s="298"/>
      <c r="AU115" s="298"/>
      <c r="AV115" s="298"/>
      <c r="AW115" s="298"/>
      <c r="AX115" s="299"/>
    </row>
    <row r="116" spans="1:64" ht="19.350000000000001" customHeight="1" x14ac:dyDescent="0.15">
      <c r="A116" s="579"/>
      <c r="B116" s="580"/>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3"/>
      <c r="AD116" s="625" t="s">
        <v>392</v>
      </c>
      <c r="AE116" s="626"/>
      <c r="AF116" s="626"/>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40.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6" t="s">
        <v>392</v>
      </c>
      <c r="AE117" s="577"/>
      <c r="AF117" s="586"/>
      <c r="AG117" s="591"/>
      <c r="AH117" s="428"/>
      <c r="AI117" s="428"/>
      <c r="AJ117" s="428"/>
      <c r="AK117" s="428"/>
      <c r="AL117" s="428"/>
      <c r="AM117" s="428"/>
      <c r="AN117" s="428"/>
      <c r="AO117" s="428"/>
      <c r="AP117" s="428"/>
      <c r="AQ117" s="428"/>
      <c r="AR117" s="428"/>
      <c r="AS117" s="428"/>
      <c r="AT117" s="428"/>
      <c r="AU117" s="428"/>
      <c r="AV117" s="428"/>
      <c r="AW117" s="428"/>
      <c r="AX117" s="592"/>
      <c r="BG117" s="10"/>
      <c r="BH117" s="10"/>
      <c r="BI117" s="10"/>
      <c r="BJ117" s="10"/>
    </row>
    <row r="118" spans="1:64" ht="58.5" customHeight="1" x14ac:dyDescent="0.15">
      <c r="A118" s="542" t="s">
        <v>47</v>
      </c>
      <c r="B118" s="578"/>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30" t="s">
        <v>381</v>
      </c>
      <c r="AE118" s="431"/>
      <c r="AF118" s="630"/>
      <c r="AG118" s="294" t="s">
        <v>457</v>
      </c>
      <c r="AH118" s="295"/>
      <c r="AI118" s="295"/>
      <c r="AJ118" s="295"/>
      <c r="AK118" s="295"/>
      <c r="AL118" s="295"/>
      <c r="AM118" s="295"/>
      <c r="AN118" s="295"/>
      <c r="AO118" s="295"/>
      <c r="AP118" s="295"/>
      <c r="AQ118" s="295"/>
      <c r="AR118" s="295"/>
      <c r="AS118" s="295"/>
      <c r="AT118" s="295"/>
      <c r="AU118" s="295"/>
      <c r="AV118" s="295"/>
      <c r="AW118" s="295"/>
      <c r="AX118" s="296"/>
    </row>
    <row r="119" spans="1:64" ht="30"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8" t="s">
        <v>392</v>
      </c>
      <c r="AE119" s="599"/>
      <c r="AF119" s="599"/>
      <c r="AG119" s="297"/>
      <c r="AH119" s="298"/>
      <c r="AI119" s="298"/>
      <c r="AJ119" s="298"/>
      <c r="AK119" s="298"/>
      <c r="AL119" s="298"/>
      <c r="AM119" s="298"/>
      <c r="AN119" s="298"/>
      <c r="AO119" s="298"/>
      <c r="AP119" s="298"/>
      <c r="AQ119" s="298"/>
      <c r="AR119" s="298"/>
      <c r="AS119" s="298"/>
      <c r="AT119" s="298"/>
      <c r="AU119" s="298"/>
      <c r="AV119" s="298"/>
      <c r="AW119" s="298"/>
      <c r="AX119" s="299"/>
    </row>
    <row r="120" spans="1:64" ht="35.25" customHeight="1" x14ac:dyDescent="0.15">
      <c r="A120" s="579"/>
      <c r="B120" s="580"/>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4" t="s">
        <v>381</v>
      </c>
      <c r="AE120" s="435"/>
      <c r="AF120" s="435"/>
      <c r="AG120" s="524" t="s">
        <v>396</v>
      </c>
      <c r="AH120" s="298"/>
      <c r="AI120" s="298"/>
      <c r="AJ120" s="298"/>
      <c r="AK120" s="298"/>
      <c r="AL120" s="298"/>
      <c r="AM120" s="298"/>
      <c r="AN120" s="298"/>
      <c r="AO120" s="298"/>
      <c r="AP120" s="298"/>
      <c r="AQ120" s="298"/>
      <c r="AR120" s="298"/>
      <c r="AS120" s="298"/>
      <c r="AT120" s="298"/>
      <c r="AU120" s="298"/>
      <c r="AV120" s="298"/>
      <c r="AW120" s="298"/>
      <c r="AX120" s="299"/>
    </row>
    <row r="121" spans="1:64" ht="18" customHeight="1" x14ac:dyDescent="0.15">
      <c r="A121" s="581"/>
      <c r="B121" s="582"/>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4" t="s">
        <v>381</v>
      </c>
      <c r="AE121" s="435"/>
      <c r="AF121" s="435"/>
      <c r="AG121" s="590" t="s">
        <v>395</v>
      </c>
      <c r="AH121" s="191"/>
      <c r="AI121" s="191"/>
      <c r="AJ121" s="191"/>
      <c r="AK121" s="191"/>
      <c r="AL121" s="191"/>
      <c r="AM121" s="191"/>
      <c r="AN121" s="191"/>
      <c r="AO121" s="191"/>
      <c r="AP121" s="191"/>
      <c r="AQ121" s="191"/>
      <c r="AR121" s="191"/>
      <c r="AS121" s="191"/>
      <c r="AT121" s="191"/>
      <c r="AU121" s="191"/>
      <c r="AV121" s="191"/>
      <c r="AW121" s="191"/>
      <c r="AX121" s="523"/>
    </row>
    <row r="122" spans="1:64" ht="33.6" customHeight="1" x14ac:dyDescent="0.15">
      <c r="A122" s="615" t="s">
        <v>80</v>
      </c>
      <c r="B122" s="616"/>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3"/>
      <c r="AD122" s="430"/>
      <c r="AE122" s="431"/>
      <c r="AF122" s="431"/>
      <c r="AG122" s="569"/>
      <c r="AH122" s="189"/>
      <c r="AI122" s="189"/>
      <c r="AJ122" s="189"/>
      <c r="AK122" s="189"/>
      <c r="AL122" s="189"/>
      <c r="AM122" s="189"/>
      <c r="AN122" s="189"/>
      <c r="AO122" s="189"/>
      <c r="AP122" s="189"/>
      <c r="AQ122" s="189"/>
      <c r="AR122" s="189"/>
      <c r="AS122" s="189"/>
      <c r="AT122" s="189"/>
      <c r="AU122" s="189"/>
      <c r="AV122" s="189"/>
      <c r="AW122" s="189"/>
      <c r="AX122" s="570"/>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1"/>
      <c r="AH123" s="270"/>
      <c r="AI123" s="270"/>
      <c r="AJ123" s="270"/>
      <c r="AK123" s="270"/>
      <c r="AL123" s="270"/>
      <c r="AM123" s="270"/>
      <c r="AN123" s="270"/>
      <c r="AO123" s="270"/>
      <c r="AP123" s="270"/>
      <c r="AQ123" s="270"/>
      <c r="AR123" s="270"/>
      <c r="AS123" s="270"/>
      <c r="AT123" s="270"/>
      <c r="AU123" s="270"/>
      <c r="AV123" s="270"/>
      <c r="AW123" s="270"/>
      <c r="AX123" s="572"/>
    </row>
    <row r="124" spans="1:64" ht="26.25"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8"/>
      <c r="V124" s="298"/>
      <c r="W124" s="298"/>
      <c r="X124" s="298"/>
      <c r="Y124" s="298"/>
      <c r="Z124" s="298"/>
      <c r="AA124" s="298"/>
      <c r="AB124" s="298"/>
      <c r="AC124" s="298"/>
      <c r="AD124" s="298"/>
      <c r="AE124" s="298"/>
      <c r="AF124" s="624"/>
      <c r="AG124" s="571"/>
      <c r="AH124" s="270"/>
      <c r="AI124" s="270"/>
      <c r="AJ124" s="270"/>
      <c r="AK124" s="270"/>
      <c r="AL124" s="270"/>
      <c r="AM124" s="270"/>
      <c r="AN124" s="270"/>
      <c r="AO124" s="270"/>
      <c r="AP124" s="270"/>
      <c r="AQ124" s="270"/>
      <c r="AR124" s="270"/>
      <c r="AS124" s="270"/>
      <c r="AT124" s="270"/>
      <c r="AU124" s="270"/>
      <c r="AV124" s="270"/>
      <c r="AW124" s="270"/>
      <c r="AX124" s="572"/>
    </row>
    <row r="125" spans="1:64" ht="26.25"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27"/>
      <c r="U125" s="428"/>
      <c r="V125" s="428"/>
      <c r="W125" s="428"/>
      <c r="X125" s="428"/>
      <c r="Y125" s="428"/>
      <c r="Z125" s="428"/>
      <c r="AA125" s="428"/>
      <c r="AB125" s="428"/>
      <c r="AC125" s="428"/>
      <c r="AD125" s="428"/>
      <c r="AE125" s="428"/>
      <c r="AF125" s="429"/>
      <c r="AG125" s="522"/>
      <c r="AH125" s="191"/>
      <c r="AI125" s="191"/>
      <c r="AJ125" s="191"/>
      <c r="AK125" s="191"/>
      <c r="AL125" s="191"/>
      <c r="AM125" s="191"/>
      <c r="AN125" s="191"/>
      <c r="AO125" s="191"/>
      <c r="AP125" s="191"/>
      <c r="AQ125" s="191"/>
      <c r="AR125" s="191"/>
      <c r="AS125" s="191"/>
      <c r="AT125" s="191"/>
      <c r="AU125" s="191"/>
      <c r="AV125" s="191"/>
      <c r="AW125" s="191"/>
      <c r="AX125" s="523"/>
    </row>
    <row r="126" spans="1:64" ht="57" customHeight="1" x14ac:dyDescent="0.15">
      <c r="A126" s="542" t="s">
        <v>58</v>
      </c>
      <c r="B126" s="543"/>
      <c r="C126" s="385" t="s">
        <v>64</v>
      </c>
      <c r="D126" s="565"/>
      <c r="E126" s="565"/>
      <c r="F126" s="566"/>
      <c r="G126" s="536" t="s">
        <v>435</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x14ac:dyDescent="0.2">
      <c r="A127" s="544"/>
      <c r="B127" s="545"/>
      <c r="C127" s="354" t="s">
        <v>68</v>
      </c>
      <c r="D127" s="355"/>
      <c r="E127" s="355"/>
      <c r="F127" s="356"/>
      <c r="G127" s="357" t="s">
        <v>434</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120" customHeight="1" thickBot="1" x14ac:dyDescent="0.2">
      <c r="A129" s="564"/>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120" customHeight="1" thickBot="1" x14ac:dyDescent="0.2">
      <c r="A131" s="539" t="s">
        <v>306</v>
      </c>
      <c r="B131" s="540"/>
      <c r="C131" s="540"/>
      <c r="D131" s="540"/>
      <c r="E131" s="541"/>
      <c r="F131" s="558" t="s">
        <v>459</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99.95" customHeight="1" thickBot="1" x14ac:dyDescent="0.2">
      <c r="A133" s="424" t="s">
        <v>460</v>
      </c>
      <c r="B133" s="425"/>
      <c r="C133" s="425"/>
      <c r="D133" s="425"/>
      <c r="E133" s="426"/>
      <c r="F133" s="561" t="s">
        <v>462</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29.25"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7" t="s">
        <v>224</v>
      </c>
      <c r="B137" s="398"/>
      <c r="C137" s="398"/>
      <c r="D137" s="398"/>
      <c r="E137" s="398"/>
      <c r="F137" s="398"/>
      <c r="G137" s="411">
        <v>462</v>
      </c>
      <c r="H137" s="412"/>
      <c r="I137" s="412"/>
      <c r="J137" s="412"/>
      <c r="K137" s="412"/>
      <c r="L137" s="412"/>
      <c r="M137" s="412"/>
      <c r="N137" s="412"/>
      <c r="O137" s="412"/>
      <c r="P137" s="413"/>
      <c r="Q137" s="398" t="s">
        <v>225</v>
      </c>
      <c r="R137" s="398"/>
      <c r="S137" s="398"/>
      <c r="T137" s="398"/>
      <c r="U137" s="398"/>
      <c r="V137" s="398"/>
      <c r="W137" s="411">
        <v>437</v>
      </c>
      <c r="X137" s="412"/>
      <c r="Y137" s="412"/>
      <c r="Z137" s="412"/>
      <c r="AA137" s="412"/>
      <c r="AB137" s="412"/>
      <c r="AC137" s="412"/>
      <c r="AD137" s="412"/>
      <c r="AE137" s="412"/>
      <c r="AF137" s="413"/>
      <c r="AG137" s="398" t="s">
        <v>226</v>
      </c>
      <c r="AH137" s="398"/>
      <c r="AI137" s="398"/>
      <c r="AJ137" s="398"/>
      <c r="AK137" s="398"/>
      <c r="AL137" s="398"/>
      <c r="AM137" s="394">
        <v>467</v>
      </c>
      <c r="AN137" s="395"/>
      <c r="AO137" s="395"/>
      <c r="AP137" s="395"/>
      <c r="AQ137" s="395"/>
      <c r="AR137" s="395"/>
      <c r="AS137" s="395"/>
      <c r="AT137" s="395"/>
      <c r="AU137" s="395"/>
      <c r="AV137" s="396"/>
      <c r="AW137" s="12"/>
      <c r="AX137" s="13"/>
    </row>
    <row r="138" spans="1:50" ht="19.899999999999999" customHeight="1" thickBot="1" x14ac:dyDescent="0.2">
      <c r="A138" s="399" t="s">
        <v>227</v>
      </c>
      <c r="B138" s="400"/>
      <c r="C138" s="400"/>
      <c r="D138" s="400"/>
      <c r="E138" s="400"/>
      <c r="F138" s="400"/>
      <c r="G138" s="414">
        <v>395</v>
      </c>
      <c r="H138" s="415"/>
      <c r="I138" s="415"/>
      <c r="J138" s="415"/>
      <c r="K138" s="415"/>
      <c r="L138" s="415"/>
      <c r="M138" s="415"/>
      <c r="N138" s="415"/>
      <c r="O138" s="415"/>
      <c r="P138" s="416"/>
      <c r="Q138" s="400" t="s">
        <v>228</v>
      </c>
      <c r="R138" s="400"/>
      <c r="S138" s="400"/>
      <c r="T138" s="400"/>
      <c r="U138" s="400"/>
      <c r="V138" s="400"/>
      <c r="W138" s="414">
        <v>381</v>
      </c>
      <c r="X138" s="415"/>
      <c r="Y138" s="415"/>
      <c r="Z138" s="415"/>
      <c r="AA138" s="415"/>
      <c r="AB138" s="415"/>
      <c r="AC138" s="415"/>
      <c r="AD138" s="415"/>
      <c r="AE138" s="415"/>
      <c r="AF138" s="416"/>
      <c r="AG138" s="567"/>
      <c r="AH138" s="568"/>
      <c r="AI138" s="568"/>
      <c r="AJ138" s="568"/>
      <c r="AK138" s="568"/>
      <c r="AL138" s="568"/>
      <c r="AM138" s="603"/>
      <c r="AN138" s="604"/>
      <c r="AO138" s="604"/>
      <c r="AP138" s="604"/>
      <c r="AQ138" s="604"/>
      <c r="AR138" s="604"/>
      <c r="AS138" s="604"/>
      <c r="AT138" s="604"/>
      <c r="AU138" s="604"/>
      <c r="AV138" s="605"/>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6"/>
      <c r="B140" s="457"/>
      <c r="C140" s="457"/>
      <c r="D140" s="457"/>
      <c r="E140" s="457"/>
      <c r="F140" s="4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6"/>
      <c r="B141" s="457"/>
      <c r="C141" s="457"/>
      <c r="D141" s="457"/>
      <c r="E141" s="457"/>
      <c r="F141" s="45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6"/>
      <c r="B142" s="457"/>
      <c r="C142" s="457"/>
      <c r="D142" s="457"/>
      <c r="E142" s="457"/>
      <c r="F142" s="45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6"/>
      <c r="B143" s="457"/>
      <c r="C143" s="457"/>
      <c r="D143" s="457"/>
      <c r="E143" s="457"/>
      <c r="F143" s="45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6"/>
      <c r="B144" s="457"/>
      <c r="C144" s="457"/>
      <c r="D144" s="457"/>
      <c r="E144" s="457"/>
      <c r="F144" s="45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6"/>
      <c r="B145" s="457"/>
      <c r="C145" s="457"/>
      <c r="D145" s="457"/>
      <c r="E145" s="457"/>
      <c r="F145" s="45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6"/>
      <c r="B146" s="457"/>
      <c r="C146" s="457"/>
      <c r="D146" s="457"/>
      <c r="E146" s="457"/>
      <c r="F146" s="45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6"/>
      <c r="B147" s="457"/>
      <c r="C147" s="457"/>
      <c r="D147" s="457"/>
      <c r="E147" s="457"/>
      <c r="F147" s="45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6"/>
      <c r="B148" s="457"/>
      <c r="C148" s="457"/>
      <c r="D148" s="457"/>
      <c r="E148" s="457"/>
      <c r="F148" s="45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6"/>
      <c r="B149" s="457"/>
      <c r="C149" s="457"/>
      <c r="D149" s="457"/>
      <c r="E149" s="457"/>
      <c r="F149" s="45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6"/>
      <c r="B150" s="457"/>
      <c r="C150" s="457"/>
      <c r="D150" s="457"/>
      <c r="E150" s="457"/>
      <c r="F150" s="45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6"/>
      <c r="B151" s="457"/>
      <c r="C151" s="457"/>
      <c r="D151" s="457"/>
      <c r="E151" s="457"/>
      <c r="F151" s="45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6"/>
      <c r="B152" s="457"/>
      <c r="C152" s="457"/>
      <c r="D152" s="457"/>
      <c r="E152" s="457"/>
      <c r="F152" s="45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6"/>
      <c r="B153" s="457"/>
      <c r="C153" s="457"/>
      <c r="D153" s="457"/>
      <c r="E153" s="457"/>
      <c r="F153" s="45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6"/>
      <c r="B154" s="457"/>
      <c r="C154" s="457"/>
      <c r="D154" s="457"/>
      <c r="E154" s="457"/>
      <c r="F154" s="45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6"/>
      <c r="B155" s="457"/>
      <c r="C155" s="457"/>
      <c r="D155" s="457"/>
      <c r="E155" s="457"/>
      <c r="F155" s="45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6"/>
      <c r="B156" s="457"/>
      <c r="C156" s="457"/>
      <c r="D156" s="457"/>
      <c r="E156" s="457"/>
      <c r="F156" s="45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6"/>
      <c r="B157" s="457"/>
      <c r="C157" s="457"/>
      <c r="D157" s="457"/>
      <c r="E157" s="457"/>
      <c r="F157" s="45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6"/>
      <c r="B158" s="457"/>
      <c r="C158" s="457"/>
      <c r="D158" s="457"/>
      <c r="E158" s="457"/>
      <c r="F158" s="45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6"/>
      <c r="B159" s="457"/>
      <c r="C159" s="457"/>
      <c r="D159" s="457"/>
      <c r="E159" s="457"/>
      <c r="F159" s="45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6"/>
      <c r="B160" s="457"/>
      <c r="C160" s="457"/>
      <c r="D160" s="457"/>
      <c r="E160" s="457"/>
      <c r="F160" s="45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6"/>
      <c r="B161" s="457"/>
      <c r="C161" s="457"/>
      <c r="D161" s="457"/>
      <c r="E161" s="457"/>
      <c r="F161" s="45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6"/>
      <c r="B162" s="457"/>
      <c r="C162" s="457"/>
      <c r="D162" s="457"/>
      <c r="E162" s="457"/>
      <c r="F162" s="45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6"/>
      <c r="B163" s="457"/>
      <c r="C163" s="457"/>
      <c r="D163" s="457"/>
      <c r="E163" s="457"/>
      <c r="F163" s="45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6"/>
      <c r="B164" s="457"/>
      <c r="C164" s="457"/>
      <c r="D164" s="457"/>
      <c r="E164" s="457"/>
      <c r="F164" s="45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6"/>
      <c r="B165" s="457"/>
      <c r="C165" s="457"/>
      <c r="D165" s="457"/>
      <c r="E165" s="457"/>
      <c r="F165" s="45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6"/>
      <c r="B166" s="457"/>
      <c r="C166" s="457"/>
      <c r="D166" s="457"/>
      <c r="E166" s="457"/>
      <c r="F166" s="45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6"/>
      <c r="B167" s="457"/>
      <c r="C167" s="457"/>
      <c r="D167" s="457"/>
      <c r="E167" s="457"/>
      <c r="F167" s="45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6"/>
      <c r="B168" s="457"/>
      <c r="C168" s="457"/>
      <c r="D168" s="457"/>
      <c r="E168" s="457"/>
      <c r="F168" s="45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6"/>
      <c r="B169" s="457"/>
      <c r="C169" s="457"/>
      <c r="D169" s="457"/>
      <c r="E169" s="457"/>
      <c r="F169" s="45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6"/>
      <c r="B170" s="457"/>
      <c r="C170" s="457"/>
      <c r="D170" s="457"/>
      <c r="E170" s="457"/>
      <c r="F170" s="45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thickBot="1" x14ac:dyDescent="0.2">
      <c r="A171" s="456"/>
      <c r="B171" s="457"/>
      <c r="C171" s="457"/>
      <c r="D171" s="457"/>
      <c r="E171" s="457"/>
      <c r="F171" s="45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56"/>
      <c r="B172" s="457"/>
      <c r="C172" s="457"/>
      <c r="D172" s="457"/>
      <c r="E172" s="457"/>
      <c r="F172" s="45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56"/>
      <c r="B173" s="457"/>
      <c r="C173" s="457"/>
      <c r="D173" s="457"/>
      <c r="E173" s="457"/>
      <c r="F173" s="45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56"/>
      <c r="B174" s="457"/>
      <c r="C174" s="457"/>
      <c r="D174" s="457"/>
      <c r="E174" s="457"/>
      <c r="F174" s="45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56"/>
      <c r="B175" s="457"/>
      <c r="C175" s="457"/>
      <c r="D175" s="457"/>
      <c r="E175" s="457"/>
      <c r="F175" s="45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56"/>
      <c r="B176" s="457"/>
      <c r="C176" s="457"/>
      <c r="D176" s="457"/>
      <c r="E176" s="457"/>
      <c r="F176" s="45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81" t="s">
        <v>398</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374</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20"/>
      <c r="B179" s="531"/>
      <c r="C179" s="531"/>
      <c r="D179" s="531"/>
      <c r="E179" s="531"/>
      <c r="F179" s="532"/>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35.25" customHeight="1" x14ac:dyDescent="0.15">
      <c r="A180" s="120"/>
      <c r="B180" s="531"/>
      <c r="C180" s="531"/>
      <c r="D180" s="531"/>
      <c r="E180" s="531"/>
      <c r="F180" s="532"/>
      <c r="G180" s="88" t="s">
        <v>443</v>
      </c>
      <c r="H180" s="89"/>
      <c r="I180" s="89"/>
      <c r="J180" s="89"/>
      <c r="K180" s="90"/>
      <c r="L180" s="91" t="s">
        <v>397</v>
      </c>
      <c r="M180" s="92"/>
      <c r="N180" s="92"/>
      <c r="O180" s="92"/>
      <c r="P180" s="92"/>
      <c r="Q180" s="92"/>
      <c r="R180" s="92"/>
      <c r="S180" s="92"/>
      <c r="T180" s="92"/>
      <c r="U180" s="92"/>
      <c r="V180" s="92"/>
      <c r="W180" s="92"/>
      <c r="X180" s="93"/>
      <c r="Y180" s="94">
        <v>12</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3"/>
    </row>
    <row r="181" spans="1:50" ht="24.75" customHeight="1" x14ac:dyDescent="0.15">
      <c r="A181" s="120"/>
      <c r="B181" s="531"/>
      <c r="C181" s="531"/>
      <c r="D181" s="531"/>
      <c r="E181" s="531"/>
      <c r="F181" s="53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20"/>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20"/>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20"/>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20"/>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20"/>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20"/>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20"/>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20"/>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0"/>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12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0"/>
      <c r="B191" s="531"/>
      <c r="C191" s="531"/>
      <c r="D191" s="531"/>
      <c r="E191" s="531"/>
      <c r="F191" s="532"/>
      <c r="G191" s="381" t="s">
        <v>436</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20"/>
      <c r="B192" s="531"/>
      <c r="C192" s="531"/>
      <c r="D192" s="531"/>
      <c r="E192" s="531"/>
      <c r="F192" s="532"/>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34.5" customHeight="1" x14ac:dyDescent="0.15">
      <c r="A193" s="120"/>
      <c r="B193" s="531"/>
      <c r="C193" s="531"/>
      <c r="D193" s="531"/>
      <c r="E193" s="531"/>
      <c r="F193" s="532"/>
      <c r="G193" s="88" t="s">
        <v>443</v>
      </c>
      <c r="H193" s="89"/>
      <c r="I193" s="89"/>
      <c r="J193" s="89"/>
      <c r="K193" s="90"/>
      <c r="L193" s="91" t="s">
        <v>399</v>
      </c>
      <c r="M193" s="92"/>
      <c r="N193" s="92"/>
      <c r="O193" s="92"/>
      <c r="P193" s="92"/>
      <c r="Q193" s="92"/>
      <c r="R193" s="92"/>
      <c r="S193" s="92"/>
      <c r="T193" s="92"/>
      <c r="U193" s="92"/>
      <c r="V193" s="92"/>
      <c r="W193" s="92"/>
      <c r="X193" s="93"/>
      <c r="Y193" s="94">
        <v>4</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4.75" customHeight="1" x14ac:dyDescent="0.15">
      <c r="A194" s="120"/>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20"/>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20"/>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20"/>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20"/>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20"/>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20"/>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20"/>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20"/>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0"/>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4</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0"/>
      <c r="B204" s="531"/>
      <c r="C204" s="531"/>
      <c r="D204" s="531"/>
      <c r="E204" s="531"/>
      <c r="F204" s="532"/>
      <c r="G204" s="381" t="s">
        <v>361</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362</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20"/>
      <c r="B205" s="531"/>
      <c r="C205" s="531"/>
      <c r="D205" s="531"/>
      <c r="E205" s="531"/>
      <c r="F205" s="532"/>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x14ac:dyDescent="0.15">
      <c r="A206" s="120"/>
      <c r="B206" s="531"/>
      <c r="C206" s="531"/>
      <c r="D206" s="531"/>
      <c r="E206" s="531"/>
      <c r="F206" s="532"/>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4.75" hidden="1" customHeight="1" x14ac:dyDescent="0.15">
      <c r="A207" s="120"/>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20"/>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20"/>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20"/>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20"/>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20"/>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20"/>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20"/>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20"/>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0"/>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0"/>
      <c r="B217" s="531"/>
      <c r="C217" s="531"/>
      <c r="D217" s="531"/>
      <c r="E217" s="531"/>
      <c r="F217" s="532"/>
      <c r="G217" s="381" t="s">
        <v>363</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364</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x14ac:dyDescent="0.15">
      <c r="A218" s="120"/>
      <c r="B218" s="531"/>
      <c r="C218" s="531"/>
      <c r="D218" s="531"/>
      <c r="E218" s="531"/>
      <c r="F218" s="532"/>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customHeight="1" x14ac:dyDescent="0.15">
      <c r="A219" s="120"/>
      <c r="B219" s="531"/>
      <c r="C219" s="531"/>
      <c r="D219" s="531"/>
      <c r="E219" s="531"/>
      <c r="F219" s="53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4.75" hidden="1" customHeight="1" x14ac:dyDescent="0.15">
      <c r="A220" s="120"/>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20"/>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20"/>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20"/>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20"/>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20"/>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20"/>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20"/>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20"/>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0"/>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432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400</v>
      </c>
      <c r="D236" s="104"/>
      <c r="E236" s="104"/>
      <c r="F236" s="104"/>
      <c r="G236" s="104"/>
      <c r="H236" s="104"/>
      <c r="I236" s="104"/>
      <c r="J236" s="104"/>
      <c r="K236" s="104"/>
      <c r="L236" s="104"/>
      <c r="M236" s="108" t="s">
        <v>397</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12</v>
      </c>
      <c r="AL236" s="106"/>
      <c r="AM236" s="106"/>
      <c r="AN236" s="106"/>
      <c r="AO236" s="106"/>
      <c r="AP236" s="107"/>
      <c r="AQ236" s="108">
        <v>1</v>
      </c>
      <c r="AR236" s="104"/>
      <c r="AS236" s="104"/>
      <c r="AT236" s="104"/>
      <c r="AU236" s="105">
        <v>97.4</v>
      </c>
      <c r="AV236" s="106"/>
      <c r="AW236" s="106"/>
      <c r="AX236" s="107"/>
    </row>
    <row r="237" spans="1:50" ht="45.75" customHeight="1" x14ac:dyDescent="0.15">
      <c r="A237" s="103">
        <v>2</v>
      </c>
      <c r="B237" s="103">
        <v>1</v>
      </c>
      <c r="C237" s="108" t="s">
        <v>416</v>
      </c>
      <c r="D237" s="104"/>
      <c r="E237" s="104"/>
      <c r="F237" s="104"/>
      <c r="G237" s="104"/>
      <c r="H237" s="104"/>
      <c r="I237" s="104"/>
      <c r="J237" s="104"/>
      <c r="K237" s="104"/>
      <c r="L237" s="104"/>
      <c r="M237" s="108" t="s">
        <v>417</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8</v>
      </c>
      <c r="AL237" s="106"/>
      <c r="AM237" s="106"/>
      <c r="AN237" s="106"/>
      <c r="AO237" s="106"/>
      <c r="AP237" s="107"/>
      <c r="AQ237" s="108" t="s">
        <v>404</v>
      </c>
      <c r="AR237" s="104"/>
      <c r="AS237" s="104"/>
      <c r="AT237" s="104"/>
      <c r="AU237" s="105" t="s">
        <v>405</v>
      </c>
      <c r="AV237" s="106"/>
      <c r="AW237" s="106"/>
      <c r="AX237" s="107"/>
    </row>
    <row r="238" spans="1:50" ht="36" customHeight="1" x14ac:dyDescent="0.15">
      <c r="A238" s="103">
        <v>3</v>
      </c>
      <c r="B238" s="103">
        <v>1</v>
      </c>
      <c r="C238" s="117" t="s">
        <v>401</v>
      </c>
      <c r="D238" s="118"/>
      <c r="E238" s="118"/>
      <c r="F238" s="118"/>
      <c r="G238" s="118"/>
      <c r="H238" s="118"/>
      <c r="I238" s="118"/>
      <c r="J238" s="118"/>
      <c r="K238" s="118"/>
      <c r="L238" s="119"/>
      <c r="M238" s="117" t="s">
        <v>402</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7</v>
      </c>
      <c r="AL238" s="106"/>
      <c r="AM238" s="106"/>
      <c r="AN238" s="106"/>
      <c r="AO238" s="106"/>
      <c r="AP238" s="107"/>
      <c r="AQ238" s="108" t="s">
        <v>403</v>
      </c>
      <c r="AR238" s="104"/>
      <c r="AS238" s="104"/>
      <c r="AT238" s="104"/>
      <c r="AU238" s="105" t="s">
        <v>403</v>
      </c>
      <c r="AV238" s="106"/>
      <c r="AW238" s="106"/>
      <c r="AX238" s="107"/>
    </row>
    <row r="239" spans="1:50" ht="38.25" customHeight="1" x14ac:dyDescent="0.15">
      <c r="A239" s="103">
        <v>4</v>
      </c>
      <c r="B239" s="103">
        <v>1</v>
      </c>
      <c r="C239" s="117" t="s">
        <v>406</v>
      </c>
      <c r="D239" s="118"/>
      <c r="E239" s="118"/>
      <c r="F239" s="118"/>
      <c r="G239" s="118"/>
      <c r="H239" s="118"/>
      <c r="I239" s="118"/>
      <c r="J239" s="118"/>
      <c r="K239" s="118"/>
      <c r="L239" s="119"/>
      <c r="M239" s="108" t="s">
        <v>407</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4</v>
      </c>
      <c r="AL239" s="106"/>
      <c r="AM239" s="106"/>
      <c r="AN239" s="106"/>
      <c r="AO239" s="106"/>
      <c r="AP239" s="107"/>
      <c r="AQ239" s="108">
        <v>1</v>
      </c>
      <c r="AR239" s="104"/>
      <c r="AS239" s="104"/>
      <c r="AT239" s="104"/>
      <c r="AU239" s="105">
        <v>94.4</v>
      </c>
      <c r="AV239" s="106"/>
      <c r="AW239" s="106"/>
      <c r="AX239" s="107"/>
    </row>
    <row r="240" spans="1:50" ht="42" customHeight="1" x14ac:dyDescent="0.15">
      <c r="A240" s="103">
        <v>5</v>
      </c>
      <c r="B240" s="103">
        <v>1</v>
      </c>
      <c r="C240" s="117" t="s">
        <v>418</v>
      </c>
      <c r="D240" s="118"/>
      <c r="E240" s="118"/>
      <c r="F240" s="118"/>
      <c r="G240" s="118"/>
      <c r="H240" s="118"/>
      <c r="I240" s="118"/>
      <c r="J240" s="118"/>
      <c r="K240" s="118"/>
      <c r="L240" s="119"/>
      <c r="M240" s="108" t="s">
        <v>419</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4</v>
      </c>
      <c r="AL240" s="106"/>
      <c r="AM240" s="106"/>
      <c r="AN240" s="106"/>
      <c r="AO240" s="106"/>
      <c r="AP240" s="107"/>
      <c r="AQ240" s="108" t="s">
        <v>403</v>
      </c>
      <c r="AR240" s="104"/>
      <c r="AS240" s="104"/>
      <c r="AT240" s="104"/>
      <c r="AU240" s="105" t="s">
        <v>403</v>
      </c>
      <c r="AV240" s="106"/>
      <c r="AW240" s="106"/>
      <c r="AX240" s="107"/>
    </row>
    <row r="241" spans="1:50" ht="24" customHeight="1" x14ac:dyDescent="0.15">
      <c r="A241" s="103">
        <v>6</v>
      </c>
      <c r="B241" s="103">
        <v>1</v>
      </c>
      <c r="C241" s="117" t="s">
        <v>408</v>
      </c>
      <c r="D241" s="118"/>
      <c r="E241" s="118"/>
      <c r="F241" s="118"/>
      <c r="G241" s="118"/>
      <c r="H241" s="118"/>
      <c r="I241" s="118"/>
      <c r="J241" s="118"/>
      <c r="K241" s="118"/>
      <c r="L241" s="119"/>
      <c r="M241" s="117" t="s">
        <v>409</v>
      </c>
      <c r="N241" s="118"/>
      <c r="O241" s="118"/>
      <c r="P241" s="118"/>
      <c r="Q241" s="118"/>
      <c r="R241" s="118"/>
      <c r="S241" s="118"/>
      <c r="T241" s="118"/>
      <c r="U241" s="118"/>
      <c r="V241" s="118"/>
      <c r="W241" s="118"/>
      <c r="X241" s="118"/>
      <c r="Y241" s="118"/>
      <c r="Z241" s="118"/>
      <c r="AA241" s="118"/>
      <c r="AB241" s="118"/>
      <c r="AC241" s="118"/>
      <c r="AD241" s="118"/>
      <c r="AE241" s="118"/>
      <c r="AF241" s="118"/>
      <c r="AG241" s="118"/>
      <c r="AH241" s="118"/>
      <c r="AI241" s="118"/>
      <c r="AJ241" s="119"/>
      <c r="AK241" s="105">
        <v>2</v>
      </c>
      <c r="AL241" s="106"/>
      <c r="AM241" s="106"/>
      <c r="AN241" s="106"/>
      <c r="AO241" s="106"/>
      <c r="AP241" s="107"/>
      <c r="AQ241" s="117" t="s">
        <v>403</v>
      </c>
      <c r="AR241" s="118"/>
      <c r="AS241" s="118"/>
      <c r="AT241" s="119"/>
      <c r="AU241" s="105" t="s">
        <v>403</v>
      </c>
      <c r="AV241" s="106"/>
      <c r="AW241" s="106"/>
      <c r="AX241" s="107"/>
    </row>
    <row r="242" spans="1:50" ht="24" customHeight="1" x14ac:dyDescent="0.15">
      <c r="A242" s="103">
        <v>7</v>
      </c>
      <c r="B242" s="103">
        <v>1</v>
      </c>
      <c r="C242" s="117" t="s">
        <v>420</v>
      </c>
      <c r="D242" s="118"/>
      <c r="E242" s="118"/>
      <c r="F242" s="118"/>
      <c r="G242" s="118"/>
      <c r="H242" s="118"/>
      <c r="I242" s="118"/>
      <c r="J242" s="118"/>
      <c r="K242" s="118"/>
      <c r="L242" s="119"/>
      <c r="M242" s="117" t="s">
        <v>421</v>
      </c>
      <c r="N242" s="118"/>
      <c r="O242" s="118"/>
      <c r="P242" s="118"/>
      <c r="Q242" s="118"/>
      <c r="R242" s="118"/>
      <c r="S242" s="118"/>
      <c r="T242" s="118"/>
      <c r="U242" s="118"/>
      <c r="V242" s="118"/>
      <c r="W242" s="118"/>
      <c r="X242" s="118"/>
      <c r="Y242" s="118"/>
      <c r="Z242" s="118"/>
      <c r="AA242" s="118"/>
      <c r="AB242" s="118"/>
      <c r="AC242" s="118"/>
      <c r="AD242" s="118"/>
      <c r="AE242" s="118"/>
      <c r="AF242" s="118"/>
      <c r="AG242" s="118"/>
      <c r="AH242" s="118"/>
      <c r="AI242" s="118"/>
      <c r="AJ242" s="119"/>
      <c r="AK242" s="105">
        <v>1</v>
      </c>
      <c r="AL242" s="106"/>
      <c r="AM242" s="106"/>
      <c r="AN242" s="106"/>
      <c r="AO242" s="106"/>
      <c r="AP242" s="107"/>
      <c r="AQ242" s="117">
        <v>6</v>
      </c>
      <c r="AR242" s="118"/>
      <c r="AS242" s="118"/>
      <c r="AT242" s="119"/>
      <c r="AU242" s="105">
        <v>95.9</v>
      </c>
      <c r="AV242" s="106"/>
      <c r="AW242" s="106"/>
      <c r="AX242" s="107"/>
    </row>
    <row r="243" spans="1:50" ht="24" customHeight="1" x14ac:dyDescent="0.15">
      <c r="A243" s="103">
        <v>8</v>
      </c>
      <c r="B243" s="103">
        <v>1</v>
      </c>
      <c r="C243" s="114" t="s">
        <v>410</v>
      </c>
      <c r="D243" s="115"/>
      <c r="E243" s="115"/>
      <c r="F243" s="115"/>
      <c r="G243" s="115"/>
      <c r="H243" s="115"/>
      <c r="I243" s="115"/>
      <c r="J243" s="115"/>
      <c r="K243" s="115"/>
      <c r="L243" s="116"/>
      <c r="M243" s="117" t="s">
        <v>437</v>
      </c>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6"/>
      <c r="AK243" s="105">
        <v>1</v>
      </c>
      <c r="AL243" s="106"/>
      <c r="AM243" s="106"/>
      <c r="AN243" s="106"/>
      <c r="AO243" s="106"/>
      <c r="AP243" s="107"/>
      <c r="AQ243" s="117" t="s">
        <v>403</v>
      </c>
      <c r="AR243" s="118"/>
      <c r="AS243" s="118"/>
      <c r="AT243" s="119"/>
      <c r="AU243" s="105" t="s">
        <v>403</v>
      </c>
      <c r="AV243" s="106"/>
      <c r="AW243" s="106"/>
      <c r="AX243" s="107"/>
    </row>
    <row r="244" spans="1:50" ht="39.75" customHeight="1" x14ac:dyDescent="0.15">
      <c r="A244" s="103">
        <v>9</v>
      </c>
      <c r="B244" s="103">
        <v>1</v>
      </c>
      <c r="C244" s="114" t="s">
        <v>411</v>
      </c>
      <c r="D244" s="115"/>
      <c r="E244" s="115"/>
      <c r="F244" s="115"/>
      <c r="G244" s="115"/>
      <c r="H244" s="115"/>
      <c r="I244" s="115"/>
      <c r="J244" s="115"/>
      <c r="K244" s="115"/>
      <c r="L244" s="116"/>
      <c r="M244" s="114" t="s">
        <v>412</v>
      </c>
      <c r="N244" s="115"/>
      <c r="O244" s="115"/>
      <c r="P244" s="115"/>
      <c r="Q244" s="115"/>
      <c r="R244" s="115"/>
      <c r="S244" s="115"/>
      <c r="T244" s="115"/>
      <c r="U244" s="115"/>
      <c r="V244" s="115"/>
      <c r="W244" s="115"/>
      <c r="X244" s="115"/>
      <c r="Y244" s="115"/>
      <c r="Z244" s="115"/>
      <c r="AA244" s="115"/>
      <c r="AB244" s="115"/>
      <c r="AC244" s="115"/>
      <c r="AD244" s="115"/>
      <c r="AE244" s="115"/>
      <c r="AF244" s="115"/>
      <c r="AG244" s="115"/>
      <c r="AH244" s="115"/>
      <c r="AI244" s="115"/>
      <c r="AJ244" s="116"/>
      <c r="AK244" s="105">
        <v>1</v>
      </c>
      <c r="AL244" s="106"/>
      <c r="AM244" s="106"/>
      <c r="AN244" s="106"/>
      <c r="AO244" s="106"/>
      <c r="AP244" s="107"/>
      <c r="AQ244" s="117" t="s">
        <v>413</v>
      </c>
      <c r="AR244" s="118"/>
      <c r="AS244" s="118"/>
      <c r="AT244" s="119"/>
      <c r="AU244" s="105" t="s">
        <v>405</v>
      </c>
      <c r="AV244" s="106"/>
      <c r="AW244" s="106"/>
      <c r="AX244" s="107"/>
    </row>
    <row r="245" spans="1:50" ht="24" customHeight="1" x14ac:dyDescent="0.15">
      <c r="A245" s="103">
        <v>10</v>
      </c>
      <c r="B245" s="103">
        <v>1</v>
      </c>
      <c r="C245" s="104" t="s">
        <v>414</v>
      </c>
      <c r="D245" s="104"/>
      <c r="E245" s="104"/>
      <c r="F245" s="104"/>
      <c r="G245" s="104"/>
      <c r="H245" s="104"/>
      <c r="I245" s="104"/>
      <c r="J245" s="104"/>
      <c r="K245" s="104"/>
      <c r="L245" s="104"/>
      <c r="M245" s="104" t="s">
        <v>415</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1</v>
      </c>
      <c r="AL245" s="106"/>
      <c r="AM245" s="106"/>
      <c r="AN245" s="106"/>
      <c r="AO245" s="106"/>
      <c r="AP245" s="107"/>
      <c r="AQ245" s="108" t="s">
        <v>413</v>
      </c>
      <c r="AR245" s="104"/>
      <c r="AS245" s="104"/>
      <c r="AT245" s="104"/>
      <c r="AU245" s="105" t="s">
        <v>405</v>
      </c>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442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42" customHeight="1" x14ac:dyDescent="0.15">
      <c r="A269" s="103">
        <v>1</v>
      </c>
      <c r="B269" s="103">
        <v>1</v>
      </c>
      <c r="C269" s="108" t="s">
        <v>438</v>
      </c>
      <c r="D269" s="104"/>
      <c r="E269" s="104"/>
      <c r="F269" s="104"/>
      <c r="G269" s="104"/>
      <c r="H269" s="104"/>
      <c r="I269" s="104"/>
      <c r="J269" s="104"/>
      <c r="K269" s="104"/>
      <c r="L269" s="104"/>
      <c r="M269" s="108" t="s">
        <v>422</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4</v>
      </c>
      <c r="AL269" s="106"/>
      <c r="AM269" s="106"/>
      <c r="AN269" s="106"/>
      <c r="AO269" s="106"/>
      <c r="AP269" s="107"/>
      <c r="AQ269" s="108" t="s">
        <v>405</v>
      </c>
      <c r="AR269" s="104"/>
      <c r="AS269" s="104"/>
      <c r="AT269" s="104"/>
      <c r="AU269" s="105" t="s">
        <v>405</v>
      </c>
      <c r="AV269" s="106"/>
      <c r="AW269" s="106"/>
      <c r="AX269" s="107"/>
    </row>
    <row r="270" spans="1:50" ht="46.5" customHeight="1" x14ac:dyDescent="0.15">
      <c r="A270" s="103">
        <v>2</v>
      </c>
      <c r="B270" s="103">
        <v>1</v>
      </c>
      <c r="C270" s="108" t="s">
        <v>439</v>
      </c>
      <c r="D270" s="104"/>
      <c r="E270" s="104"/>
      <c r="F270" s="104"/>
      <c r="G270" s="104"/>
      <c r="H270" s="104"/>
      <c r="I270" s="104"/>
      <c r="J270" s="104"/>
      <c r="K270" s="104"/>
      <c r="L270" s="104"/>
      <c r="M270" s="108" t="s">
        <v>440</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0.4</v>
      </c>
      <c r="AL270" s="106"/>
      <c r="AM270" s="106"/>
      <c r="AN270" s="106"/>
      <c r="AO270" s="106"/>
      <c r="AP270" s="107"/>
      <c r="AQ270" s="108" t="s">
        <v>413</v>
      </c>
      <c r="AR270" s="104"/>
      <c r="AS270" s="104"/>
      <c r="AT270" s="104"/>
      <c r="AU270" s="105" t="s">
        <v>405</v>
      </c>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441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39.75" customHeight="1" x14ac:dyDescent="0.15">
      <c r="A302" s="103">
        <v>1</v>
      </c>
      <c r="B302" s="103">
        <v>1</v>
      </c>
      <c r="C302" s="108" t="s">
        <v>423</v>
      </c>
      <c r="D302" s="104"/>
      <c r="E302" s="104"/>
      <c r="F302" s="104"/>
      <c r="G302" s="104"/>
      <c r="H302" s="104"/>
      <c r="I302" s="104"/>
      <c r="J302" s="104"/>
      <c r="K302" s="104"/>
      <c r="L302" s="104"/>
      <c r="M302" s="108" t="s">
        <v>430</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0.1</v>
      </c>
      <c r="AL302" s="106"/>
      <c r="AM302" s="106"/>
      <c r="AN302" s="106"/>
      <c r="AO302" s="106"/>
      <c r="AP302" s="107"/>
      <c r="AQ302" s="108" t="s">
        <v>413</v>
      </c>
      <c r="AR302" s="104"/>
      <c r="AS302" s="104"/>
      <c r="AT302" s="104"/>
      <c r="AU302" s="105" t="s">
        <v>405</v>
      </c>
      <c r="AV302" s="106"/>
      <c r="AW302" s="106"/>
      <c r="AX302" s="107"/>
    </row>
    <row r="303" spans="1:50" ht="24" customHeight="1" x14ac:dyDescent="0.15">
      <c r="A303" s="103">
        <v>2</v>
      </c>
      <c r="B303" s="103">
        <v>1</v>
      </c>
      <c r="C303" s="108" t="s">
        <v>424</v>
      </c>
      <c r="D303" s="104"/>
      <c r="E303" s="104"/>
      <c r="F303" s="104"/>
      <c r="G303" s="104"/>
      <c r="H303" s="104"/>
      <c r="I303" s="104"/>
      <c r="J303" s="104"/>
      <c r="K303" s="104"/>
      <c r="L303" s="104"/>
      <c r="M303" s="108" t="s">
        <v>430</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0.1</v>
      </c>
      <c r="AL303" s="106"/>
      <c r="AM303" s="106"/>
      <c r="AN303" s="106"/>
      <c r="AO303" s="106"/>
      <c r="AP303" s="107"/>
      <c r="AQ303" s="108" t="s">
        <v>413</v>
      </c>
      <c r="AR303" s="104"/>
      <c r="AS303" s="104"/>
      <c r="AT303" s="104"/>
      <c r="AU303" s="105" t="s">
        <v>405</v>
      </c>
      <c r="AV303" s="106"/>
      <c r="AW303" s="106"/>
      <c r="AX303" s="107"/>
    </row>
    <row r="304" spans="1:50" ht="24" customHeight="1" x14ac:dyDescent="0.15">
      <c r="A304" s="103">
        <v>3</v>
      </c>
      <c r="B304" s="103">
        <v>1</v>
      </c>
      <c r="C304" s="108" t="s">
        <v>425</v>
      </c>
      <c r="D304" s="104"/>
      <c r="E304" s="104"/>
      <c r="F304" s="104"/>
      <c r="G304" s="104"/>
      <c r="H304" s="104"/>
      <c r="I304" s="104"/>
      <c r="J304" s="104"/>
      <c r="K304" s="104"/>
      <c r="L304" s="104"/>
      <c r="M304" s="108" t="s">
        <v>431</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0.1</v>
      </c>
      <c r="AL304" s="106"/>
      <c r="AM304" s="106"/>
      <c r="AN304" s="106"/>
      <c r="AO304" s="106"/>
      <c r="AP304" s="107"/>
      <c r="AQ304" s="108" t="s">
        <v>413</v>
      </c>
      <c r="AR304" s="104"/>
      <c r="AS304" s="104"/>
      <c r="AT304" s="104"/>
      <c r="AU304" s="105" t="s">
        <v>405</v>
      </c>
      <c r="AV304" s="106"/>
      <c r="AW304" s="106"/>
      <c r="AX304" s="107"/>
    </row>
    <row r="305" spans="1:50" ht="24" customHeight="1" x14ac:dyDescent="0.15">
      <c r="A305" s="103">
        <v>4</v>
      </c>
      <c r="B305" s="103">
        <v>1</v>
      </c>
      <c r="C305" s="108" t="s">
        <v>426</v>
      </c>
      <c r="D305" s="104"/>
      <c r="E305" s="104"/>
      <c r="F305" s="104"/>
      <c r="G305" s="104"/>
      <c r="H305" s="104"/>
      <c r="I305" s="104"/>
      <c r="J305" s="104"/>
      <c r="K305" s="104"/>
      <c r="L305" s="104"/>
      <c r="M305" s="108" t="s">
        <v>430</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0.1</v>
      </c>
      <c r="AL305" s="106"/>
      <c r="AM305" s="106"/>
      <c r="AN305" s="106"/>
      <c r="AO305" s="106"/>
      <c r="AP305" s="107"/>
      <c r="AQ305" s="108" t="s">
        <v>413</v>
      </c>
      <c r="AR305" s="104"/>
      <c r="AS305" s="104"/>
      <c r="AT305" s="104"/>
      <c r="AU305" s="105" t="s">
        <v>405</v>
      </c>
      <c r="AV305" s="106"/>
      <c r="AW305" s="106"/>
      <c r="AX305" s="107"/>
    </row>
    <row r="306" spans="1:50" ht="24" customHeight="1" x14ac:dyDescent="0.15">
      <c r="A306" s="103">
        <v>5</v>
      </c>
      <c r="B306" s="103">
        <v>1</v>
      </c>
      <c r="C306" s="108" t="s">
        <v>427</v>
      </c>
      <c r="D306" s="104"/>
      <c r="E306" s="104"/>
      <c r="F306" s="104"/>
      <c r="G306" s="104"/>
      <c r="H306" s="104"/>
      <c r="I306" s="104"/>
      <c r="J306" s="104"/>
      <c r="K306" s="104"/>
      <c r="L306" s="104"/>
      <c r="M306" s="108" t="s">
        <v>431</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v>0.1</v>
      </c>
      <c r="AL306" s="106"/>
      <c r="AM306" s="106"/>
      <c r="AN306" s="106"/>
      <c r="AO306" s="106"/>
      <c r="AP306" s="107"/>
      <c r="AQ306" s="108" t="s">
        <v>413</v>
      </c>
      <c r="AR306" s="104"/>
      <c r="AS306" s="104"/>
      <c r="AT306" s="104"/>
      <c r="AU306" s="105" t="s">
        <v>405</v>
      </c>
      <c r="AV306" s="106"/>
      <c r="AW306" s="106"/>
      <c r="AX306" s="107"/>
    </row>
    <row r="307" spans="1:50" ht="24" customHeight="1" x14ac:dyDescent="0.15">
      <c r="A307" s="103">
        <v>6</v>
      </c>
      <c r="B307" s="103">
        <v>1</v>
      </c>
      <c r="C307" s="108" t="s">
        <v>428</v>
      </c>
      <c r="D307" s="104"/>
      <c r="E307" s="104"/>
      <c r="F307" s="104"/>
      <c r="G307" s="104"/>
      <c r="H307" s="104"/>
      <c r="I307" s="104"/>
      <c r="J307" s="104"/>
      <c r="K307" s="104"/>
      <c r="L307" s="104"/>
      <c r="M307" s="108" t="s">
        <v>431</v>
      </c>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v>0.1</v>
      </c>
      <c r="AL307" s="106"/>
      <c r="AM307" s="106"/>
      <c r="AN307" s="106"/>
      <c r="AO307" s="106"/>
      <c r="AP307" s="107"/>
      <c r="AQ307" s="108" t="s">
        <v>413</v>
      </c>
      <c r="AR307" s="104"/>
      <c r="AS307" s="104"/>
      <c r="AT307" s="104"/>
      <c r="AU307" s="105" t="s">
        <v>405</v>
      </c>
      <c r="AV307" s="106"/>
      <c r="AW307" s="106"/>
      <c r="AX307" s="107"/>
    </row>
    <row r="308" spans="1:50" ht="39" customHeight="1" x14ac:dyDescent="0.15">
      <c r="A308" s="103">
        <v>7</v>
      </c>
      <c r="B308" s="103">
        <v>1</v>
      </c>
      <c r="C308" s="108" t="s">
        <v>429</v>
      </c>
      <c r="D308" s="104"/>
      <c r="E308" s="104"/>
      <c r="F308" s="104"/>
      <c r="G308" s="104"/>
      <c r="H308" s="104"/>
      <c r="I308" s="104"/>
      <c r="J308" s="104"/>
      <c r="K308" s="104"/>
      <c r="L308" s="104"/>
      <c r="M308" s="108" t="s">
        <v>431</v>
      </c>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v>0</v>
      </c>
      <c r="AL308" s="106"/>
      <c r="AM308" s="106"/>
      <c r="AN308" s="106"/>
      <c r="AO308" s="106"/>
      <c r="AP308" s="107"/>
      <c r="AQ308" s="108" t="s">
        <v>413</v>
      </c>
      <c r="AR308" s="104"/>
      <c r="AS308" s="104"/>
      <c r="AT308" s="104"/>
      <c r="AU308" s="105" t="s">
        <v>405</v>
      </c>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hidden="1"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58" fitToHeight="4" orientation="portrait" r:id="rId1"/>
  <headerFooter differentFirst="1" alignWithMargins="0"/>
  <rowBreaks count="3" manualBreakCount="3">
    <brk id="105" max="16383" man="1"/>
    <brk id="138"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22" sqref="K2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381</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2015-08-11T08:02:08Z</cp:lastPrinted>
  <dcterms:created xsi:type="dcterms:W3CDTF">2012-03-13T00:50:25Z</dcterms:created>
  <dcterms:modified xsi:type="dcterms:W3CDTF">2015-09-08T17:27:11Z</dcterms:modified>
</cp:coreProperties>
</file>