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D23" i="4" s="1"/>
  <c r="D24" i="4" s="1"/>
  <c r="A26" i="4" s="1"/>
  <c r="G8" i="3" s="1"/>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W20" i="3"/>
  <c r="P20" i="3"/>
  <c r="AR18" i="3"/>
  <c r="AK18" i="3"/>
  <c r="AD18" i="3"/>
  <c r="AD20" i="3" s="1"/>
  <c r="W18" i="3"/>
  <c r="P18" i="3"/>
  <c r="G11" i="3"/>
  <c r="AE8" i="3"/>
  <c r="G6" i="3"/>
  <c r="AV2" i="3"/>
  <c r="AS2" i="3"/>
</calcChain>
</file>

<file path=xl/sharedStrings.xml><?xml version="1.0" encoding="utf-8"?>
<sst xmlns="http://schemas.openxmlformats.org/spreadsheetml/2006/main" count="768" uniqueCount="438">
  <si>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</si>
  <si>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</si>
  <si>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</si>
  <si>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</si>
  <si>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</si>
  <si>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</si>
  <si>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</si>
  <si>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</si>
  <si>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</si>
  <si>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</si>
  <si>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</si>
  <si>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</si>
  <si>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</si>
  <si>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</si>
  <si>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</si>
  <si>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</si>
  <si>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</si>
  <si>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</si>
  <si>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</si>
  <si>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</si>
  <si>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</si>
  <si>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</si>
  <si>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</si>
  <si>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</si>
  <si>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</si>
  <si>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</si>
  <si>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</si>
  <si>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</si>
  <si>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</si>
  <si>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</si>
  <si>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</si>
  <si>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</si>
  <si>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</si>
  <si>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</si>
  <si>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</si>
  <si>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</si>
  <si>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</si>
  <si>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</si>
  <si>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</si>
  <si>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</si>
  <si>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</si>
  <si>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</si>
  <si>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</si>
  <si>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</si>
  <si>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</si>
  <si>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</si>
  <si>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</si>
  <si>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</si>
  <si>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</si>
  <si>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</si>
  <si>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</si>
  <si>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</si>
  <si>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</si>
  <si>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</si>
  <si>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</si>
  <si>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</si>
  <si>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</si>
  <si>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</si>
  <si>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</si>
  <si>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</si>
  <si>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</si>
  <si>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</si>
  <si>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</si>
  <si>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</si>
  <si>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</si>
  <si>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</si>
  <si>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</si>
  <si>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</si>
  <si>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</si>
  <si>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</si>
  <si>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</si>
  <si>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</si>
  <si>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</si>
  <si>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</si>
  <si>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</si>
  <si>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</si>
  <si>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</si>
  <si>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</si>
  <si>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</si>
  <si>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</si>
  <si>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</si>
  <si>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</si>
  <si>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</si>
  <si>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</si>
  <si>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</si>
  <si>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</si>
  <si>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</si>
  <si>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</si>
  <si>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</si>
  <si>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</si>
  <si>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</si>
  <si>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</si>
  <si>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</si>
  <si>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</si>
  <si>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</si>
  <si>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</si>
  <si>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</si>
  <si>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</si>
  <si>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</si>
  <si>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</si>
  <si>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</si>
  <si>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</si>
  <si>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</si>
  <si>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</si>
  <si>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</si>
  <si>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</si>
  <si>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</si>
  <si>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</si>
  <si>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</si>
  <si>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</si>
  <si>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</si>
  <si>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</si>
  <si>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</si>
  <si>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</si>
  <si>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</si>
  <si>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</si>
  <si>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</si>
  <si>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</si>
  <si>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</si>
  <si>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</si>
  <si>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</si>
  <si>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</si>
  <si>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</si>
  <si>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</si>
  <si>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</si>
  <si>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</si>
  <si>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</si>
  <si>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</si>
  <si>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</si>
  <si>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</si>
  <si>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</si>
  <si>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</si>
  <si>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</si>
  <si>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</si>
  <si>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</si>
  <si>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</si>
  <si>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</si>
  <si>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</si>
  <si>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</si>
  <si>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</si>
  <si>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</si>
  <si>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</si>
  <si>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</si>
  <si>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</si>
  <si>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</si>
  <si>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</si>
  <si>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</si>
  <si>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</si>
  <si>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</si>
  <si>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</si>
  <si>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</si>
  <si>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</si>
  <si>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</si>
  <si>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</si>
  <si>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</si>
  <si>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</si>
  <si>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</si>
  <si>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</si>
  <si>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</si>
  <si>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</si>
  <si>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</si>
  <si>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</si>
  <si>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</si>
  <si>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</si>
  <si>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</si>
  <si>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</si>
  <si>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</si>
  <si>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</si>
  <si>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</si>
  <si>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</si>
  <si>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</si>
  <si>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</si>
  <si>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</si>
  <si>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</si>
  <si>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</si>
  <si>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</si>
  <si>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</si>
  <si>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</si>
  <si>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</si>
  <si>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</si>
  <si>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</si>
  <si>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</si>
  <si>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</si>
  <si>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</si>
  <si>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</si>
  <si>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</si>
  <si>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</si>
  <si>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</si>
  <si>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</si>
  <si>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</si>
  <si>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</si>
  <si>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</si>
  <si>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</si>
  <si>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</si>
  <si>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</si>
  <si>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</si>
  <si>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</si>
  <si>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</si>
  <si>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</si>
  <si>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</si>
  <si>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</si>
  <si>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</si>
  <si>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</si>
  <si>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</si>
  <si>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</si>
  <si>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</si>
  <si>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</si>
  <si>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</si>
  <si>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</si>
  <si>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</si>
  <si>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</si>
  <si>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</si>
  <si>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</si>
  <si>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</si>
  <si>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</si>
  <si>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</si>
  <si>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</si>
  <si>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</si>
  <si>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</si>
  <si>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</si>
  <si>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</si>
  <si>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</si>
  <si>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</si>
  <si>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</si>
  <si>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</si>
  <si>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</si>
  <si>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</si>
  <si>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</si>
  <si>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</si>
  <si>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</si>
  <si>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</si>
  <si>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</si>
  <si>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</si>
  <si>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</si>
  <si>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</si>
  <si>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</si>
  <si>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</si>
  <si>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</si>
  <si>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</si>
  <si>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</si>
  <si>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</si>
  <si>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</si>
  <si>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</si>
  <si>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</si>
  <si>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</si>
  <si>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</si>
  <si>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</si>
  <si>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</si>
  <si>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</si>
  <si>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</si>
  <si>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</si>
  <si>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</si>
  <si>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</si>
  <si>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</si>
  <si>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</si>
  <si>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</si>
  <si>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</si>
  <si>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</si>
  <si>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</si>
  <si>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</si>
  <si>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</si>
  <si>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</si>
  <si>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</si>
  <si>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</si>
  <si>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</si>
  <si>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</si>
  <si>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</si>
  <si>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</si>
  <si>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</si>
  <si>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</si>
  <si>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</si>
  <si>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</si>
  <si>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</si>
  <si>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</si>
  <si>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</si>
  <si>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</si>
  <si>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</si>
  <si>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</si>
  <si>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</si>
  <si>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</si>
  <si>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</si>
  <si>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</si>
  <si>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</si>
  <si>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</si>
  <si>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</si>
  <si>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</si>
  <si>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</si>
  <si>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</si>
  <si>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</si>
  <si>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</si>
  <si>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</si>
  <si>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</si>
  <si>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</si>
  <si>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</si>
  <si>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</si>
  <si>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</si>
  <si>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</si>
  <si>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</si>
  <si>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</si>
  <si>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</si>
  <si>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</si>
  <si>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</si>
  <si>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</si>
  <si>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</si>
  <si>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</si>
  <si>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</si>
  <si>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</si>
  <si>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</si>
  <si>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</si>
  <si>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</si>
  <si>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</si>
  <si>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</si>
  <si>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</si>
  <si>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</si>
  <si>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</si>
  <si>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</si>
  <si>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</si>
  <si>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</si>
  <si>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</si>
  <si>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</si>
  <si>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</si>
  <si>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</si>
  <si>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</si>
  <si>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</si>
  <si>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</si>
  <si>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</si>
  <si>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</si>
  <si>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</si>
  <si>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</si>
  <si>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</si>
  <si>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</si>
  <si>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</si>
  <si>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</si>
  <si>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</si>
  <si>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</si>
  <si>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</si>
  <si>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</si>
  <si>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</si>
  <si>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</si>
  <si>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</si>
  <si>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</si>
  <si>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</si>
  <si>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</si>
  <si>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</si>
  <si>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</si>
  <si>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</si>
  <si>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</si>
  <si>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</si>
  <si>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</si>
  <si>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</si>
  <si>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</si>
  <si>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</si>
  <si>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</si>
  <si>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</si>
  <si>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</si>
  <si>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</si>
  <si>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</si>
  <si>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</si>
  <si>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</si>
  <si>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</si>
  <si>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</si>
  <si>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</si>
  <si>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</si>
  <si>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</si>
  <si>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</si>
  <si>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</si>
  <si>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</si>
  <si>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</si>
  <si>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</si>
  <si>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</si>
  <si>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</si>
  <si>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</si>
  <si>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</si>
  <si>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</si>
  <si>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</si>
  <si>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</si>
  <si>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</si>
  <si>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</si>
  <si>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</si>
  <si>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</si>
  <si>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</si>
  <si>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集約都市形成支援事業</t>
    <phoneticPr fontId="5"/>
  </si>
  <si>
    <t>都市局</t>
    <phoneticPr fontId="5"/>
  </si>
  <si>
    <t>○</t>
  </si>
  <si>
    <t>７　都市再生・地域再生の推進
　25　都市再生・地域再生を推進する</t>
    <phoneticPr fontId="5"/>
  </si>
  <si>
    <t>-</t>
    <phoneticPr fontId="5"/>
  </si>
  <si>
    <t>集約都市形成支援事業制度要綱
集約都市形成支援事業費補助金交付要綱</t>
    <phoneticPr fontId="5"/>
  </si>
  <si>
    <t>-</t>
    <phoneticPr fontId="5"/>
  </si>
  <si>
    <t>-</t>
  </si>
  <si>
    <t>市町村数</t>
    <rPh sb="0" eb="3">
      <t>シチョウソン</t>
    </rPh>
    <rPh sb="3" eb="4">
      <t>スウ</t>
    </rPh>
    <phoneticPr fontId="5"/>
  </si>
  <si>
    <t>-</t>
    <phoneticPr fontId="5"/>
  </si>
  <si>
    <t>百万円</t>
    <rPh sb="0" eb="1">
      <t>ヒャク</t>
    </rPh>
    <rPh sb="1" eb="3">
      <t>マンエン</t>
    </rPh>
    <phoneticPr fontId="5"/>
  </si>
  <si>
    <t>　　百万円/箇所</t>
    <rPh sb="2" eb="3">
      <t>ヒャク</t>
    </rPh>
    <rPh sb="3" eb="5">
      <t>マンエン</t>
    </rPh>
    <rPh sb="6" eb="8">
      <t>カショ</t>
    </rPh>
    <phoneticPr fontId="5"/>
  </si>
  <si>
    <t>集約都市形成支援事業費補助金</t>
    <phoneticPr fontId="5"/>
  </si>
  <si>
    <t>‐</t>
  </si>
  <si>
    <t>新25-36</t>
    <phoneticPr fontId="5"/>
  </si>
  <si>
    <t>集約都市形成支援事業費補助金</t>
    <rPh sb="0" eb="2">
      <t>シュウヤク</t>
    </rPh>
    <rPh sb="2" eb="4">
      <t>トシ</t>
    </rPh>
    <rPh sb="4" eb="6">
      <t>ケイセイ</t>
    </rPh>
    <rPh sb="6" eb="8">
      <t>シエン</t>
    </rPh>
    <rPh sb="8" eb="10">
      <t>ジギョウ</t>
    </rPh>
    <rPh sb="10" eb="11">
      <t>ヒ</t>
    </rPh>
    <rPh sb="11" eb="14">
      <t>ホジョキン</t>
    </rPh>
    <phoneticPr fontId="5"/>
  </si>
  <si>
    <t>集約都市形成支援事業</t>
    <rPh sb="0" eb="2">
      <t>シュウヤク</t>
    </rPh>
    <rPh sb="2" eb="4">
      <t>トシ</t>
    </rPh>
    <rPh sb="4" eb="6">
      <t>ケイセイ</t>
    </rPh>
    <rPh sb="6" eb="8">
      <t>シエン</t>
    </rPh>
    <rPh sb="8" eb="10">
      <t>ジギョウ</t>
    </rPh>
    <phoneticPr fontId="5"/>
  </si>
  <si>
    <t>A.宇部市</t>
    <rPh sb="2" eb="5">
      <t>ウベシ</t>
    </rPh>
    <phoneticPr fontId="5"/>
  </si>
  <si>
    <t>宇部市</t>
    <phoneticPr fontId="5"/>
  </si>
  <si>
    <t>高崎市</t>
    <phoneticPr fontId="5"/>
  </si>
  <si>
    <t>茅ヶ崎市</t>
    <phoneticPr fontId="5"/>
  </si>
  <si>
    <t>伊豆の国市</t>
    <phoneticPr fontId="5"/>
  </si>
  <si>
    <t>名古屋市</t>
    <phoneticPr fontId="5"/>
  </si>
  <si>
    <t>見附市</t>
    <phoneticPr fontId="5"/>
  </si>
  <si>
    <t>朝来市</t>
    <phoneticPr fontId="5"/>
  </si>
  <si>
    <t>川越市</t>
    <phoneticPr fontId="5"/>
  </si>
  <si>
    <t>都市計画課
市街地整備課
街路交通施設課
公園緑地・景観課</t>
    <phoneticPr fontId="5"/>
  </si>
  <si>
    <t>　立地適正化計画等に基づくコンパクトなまちづくりを、計画の策定、合意形成、建築物跡地の適正管理などソフト施策を中心に総合的に支援することにより、歩いて暮らせる集約型のまちづくりの実現を加速する。</t>
    <rPh sb="1" eb="3">
      <t>リッチ</t>
    </rPh>
    <rPh sb="3" eb="6">
      <t>テキセイカ</t>
    </rPh>
    <rPh sb="6" eb="8">
      <t>ケイカク</t>
    </rPh>
    <rPh sb="8" eb="9">
      <t>トウ</t>
    </rPh>
    <rPh sb="10" eb="11">
      <t>モト</t>
    </rPh>
    <rPh sb="26" eb="28">
      <t>ケイカク</t>
    </rPh>
    <rPh sb="29" eb="31">
      <t>サクテイ</t>
    </rPh>
    <rPh sb="32" eb="34">
      <t>ゴウイ</t>
    </rPh>
    <rPh sb="34" eb="36">
      <t>ケイセイ</t>
    </rPh>
    <rPh sb="37" eb="40">
      <t>ケンチクブツ</t>
    </rPh>
    <rPh sb="40" eb="42">
      <t>アトチ</t>
    </rPh>
    <rPh sb="43" eb="45">
      <t>テキセイ</t>
    </rPh>
    <rPh sb="45" eb="47">
      <t>カンリ</t>
    </rPh>
    <rPh sb="52" eb="54">
      <t>セサク</t>
    </rPh>
    <rPh sb="55" eb="57">
      <t>チュウシン</t>
    </rPh>
    <rPh sb="58" eb="61">
      <t>ソウゴウテキ</t>
    </rPh>
    <rPh sb="62" eb="64">
      <t>シエン</t>
    </rPh>
    <rPh sb="72" eb="73">
      <t>アル</t>
    </rPh>
    <rPh sb="75" eb="76">
      <t>ク</t>
    </rPh>
    <rPh sb="79" eb="82">
      <t>シュウヤクガタ</t>
    </rPh>
    <rPh sb="89" eb="91">
      <t>ジツゲン</t>
    </rPh>
    <rPh sb="92" eb="94">
      <t>カソク</t>
    </rPh>
    <phoneticPr fontId="5"/>
  </si>
  <si>
    <t>　 歩いて暮らせる集約型のまちづくりの実現や、都市の低炭素化を促進するため、医療施設、社会福祉施設など都市のコアとなる施設の集約地域への立地や、郊外部の都市的土地利用の転換を促進するための支援（①低炭素まちづくり計画、立地適正化計画、広域的な立地適正化の方針、PRE活用計画の計画策定支援、②コーディネート支援、③施設の移転促進、④建築物跡地等の適正管理支援に対する助成）を行う。事業主体は地方公共団体又は民間事業者等（補助率1/3、1/2）。</t>
    <rPh sb="117" eb="120">
      <t>コウイキテキ</t>
    </rPh>
    <rPh sb="162" eb="164">
      <t>ソクシン</t>
    </rPh>
    <rPh sb="166" eb="169">
      <t>ケンチクブツ</t>
    </rPh>
    <rPh sb="169" eb="171">
      <t>アトチ</t>
    </rPh>
    <rPh sb="171" eb="172">
      <t>トウ</t>
    </rPh>
    <rPh sb="173" eb="175">
      <t>テキセイ</t>
    </rPh>
    <rPh sb="175" eb="177">
      <t>カンリ</t>
    </rPh>
    <rPh sb="177" eb="179">
      <t>シエン</t>
    </rPh>
    <phoneticPr fontId="5"/>
  </si>
  <si>
    <t>葛城市</t>
    <phoneticPr fontId="5"/>
  </si>
  <si>
    <t>補助事業者については、都市機能の集約等の必要性に基づき選定している。</t>
    <rPh sb="13" eb="15">
      <t>キノウ</t>
    </rPh>
    <rPh sb="16" eb="18">
      <t>シュウヤク</t>
    </rPh>
    <rPh sb="18" eb="19">
      <t>トウ</t>
    </rPh>
    <phoneticPr fontId="5"/>
  </si>
  <si>
    <t>都市再生協議会等において必要な取組について十分な検討が行われ、当該検討に基づき効果的に本事業が実施されている。</t>
    <rPh sb="0" eb="2">
      <t>トシ</t>
    </rPh>
    <rPh sb="2" eb="4">
      <t>サイセイ</t>
    </rPh>
    <rPh sb="4" eb="7">
      <t>キョウギカイ</t>
    </rPh>
    <rPh sb="7" eb="8">
      <t>トウ</t>
    </rPh>
    <rPh sb="12" eb="14">
      <t>ヒツヨウ</t>
    </rPh>
    <rPh sb="15" eb="17">
      <t>トリクミ</t>
    </rPh>
    <rPh sb="21" eb="23">
      <t>ジュウブン</t>
    </rPh>
    <rPh sb="24" eb="26">
      <t>ケントウ</t>
    </rPh>
    <rPh sb="27" eb="28">
      <t>オコナ</t>
    </rPh>
    <rPh sb="31" eb="33">
      <t>トウガイ</t>
    </rPh>
    <rPh sb="33" eb="35">
      <t>ケントウ</t>
    </rPh>
    <rPh sb="36" eb="37">
      <t>モト</t>
    </rPh>
    <rPh sb="39" eb="42">
      <t>コウカテキ</t>
    </rPh>
    <rPh sb="43" eb="44">
      <t>ホン</t>
    </rPh>
    <rPh sb="44" eb="46">
      <t>ジギョウ</t>
    </rPh>
    <rPh sb="47" eb="49">
      <t>ジッシ</t>
    </rPh>
    <phoneticPr fontId="5"/>
  </si>
  <si>
    <t>見込みを上回る市町村において、本事業が実施されている。</t>
    <rPh sb="0" eb="2">
      <t>ミコ</t>
    </rPh>
    <rPh sb="4" eb="6">
      <t>ウワマワ</t>
    </rPh>
    <rPh sb="7" eb="10">
      <t>シチョウソン</t>
    </rPh>
    <rPh sb="15" eb="16">
      <t>ホン</t>
    </rPh>
    <rPh sb="16" eb="18">
      <t>ジギョウ</t>
    </rPh>
    <rPh sb="19" eb="21">
      <t>ジッシ</t>
    </rPh>
    <phoneticPr fontId="5"/>
  </si>
  <si>
    <t>・コンパクトシティ化はこれまでの都市政策の方向性を大きく転換する取組であり、平成２６年８月に施行された改正都市再生法に基づく立地適正化計画の作成が、今後本格化することを踏まえると、市町村における計画作成に対し、財政的支援のみならず必要な技術的支援、各種の助言等を併せて行っていくことが必要である。</t>
    <rPh sb="9" eb="10">
      <t>カ</t>
    </rPh>
    <rPh sb="16" eb="18">
      <t>トシ</t>
    </rPh>
    <rPh sb="18" eb="20">
      <t>セイサク</t>
    </rPh>
    <rPh sb="21" eb="24">
      <t>ホウコウセイ</t>
    </rPh>
    <rPh sb="25" eb="26">
      <t>オオ</t>
    </rPh>
    <rPh sb="28" eb="30">
      <t>テンカン</t>
    </rPh>
    <rPh sb="32" eb="34">
      <t>トリクミ</t>
    </rPh>
    <rPh sb="38" eb="40">
      <t>ヘイセイ</t>
    </rPh>
    <rPh sb="42" eb="43">
      <t>ネン</t>
    </rPh>
    <rPh sb="44" eb="45">
      <t>ガツ</t>
    </rPh>
    <rPh sb="46" eb="48">
      <t>セコウ</t>
    </rPh>
    <rPh sb="51" eb="53">
      <t>カイセイ</t>
    </rPh>
    <rPh sb="53" eb="55">
      <t>トシ</t>
    </rPh>
    <rPh sb="55" eb="58">
      <t>サイセイホウ</t>
    </rPh>
    <rPh sb="59" eb="60">
      <t>モト</t>
    </rPh>
    <rPh sb="62" eb="64">
      <t>リッチ</t>
    </rPh>
    <rPh sb="64" eb="67">
      <t>テキセイカ</t>
    </rPh>
    <rPh sb="67" eb="69">
      <t>ケイカク</t>
    </rPh>
    <rPh sb="70" eb="72">
      <t>サクセイ</t>
    </rPh>
    <rPh sb="74" eb="76">
      <t>コンゴ</t>
    </rPh>
    <rPh sb="76" eb="79">
      <t>ホンカクカ</t>
    </rPh>
    <rPh sb="84" eb="85">
      <t>フ</t>
    </rPh>
    <rPh sb="90" eb="93">
      <t>シチョウソン</t>
    </rPh>
    <rPh sb="97" eb="99">
      <t>ケイカク</t>
    </rPh>
    <rPh sb="99" eb="101">
      <t>サクセイ</t>
    </rPh>
    <rPh sb="102" eb="103">
      <t>タイ</t>
    </rPh>
    <rPh sb="105" eb="108">
      <t>ザイセイテキ</t>
    </rPh>
    <rPh sb="108" eb="110">
      <t>シエン</t>
    </rPh>
    <rPh sb="115" eb="117">
      <t>ヒツヨウ</t>
    </rPh>
    <rPh sb="118" eb="121">
      <t>ギジュツテキ</t>
    </rPh>
    <rPh sb="121" eb="123">
      <t>シエン</t>
    </rPh>
    <rPh sb="124" eb="126">
      <t>カクシュ</t>
    </rPh>
    <rPh sb="127" eb="129">
      <t>ジョゲン</t>
    </rPh>
    <rPh sb="129" eb="130">
      <t>トウ</t>
    </rPh>
    <rPh sb="131" eb="132">
      <t>アワ</t>
    </rPh>
    <rPh sb="134" eb="135">
      <t>オコナ</t>
    </rPh>
    <rPh sb="142" eb="144">
      <t>ヒツヨウ</t>
    </rPh>
    <phoneticPr fontId="5"/>
  </si>
  <si>
    <t>歩いて暮らせる集約型のまちづくりの実現や、都市の低炭素化に取り組んでいる市町村数</t>
    <rPh sb="0" eb="1">
      <t>アル</t>
    </rPh>
    <rPh sb="3" eb="4">
      <t>ク</t>
    </rPh>
    <rPh sb="7" eb="10">
      <t>シュウヤクガタ</t>
    </rPh>
    <rPh sb="17" eb="19">
      <t>ジツゲン</t>
    </rPh>
    <rPh sb="21" eb="23">
      <t>トシ</t>
    </rPh>
    <rPh sb="24" eb="27">
      <t>テイタンソ</t>
    </rPh>
    <rPh sb="27" eb="28">
      <t>カ</t>
    </rPh>
    <rPh sb="29" eb="30">
      <t>ト</t>
    </rPh>
    <rPh sb="31" eb="32">
      <t>ク</t>
    </rPh>
    <rPh sb="36" eb="39">
      <t>シチョウソン</t>
    </rPh>
    <rPh sb="39" eb="40">
      <t>スウ</t>
    </rPh>
    <phoneticPr fontId="5"/>
  </si>
  <si>
    <t>年度執行額／歩いて暮らせる集約型のまちづくりの実現や、都市の低炭素化に取り組んでいる市町村数</t>
    <rPh sb="0" eb="2">
      <t>ネンド</t>
    </rPh>
    <rPh sb="2" eb="4">
      <t>シッコウ</t>
    </rPh>
    <rPh sb="4" eb="5">
      <t>ガク</t>
    </rPh>
    <phoneticPr fontId="5"/>
  </si>
  <si>
    <t>地方公共団体、民間等が行う事業に要する費用の一部を国が支援するものであり、事業目的の達成に必要なものに限定して国費を投入している。</t>
    <phoneticPr fontId="5"/>
  </si>
  <si>
    <t>人口減少・超高齢化の進展への対応等の観点から、持続可能でコンパクトなまちづくりへと都市政策の方向性を大きく転換していくことが求められており、本事業の目的はそのような社会のニーズを的確に反映している。</t>
    <rPh sb="0" eb="2">
      <t>ジンコウ</t>
    </rPh>
    <rPh sb="2" eb="4">
      <t>ゲンショウ</t>
    </rPh>
    <rPh sb="71" eb="73">
      <t>ジギョウ</t>
    </rPh>
    <phoneticPr fontId="5"/>
  </si>
  <si>
    <t>コンパクトなまちづくりを推進するためには、計画作成等に向けた円滑な合意形成、計画に基づく都市機能の移転の促進が重要であり、これらの取組を支援する本事業は、コンパクトシティ政策の中での優先度が高い事業である。</t>
    <rPh sb="12" eb="14">
      <t>スイシン</t>
    </rPh>
    <rPh sb="21" eb="23">
      <t>ケイカク</t>
    </rPh>
    <rPh sb="23" eb="25">
      <t>サクセイ</t>
    </rPh>
    <rPh sb="25" eb="26">
      <t>トウ</t>
    </rPh>
    <rPh sb="27" eb="28">
      <t>ム</t>
    </rPh>
    <rPh sb="38" eb="40">
      <t>ケイカク</t>
    </rPh>
    <rPh sb="41" eb="42">
      <t>モト</t>
    </rPh>
    <rPh sb="44" eb="48">
      <t>トシキノウ</t>
    </rPh>
    <rPh sb="49" eb="51">
      <t>イテン</t>
    </rPh>
    <rPh sb="52" eb="54">
      <t>ソクシン</t>
    </rPh>
    <rPh sb="55" eb="57">
      <t>ジュウヨウ</t>
    </rPh>
    <rPh sb="65" eb="67">
      <t>トリクミ</t>
    </rPh>
    <rPh sb="68" eb="70">
      <t>シエン</t>
    </rPh>
    <rPh sb="72" eb="73">
      <t>ホン</t>
    </rPh>
    <rPh sb="73" eb="75">
      <t>ジギョウ</t>
    </rPh>
    <rPh sb="85" eb="87">
      <t>セイサク</t>
    </rPh>
    <rPh sb="88" eb="89">
      <t>ナカ</t>
    </rPh>
    <rPh sb="91" eb="94">
      <t>ユウセンド</t>
    </rPh>
    <rPh sb="95" eb="96">
      <t>タカ</t>
    </rPh>
    <rPh sb="97" eb="99">
      <t>ジギョウ</t>
    </rPh>
    <phoneticPr fontId="5"/>
  </si>
  <si>
    <t>要綱において、補助事業者に負担割合に基づく適切な支出が行われることを求めている。</t>
    <rPh sb="18" eb="19">
      <t>モト</t>
    </rPh>
    <phoneticPr fontId="5"/>
  </si>
  <si>
    <t>要綱において、補助事業者に負担割合に基づく適切な支出が行われることを求めている。</t>
    <phoneticPr fontId="5"/>
  </si>
  <si>
    <t>コンパクトシティ施策を実施するために必要なものに限定されている。</t>
    <rPh sb="8" eb="10">
      <t>セサク</t>
    </rPh>
    <rPh sb="11" eb="13">
      <t>ジッシ</t>
    </rPh>
    <rPh sb="18" eb="20">
      <t>ヒツヨウ</t>
    </rPh>
    <rPh sb="24" eb="26">
      <t>ゲンテイ</t>
    </rPh>
    <phoneticPr fontId="5"/>
  </si>
  <si>
    <t>・技術的支援として、平成２６年８月に「都市構造の評価に関するハンドブック」を、本年４月には「立地適正化計画作成の手引き」を発出し、広く市町村に周知しているところ。また、国土交通省に相談窓口を設置し、市町村にきめ細やかに各種の助言を行っているほか、本年３月には関係府省庁による「コンパクトシティ形成支援チーム」を設置したところであり、引き続き、技術的支援、各種の助言等を積極的に実施していく。</t>
    <rPh sb="1" eb="4">
      <t>ギジュツテキ</t>
    </rPh>
    <rPh sb="4" eb="6">
      <t>シエン</t>
    </rPh>
    <rPh sb="10" eb="12">
      <t>ヘイセイ</t>
    </rPh>
    <rPh sb="14" eb="15">
      <t>ネン</t>
    </rPh>
    <rPh sb="16" eb="17">
      <t>ガツ</t>
    </rPh>
    <rPh sb="39" eb="41">
      <t>ホンネン</t>
    </rPh>
    <rPh sb="42" eb="43">
      <t>ガツ</t>
    </rPh>
    <rPh sb="46" eb="48">
      <t>リッチ</t>
    </rPh>
    <rPh sb="48" eb="51">
      <t>テキセイカ</t>
    </rPh>
    <rPh sb="51" eb="53">
      <t>ケイカク</t>
    </rPh>
    <rPh sb="53" eb="55">
      <t>サクセイ</t>
    </rPh>
    <rPh sb="56" eb="58">
      <t>テビ</t>
    </rPh>
    <rPh sb="61" eb="63">
      <t>ハッシュツ</t>
    </rPh>
    <rPh sb="65" eb="66">
      <t>ヒロ</t>
    </rPh>
    <rPh sb="67" eb="70">
      <t>シチョウソン</t>
    </rPh>
    <rPh sb="71" eb="73">
      <t>シュウチ</t>
    </rPh>
    <rPh sb="84" eb="86">
      <t>コクド</t>
    </rPh>
    <rPh sb="86" eb="89">
      <t>コウツウショウ</t>
    </rPh>
    <rPh sb="90" eb="92">
      <t>ソウダン</t>
    </rPh>
    <rPh sb="92" eb="94">
      <t>マドグチ</t>
    </rPh>
    <rPh sb="95" eb="97">
      <t>セッチ</t>
    </rPh>
    <rPh sb="99" eb="102">
      <t>シチョウソン</t>
    </rPh>
    <rPh sb="105" eb="106">
      <t>コマ</t>
    </rPh>
    <rPh sb="109" eb="111">
      <t>カクシュ</t>
    </rPh>
    <rPh sb="112" eb="114">
      <t>ジョゲン</t>
    </rPh>
    <rPh sb="115" eb="116">
      <t>オコナ</t>
    </rPh>
    <rPh sb="123" eb="125">
      <t>ホンネン</t>
    </rPh>
    <rPh sb="126" eb="127">
      <t>ガツ</t>
    </rPh>
    <rPh sb="129" eb="131">
      <t>カンケイ</t>
    </rPh>
    <rPh sb="131" eb="133">
      <t>フショウ</t>
    </rPh>
    <rPh sb="133" eb="134">
      <t>チョウ</t>
    </rPh>
    <rPh sb="146" eb="148">
      <t>ケイセイ</t>
    </rPh>
    <rPh sb="148" eb="150">
      <t>シエン</t>
    </rPh>
    <rPh sb="155" eb="157">
      <t>セッチ</t>
    </rPh>
    <rPh sb="166" eb="167">
      <t>ヒ</t>
    </rPh>
    <rPh sb="168" eb="169">
      <t>ツヅ</t>
    </rPh>
    <rPh sb="171" eb="174">
      <t>ギジュツテキ</t>
    </rPh>
    <rPh sb="174" eb="176">
      <t>シエン</t>
    </rPh>
    <rPh sb="177" eb="179">
      <t>カクシュ</t>
    </rPh>
    <rPh sb="180" eb="182">
      <t>ジョゲン</t>
    </rPh>
    <rPh sb="182" eb="183">
      <t>トウ</t>
    </rPh>
    <rPh sb="184" eb="187">
      <t>セッキョクテキ</t>
    </rPh>
    <rPh sb="188" eb="190">
      <t>ジッシ</t>
    </rPh>
    <phoneticPr fontId="5"/>
  </si>
  <si>
    <t>立地適正化計画等の作成に係る調査結果等の成果物は、地方公共団体におけるコンパクトシティにかかる各種取組に活用されている。</t>
    <rPh sb="0" eb="2">
      <t>リッチ</t>
    </rPh>
    <rPh sb="2" eb="5">
      <t>テキセイカ</t>
    </rPh>
    <rPh sb="5" eb="7">
      <t>ケイカク</t>
    </rPh>
    <rPh sb="7" eb="8">
      <t>トウ</t>
    </rPh>
    <rPh sb="9" eb="11">
      <t>サクセイ</t>
    </rPh>
    <rPh sb="12" eb="13">
      <t>カカワ</t>
    </rPh>
    <rPh sb="14" eb="16">
      <t>チョウサ</t>
    </rPh>
    <rPh sb="16" eb="18">
      <t>ケッカ</t>
    </rPh>
    <rPh sb="18" eb="19">
      <t>トウ</t>
    </rPh>
    <rPh sb="20" eb="23">
      <t>セイカブツ</t>
    </rPh>
    <rPh sb="47" eb="49">
      <t>カクシュ</t>
    </rPh>
    <rPh sb="49" eb="51">
      <t>トリクミ</t>
    </rPh>
    <rPh sb="52" eb="54">
      <t>カツヨウ</t>
    </rPh>
    <phoneticPr fontId="5"/>
  </si>
  <si>
    <t>立地適正化計画を作成する市町村数</t>
    <rPh sb="0" eb="2">
      <t>リッチ</t>
    </rPh>
    <rPh sb="2" eb="5">
      <t>テキセイカ</t>
    </rPh>
    <rPh sb="5" eb="7">
      <t>ケイカク</t>
    </rPh>
    <rPh sb="8" eb="10">
      <t>サクセイ</t>
    </rPh>
    <rPh sb="12" eb="15">
      <t>シチョウソン</t>
    </rPh>
    <rPh sb="15" eb="16">
      <t>スウ</t>
    </rPh>
    <phoneticPr fontId="5"/>
  </si>
  <si>
    <t>-</t>
    <phoneticPr fontId="5"/>
  </si>
  <si>
    <t>平成32年までに立地適正化計画を作成する市町村数を150市町村にする。</t>
    <rPh sb="0" eb="2">
      <t>ヘイセイ</t>
    </rPh>
    <rPh sb="4" eb="5">
      <t>ネン</t>
    </rPh>
    <rPh sb="8" eb="10">
      <t>リッチ</t>
    </rPh>
    <rPh sb="10" eb="13">
      <t>テキセイカ</t>
    </rPh>
    <rPh sb="13" eb="15">
      <t>ケイカク</t>
    </rPh>
    <rPh sb="16" eb="18">
      <t>サクセイ</t>
    </rPh>
    <rPh sb="20" eb="23">
      <t>シチョウソン</t>
    </rPh>
    <rPh sb="23" eb="24">
      <t>スウ</t>
    </rPh>
    <rPh sb="28" eb="31">
      <t>シチョウソン</t>
    </rPh>
    <phoneticPr fontId="5"/>
  </si>
  <si>
    <t>平成26年5月に「都市再生特別措置法等の一部を改正する法律」が成立したことにより立地適正化計画が制度化され、今後、立地適正化計画作成の本格化が見込まれることを勘案すると成果目標は妥当と考えられる。</t>
    <rPh sb="54" eb="56">
      <t>コンゴ</t>
    </rPh>
    <rPh sb="57" eb="59">
      <t>リッチ</t>
    </rPh>
    <rPh sb="59" eb="62">
      <t>テキセイカ</t>
    </rPh>
    <rPh sb="62" eb="64">
      <t>ケイカク</t>
    </rPh>
    <rPh sb="64" eb="66">
      <t>サクセイ</t>
    </rPh>
    <rPh sb="67" eb="70">
      <t>ホンカクカ</t>
    </rPh>
    <rPh sb="71" eb="73">
      <t>ミコ</t>
    </rPh>
    <rPh sb="79" eb="81">
      <t>カンアン</t>
    </rPh>
    <rPh sb="84" eb="86">
      <t>セイカ</t>
    </rPh>
    <rPh sb="86" eb="88">
      <t>モクヒョウ</t>
    </rPh>
    <rPh sb="89" eb="91">
      <t>ダトウ</t>
    </rPh>
    <rPh sb="92" eb="93">
      <t>カンガ</t>
    </rPh>
    <phoneticPr fontId="5"/>
  </si>
  <si>
    <t>27/8</t>
    <phoneticPr fontId="5"/>
  </si>
  <si>
    <t>79/24</t>
    <phoneticPr fontId="5"/>
  </si>
  <si>
    <t>・コンパクトシティ形成支援チームの取組等とも連携しつつ、地域の特性を活かした立地適正化計画の作成が進むよう、支援のあり方等の見直しを行うべき。</t>
    <rPh sb="9" eb="11">
      <t>ケイセイ</t>
    </rPh>
    <rPh sb="11" eb="13">
      <t>シエン</t>
    </rPh>
    <rPh sb="17" eb="19">
      <t>トリクミ</t>
    </rPh>
    <rPh sb="19" eb="20">
      <t>トウ</t>
    </rPh>
    <rPh sb="22" eb="24">
      <t>レンケイ</t>
    </rPh>
    <rPh sb="28" eb="30">
      <t>チイキ</t>
    </rPh>
    <rPh sb="31" eb="33">
      <t>トクセイ</t>
    </rPh>
    <rPh sb="34" eb="35">
      <t>イ</t>
    </rPh>
    <rPh sb="38" eb="40">
      <t>リッチ</t>
    </rPh>
    <rPh sb="40" eb="43">
      <t>テキセイカ</t>
    </rPh>
    <rPh sb="43" eb="45">
      <t>ケイカク</t>
    </rPh>
    <rPh sb="46" eb="48">
      <t>サクセイ</t>
    </rPh>
    <rPh sb="49" eb="50">
      <t>スス</t>
    </rPh>
    <rPh sb="54" eb="56">
      <t>シエン</t>
    </rPh>
    <rPh sb="59" eb="60">
      <t>カタ</t>
    </rPh>
    <rPh sb="60" eb="61">
      <t>トウ</t>
    </rPh>
    <rPh sb="62" eb="64">
      <t>ミナオ</t>
    </rPh>
    <rPh sb="66" eb="67">
      <t>オコナ</t>
    </rPh>
    <phoneticPr fontId="5"/>
  </si>
  <si>
    <t>課長　宇野　善昌　　　
課長　英　　直彦
課長　神田　昌幸　　
課長　梛野　良明</t>
    <phoneticPr fontId="5"/>
  </si>
  <si>
    <t>執行等改善</t>
  </si>
  <si>
    <t>コンパクトシティ形成支援チームによる市町村の取組支援等と連携しつつ、既存の公共交通等を活かしたコンパクトシティの形成に対する支援の充実を図る。</t>
    <rPh sb="8" eb="10">
      <t>ケイセイ</t>
    </rPh>
    <rPh sb="10" eb="12">
      <t>シエン</t>
    </rPh>
    <rPh sb="18" eb="21">
      <t>シチョウソン</t>
    </rPh>
    <rPh sb="22" eb="24">
      <t>トリクミ</t>
    </rPh>
    <rPh sb="24" eb="26">
      <t>シエン</t>
    </rPh>
    <rPh sb="26" eb="27">
      <t>トウ</t>
    </rPh>
    <rPh sb="28" eb="30">
      <t>レンケイ</t>
    </rPh>
    <rPh sb="34" eb="36">
      <t>キゾン</t>
    </rPh>
    <rPh sb="37" eb="39">
      <t>コウキョウ</t>
    </rPh>
    <rPh sb="39" eb="41">
      <t>コウツウ</t>
    </rPh>
    <rPh sb="41" eb="42">
      <t>トウ</t>
    </rPh>
    <rPh sb="43" eb="44">
      <t>イ</t>
    </rPh>
    <rPh sb="56" eb="58">
      <t>ケイセイ</t>
    </rPh>
    <rPh sb="59" eb="60">
      <t>タイ</t>
    </rPh>
    <rPh sb="62" eb="64">
      <t>シエン</t>
    </rPh>
    <rPh sb="65" eb="67">
      <t>ジュウジツ</t>
    </rPh>
    <rPh sb="68" eb="69">
      <t>ハカ</t>
    </rPh>
    <phoneticPr fontId="5"/>
  </si>
  <si>
    <t>425/133</t>
    <phoneticPr fontId="5"/>
  </si>
  <si>
    <t>要求額のうち「新しい日本のための優先課題推進枠」157百万円
地方自治体と鉄道事業者が連携したコンパクトシティの推進を図るため、沿線市町村と鉄道事業者を含む協議会による広域的な立地適正化の方針の作成を支援することによる増</t>
    <rPh sb="0" eb="3">
      <t>ヨウキュウガク</t>
    </rPh>
    <rPh sb="7" eb="8">
      <t>アタラ</t>
    </rPh>
    <rPh sb="10" eb="12">
      <t>ニホン</t>
    </rPh>
    <rPh sb="16" eb="18">
      <t>ユウセン</t>
    </rPh>
    <rPh sb="18" eb="20">
      <t>カダイ</t>
    </rPh>
    <rPh sb="20" eb="22">
      <t>スイシン</t>
    </rPh>
    <rPh sb="22" eb="23">
      <t>ワク</t>
    </rPh>
    <rPh sb="27" eb="28">
      <t>ヒャク</t>
    </rPh>
    <rPh sb="28" eb="30">
      <t>マンエン</t>
    </rPh>
    <rPh sb="32" eb="34">
      <t>チホウ</t>
    </rPh>
    <rPh sb="34" eb="37">
      <t>ジチタイ</t>
    </rPh>
    <rPh sb="38" eb="40">
      <t>テツドウ</t>
    </rPh>
    <rPh sb="40" eb="43">
      <t>ジギョウシャ</t>
    </rPh>
    <rPh sb="44" eb="46">
      <t>レンケイ</t>
    </rPh>
    <rPh sb="57" eb="59">
      <t>スイシン</t>
    </rPh>
    <rPh sb="60" eb="61">
      <t>ハカ</t>
    </rPh>
    <rPh sb="65" eb="67">
      <t>エンセン</t>
    </rPh>
    <rPh sb="67" eb="70">
      <t>シチョウソン</t>
    </rPh>
    <rPh sb="71" eb="73">
      <t>テツドウ</t>
    </rPh>
    <rPh sb="73" eb="76">
      <t>ジギョウシャ</t>
    </rPh>
    <rPh sb="77" eb="78">
      <t>フク</t>
    </rPh>
    <rPh sb="79" eb="82">
      <t>キョウギカイ</t>
    </rPh>
    <rPh sb="85" eb="88">
      <t>コウイキテキ</t>
    </rPh>
    <rPh sb="89" eb="91">
      <t>リッチ</t>
    </rPh>
    <rPh sb="91" eb="94">
      <t>テキセイカ</t>
    </rPh>
    <rPh sb="95" eb="97">
      <t>ホウシン</t>
    </rPh>
    <rPh sb="98" eb="100">
      <t>サクセイ</t>
    </rPh>
    <rPh sb="101" eb="103">
      <t>シエン</t>
    </rPh>
    <rPh sb="110" eb="111">
      <t>ゾウ</t>
    </rPh>
    <phoneticPr fontId="5"/>
  </si>
  <si>
    <t>コンパクトシティ施策を実施するために必要な経費に限定している。</t>
    <rPh sb="21" eb="23">
      <t>ケイヒ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</si>
</sst>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139</xdr:row>
      <xdr:rowOff>258536</xdr:rowOff>
    </xdr:from>
    <xdr:to>
      <xdr:col>21</xdr:col>
      <xdr:colOff>123265</xdr:colOff>
      <xdr:row>141</xdr:row>
      <xdr:rowOff>126469</xdr:rowOff>
    </xdr:to>
    <xdr:sp macro="" textlink="">
      <xdr:nvSpPr>
        <xdr:cNvPr id="5" name="正方形/長方形 4"/>
        <xdr:cNvSpPr/>
      </xdr:nvSpPr>
      <xdr:spPr>
        <a:xfrm>
          <a:off x="1592036" y="31187572"/>
          <a:ext cx="2245979" cy="57550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７９百万円</a:t>
          </a:r>
          <a:endParaRPr kumimoji="1" lang="en-US" altLang="ja-JP" sz="1200">
            <a:solidFill>
              <a:sysClr val="windowText" lastClr="000000"/>
            </a:solidFill>
          </a:endParaRPr>
        </a:p>
      </xdr:txBody>
    </xdr:sp>
    <xdr:clientData/>
  </xdr:twoCellAnchor>
  <xdr:twoCellAnchor>
    <xdr:from>
      <xdr:col>30</xdr:col>
      <xdr:colOff>145672</xdr:colOff>
      <xdr:row>143</xdr:row>
      <xdr:rowOff>44828</xdr:rowOff>
    </xdr:from>
    <xdr:to>
      <xdr:col>43</xdr:col>
      <xdr:colOff>89643</xdr:colOff>
      <xdr:row>144</xdr:row>
      <xdr:rowOff>266546</xdr:rowOff>
    </xdr:to>
    <xdr:sp macro="" textlink="">
      <xdr:nvSpPr>
        <xdr:cNvPr id="8" name="正方形/長方形 7"/>
        <xdr:cNvSpPr/>
      </xdr:nvSpPr>
      <xdr:spPr>
        <a:xfrm>
          <a:off x="5524496" y="48633534"/>
          <a:ext cx="2274794" cy="5691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地方公共団体（２４団体）</a:t>
          </a:r>
          <a:endParaRPr kumimoji="1" lang="en-US" altLang="ja-JP" sz="1200">
            <a:solidFill>
              <a:sysClr val="windowText" lastClr="000000"/>
            </a:solidFill>
          </a:endParaRPr>
        </a:p>
        <a:p>
          <a:pPr algn="ctr"/>
          <a:r>
            <a:rPr kumimoji="1" lang="ja-JP" altLang="en-US" sz="1200">
              <a:solidFill>
                <a:sysClr val="windowText" lastClr="000000"/>
              </a:solidFill>
            </a:rPr>
            <a:t>７９百万円</a:t>
          </a:r>
          <a:endParaRPr kumimoji="1" lang="en-US" altLang="ja-JP" sz="1200">
            <a:solidFill>
              <a:sysClr val="windowText" lastClr="000000"/>
            </a:solidFill>
          </a:endParaRPr>
        </a:p>
      </xdr:txBody>
    </xdr:sp>
    <xdr:clientData/>
  </xdr:twoCellAnchor>
  <xdr:twoCellAnchor>
    <xdr:from>
      <xdr:col>15</xdr:col>
      <xdr:colOff>78441</xdr:colOff>
      <xdr:row>143</xdr:row>
      <xdr:rowOff>40821</xdr:rowOff>
    </xdr:from>
    <xdr:to>
      <xdr:col>15</xdr:col>
      <xdr:colOff>78441</xdr:colOff>
      <xdr:row>143</xdr:row>
      <xdr:rowOff>336176</xdr:rowOff>
    </xdr:to>
    <xdr:cxnSp macro="">
      <xdr:nvCxnSpPr>
        <xdr:cNvPr id="12" name="直線コネクタ 11"/>
        <xdr:cNvCxnSpPr/>
      </xdr:nvCxnSpPr>
      <xdr:spPr>
        <a:xfrm>
          <a:off x="2731834" y="32385000"/>
          <a:ext cx="0" cy="29535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78441</xdr:colOff>
      <xdr:row>143</xdr:row>
      <xdr:rowOff>336176</xdr:rowOff>
    </xdr:from>
    <xdr:to>
      <xdr:col>30</xdr:col>
      <xdr:colOff>134470</xdr:colOff>
      <xdr:row>143</xdr:row>
      <xdr:rowOff>336176</xdr:rowOff>
    </xdr:to>
    <xdr:cxnSp macro="">
      <xdr:nvCxnSpPr>
        <xdr:cNvPr id="14" name="直線矢印コネクタ 13"/>
        <xdr:cNvCxnSpPr/>
      </xdr:nvCxnSpPr>
      <xdr:spPr>
        <a:xfrm>
          <a:off x="2767853" y="48924882"/>
          <a:ext cx="2745441"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27215</xdr:colOff>
      <xdr:row>141</xdr:row>
      <xdr:rowOff>204107</xdr:rowOff>
    </xdr:from>
    <xdr:to>
      <xdr:col>22</xdr:col>
      <xdr:colOff>116063</xdr:colOff>
      <xdr:row>143</xdr:row>
      <xdr:rowOff>81642</xdr:rowOff>
    </xdr:to>
    <xdr:sp macro="" textlink="">
      <xdr:nvSpPr>
        <xdr:cNvPr id="13" name="大かっこ 12"/>
        <xdr:cNvSpPr/>
      </xdr:nvSpPr>
      <xdr:spPr>
        <a:xfrm>
          <a:off x="1442358" y="31840714"/>
          <a:ext cx="2565348" cy="5851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集約都市形成支援事業の企画・立案、</a:t>
          </a:r>
          <a:endParaRPr lang="ja-JP" altLang="ja-JP">
            <a:effectLst/>
          </a:endParaRPr>
        </a:p>
        <a:p>
          <a:r>
            <a:rPr kumimoji="1" lang="ja-JP" altLang="ja-JP" sz="1100">
              <a:solidFill>
                <a:schemeClr val="tx1"/>
              </a:solidFill>
              <a:effectLst/>
              <a:latin typeface="+mn-lt"/>
              <a:ea typeface="+mn-ea"/>
              <a:cs typeface="+mn-cs"/>
            </a:rPr>
            <a:t>指導及び助成</a:t>
          </a:r>
          <a:endParaRPr lang="ja-JP" altLang="ja-JP">
            <a:effectLst/>
          </a:endParaRPr>
        </a:p>
      </xdr:txBody>
    </xdr:sp>
    <xdr:clientData/>
  </xdr:twoCellAnchor>
  <xdr:twoCellAnchor>
    <xdr:from>
      <xdr:col>30</xdr:col>
      <xdr:colOff>27214</xdr:colOff>
      <xdr:row>144</xdr:row>
      <xdr:rowOff>340180</xdr:rowOff>
    </xdr:from>
    <xdr:to>
      <xdr:col>44</xdr:col>
      <xdr:colOff>48026</xdr:colOff>
      <xdr:row>145</xdr:row>
      <xdr:rowOff>340180</xdr:rowOff>
    </xdr:to>
    <xdr:sp macro="" textlink="">
      <xdr:nvSpPr>
        <xdr:cNvPr id="16" name="大かっこ 15"/>
        <xdr:cNvSpPr/>
      </xdr:nvSpPr>
      <xdr:spPr>
        <a:xfrm>
          <a:off x="5334000" y="33038144"/>
          <a:ext cx="2497312" cy="3537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集約都市形成支援事業の実施</a:t>
          </a:r>
          <a:endParaRPr lang="ja-JP" altLang="ja-JP">
            <a:effectLst/>
          </a:endParaRPr>
        </a:p>
        <a:p>
          <a:pPr algn="ct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379</v>
      </c>
      <c r="AR2" s="97"/>
      <c r="AS2" s="59" t="str">
        <f>IF(OR(AQ2="　", AQ2=""), "", "-")</f>
        <v/>
      </c>
      <c r="AT2" s="98">
        <v>276</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380</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381</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70.5" customHeight="1" x14ac:dyDescent="0.15">
      <c r="A5" s="494" t="s">
        <v>93</v>
      </c>
      <c r="B5" s="495"/>
      <c r="C5" s="495"/>
      <c r="D5" s="495"/>
      <c r="E5" s="495"/>
      <c r="F5" s="496"/>
      <c r="G5" s="318" t="s">
        <v>95</v>
      </c>
      <c r="H5" s="319"/>
      <c r="I5" s="319"/>
      <c r="J5" s="319"/>
      <c r="K5" s="319"/>
      <c r="L5" s="319"/>
      <c r="M5" s="320" t="s">
        <v>92</v>
      </c>
      <c r="N5" s="321"/>
      <c r="O5" s="321"/>
      <c r="P5" s="321"/>
      <c r="Q5" s="321"/>
      <c r="R5" s="322"/>
      <c r="S5" s="323" t="s">
        <v>157</v>
      </c>
      <c r="T5" s="319"/>
      <c r="U5" s="319"/>
      <c r="V5" s="319"/>
      <c r="W5" s="319"/>
      <c r="X5" s="324"/>
      <c r="Y5" s="501" t="s">
        <v>3</v>
      </c>
      <c r="Z5" s="502"/>
      <c r="AA5" s="502"/>
      <c r="AB5" s="502"/>
      <c r="AC5" s="502"/>
      <c r="AD5" s="503"/>
      <c r="AE5" s="504" t="s">
        <v>407</v>
      </c>
      <c r="AF5" s="505"/>
      <c r="AG5" s="505"/>
      <c r="AH5" s="505"/>
      <c r="AI5" s="505"/>
      <c r="AJ5" s="505"/>
      <c r="AK5" s="505"/>
      <c r="AL5" s="505"/>
      <c r="AM5" s="505"/>
      <c r="AN5" s="505"/>
      <c r="AO5" s="505"/>
      <c r="AP5" s="506"/>
      <c r="AQ5" s="507" t="s">
        <v>432</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384</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385</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386</v>
      </c>
      <c r="AF7" s="447"/>
      <c r="AG7" s="447"/>
      <c r="AH7" s="447"/>
      <c r="AI7" s="447"/>
      <c r="AJ7" s="447"/>
      <c r="AK7" s="447"/>
      <c r="AL7" s="447"/>
      <c r="AM7" s="447"/>
      <c r="AN7" s="447"/>
      <c r="AO7" s="447"/>
      <c r="AP7" s="447"/>
      <c r="AQ7" s="447"/>
      <c r="AR7" s="447"/>
      <c r="AS7" s="447"/>
      <c r="AT7" s="447"/>
      <c r="AU7" s="447"/>
      <c r="AV7" s="447"/>
      <c r="AW7" s="447"/>
      <c r="AX7" s="448"/>
    </row>
    <row r="8" spans="1:50" ht="36" customHeight="1" x14ac:dyDescent="0.15">
      <c r="A8" s="347" t="s">
        <v>308</v>
      </c>
      <c r="B8" s="348"/>
      <c r="C8" s="348"/>
      <c r="D8" s="348"/>
      <c r="E8" s="348"/>
      <c r="F8" s="349"/>
      <c r="G8" s="344" t="str">
        <f>入力規則等!A26</f>
        <v>地方創生</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71.25" customHeight="1" x14ac:dyDescent="0.15">
      <c r="A9" s="449" t="s">
        <v>26</v>
      </c>
      <c r="B9" s="450"/>
      <c r="C9" s="450"/>
      <c r="D9" s="450"/>
      <c r="E9" s="450"/>
      <c r="F9" s="450"/>
      <c r="G9" s="478" t="s">
        <v>408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84.75" customHeight="1" x14ac:dyDescent="0.15">
      <c r="A10" s="449" t="s">
        <v>36</v>
      </c>
      <c r="B10" s="450"/>
      <c r="C10" s="450"/>
      <c r="D10" s="450"/>
      <c r="E10" s="450"/>
      <c r="F10" s="450"/>
      <c r="G10" s="478" t="s">
        <v>409</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27.75" customHeight="1" x14ac:dyDescent="0.15">
      <c r="A11" s="449" t="s">
        <v>6</v>
      </c>
      <c r="B11" s="450"/>
      <c r="C11" s="450"/>
      <c r="D11" s="450"/>
      <c r="E11" s="450"/>
      <c r="F11" s="451"/>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t="s">
        <v>387</v>
      </c>
      <c r="Q13" s="63"/>
      <c r="R13" s="63"/>
      <c r="S13" s="63"/>
      <c r="T13" s="63"/>
      <c r="U13" s="63"/>
      <c r="V13" s="64"/>
      <c r="W13" s="62">
        <v>500</v>
      </c>
      <c r="X13" s="63"/>
      <c r="Y13" s="63"/>
      <c r="Z13" s="63"/>
      <c r="AA13" s="63"/>
      <c r="AB13" s="63"/>
      <c r="AC13" s="64"/>
      <c r="AD13" s="62">
        <v>253</v>
      </c>
      <c r="AE13" s="63"/>
      <c r="AF13" s="63"/>
      <c r="AG13" s="63"/>
      <c r="AH13" s="63"/>
      <c r="AI13" s="63"/>
      <c r="AJ13" s="64"/>
      <c r="AK13" s="62">
        <v>263</v>
      </c>
      <c r="AL13" s="63"/>
      <c r="AM13" s="63"/>
      <c r="AN13" s="63"/>
      <c r="AO13" s="63"/>
      <c r="AP13" s="63"/>
      <c r="AQ13" s="64"/>
      <c r="AR13" s="658">
        <v>387</v>
      </c>
      <c r="AS13" s="659"/>
      <c r="AT13" s="659"/>
      <c r="AU13" s="659"/>
      <c r="AV13" s="659"/>
      <c r="AW13" s="659"/>
      <c r="AX13" s="660"/>
    </row>
    <row r="14" spans="1:50" ht="21" customHeight="1" x14ac:dyDescent="0.15">
      <c r="A14" s="455"/>
      <c r="B14" s="456"/>
      <c r="C14" s="456"/>
      <c r="D14" s="456"/>
      <c r="E14" s="456"/>
      <c r="F14" s="457"/>
      <c r="G14" s="468"/>
      <c r="H14" s="469"/>
      <c r="I14" s="335" t="s">
        <v>9</v>
      </c>
      <c r="J14" s="463"/>
      <c r="K14" s="463"/>
      <c r="L14" s="463"/>
      <c r="M14" s="463"/>
      <c r="N14" s="463"/>
      <c r="O14" s="464"/>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5"/>
      <c r="B15" s="456"/>
      <c r="C15" s="456"/>
      <c r="D15" s="456"/>
      <c r="E15" s="456"/>
      <c r="F15" s="457"/>
      <c r="G15" s="468"/>
      <c r="H15" s="469"/>
      <c r="I15" s="335" t="s">
        <v>62</v>
      </c>
      <c r="J15" s="336"/>
      <c r="K15" s="336"/>
      <c r="L15" s="336"/>
      <c r="M15" s="336"/>
      <c r="N15" s="336"/>
      <c r="O15" s="337"/>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v>162</v>
      </c>
      <c r="AL15" s="63"/>
      <c r="AM15" s="63"/>
      <c r="AN15" s="63"/>
      <c r="AO15" s="63"/>
      <c r="AP15" s="63"/>
      <c r="AQ15" s="64"/>
      <c r="AR15" s="62"/>
      <c r="AS15" s="63"/>
      <c r="AT15" s="63"/>
      <c r="AU15" s="63"/>
      <c r="AV15" s="63"/>
      <c r="AW15" s="63"/>
      <c r="AX15" s="655"/>
    </row>
    <row r="16" spans="1:50" ht="21" customHeight="1" x14ac:dyDescent="0.15">
      <c r="A16" s="455"/>
      <c r="B16" s="456"/>
      <c r="C16" s="456"/>
      <c r="D16" s="456"/>
      <c r="E16" s="456"/>
      <c r="F16" s="457"/>
      <c r="G16" s="468"/>
      <c r="H16" s="469"/>
      <c r="I16" s="335" t="s">
        <v>63</v>
      </c>
      <c r="J16" s="336"/>
      <c r="K16" s="336"/>
      <c r="L16" s="336"/>
      <c r="M16" s="336"/>
      <c r="N16" s="336"/>
      <c r="O16" s="337"/>
      <c r="P16" s="62" t="s">
        <v>387</v>
      </c>
      <c r="Q16" s="63"/>
      <c r="R16" s="63"/>
      <c r="S16" s="63"/>
      <c r="T16" s="63"/>
      <c r="U16" s="63"/>
      <c r="V16" s="64"/>
      <c r="W16" s="62" t="s">
        <v>387</v>
      </c>
      <c r="X16" s="63"/>
      <c r="Y16" s="63"/>
      <c r="Z16" s="63"/>
      <c r="AA16" s="63"/>
      <c r="AB16" s="63"/>
      <c r="AC16" s="64"/>
      <c r="AD16" s="62">
        <v>-162</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8">
        <f>SUM(P13:V17)</f>
        <v>0</v>
      </c>
      <c r="Q18" s="309"/>
      <c r="R18" s="309"/>
      <c r="S18" s="309"/>
      <c r="T18" s="309"/>
      <c r="U18" s="309"/>
      <c r="V18" s="310"/>
      <c r="W18" s="308">
        <f>SUM(W13:AC17)</f>
        <v>500</v>
      </c>
      <c r="X18" s="309"/>
      <c r="Y18" s="309"/>
      <c r="Z18" s="309"/>
      <c r="AA18" s="309"/>
      <c r="AB18" s="309"/>
      <c r="AC18" s="310"/>
      <c r="AD18" s="308">
        <f>SUM(AD13:AJ17)</f>
        <v>91</v>
      </c>
      <c r="AE18" s="309"/>
      <c r="AF18" s="309"/>
      <c r="AG18" s="309"/>
      <c r="AH18" s="309"/>
      <c r="AI18" s="309"/>
      <c r="AJ18" s="310"/>
      <c r="AK18" s="308">
        <f>SUM(AK13:AQ17)</f>
        <v>425</v>
      </c>
      <c r="AL18" s="309"/>
      <c r="AM18" s="309"/>
      <c r="AN18" s="309"/>
      <c r="AO18" s="309"/>
      <c r="AP18" s="309"/>
      <c r="AQ18" s="310"/>
      <c r="AR18" s="308">
        <f>SUM(AR13:AX17)</f>
        <v>387</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t="s">
        <v>387</v>
      </c>
      <c r="Q19" s="63"/>
      <c r="R19" s="63"/>
      <c r="S19" s="63"/>
      <c r="T19" s="63"/>
      <c r="U19" s="63"/>
      <c r="V19" s="64"/>
      <c r="W19" s="62">
        <v>27</v>
      </c>
      <c r="X19" s="63"/>
      <c r="Y19" s="63"/>
      <c r="Z19" s="63"/>
      <c r="AA19" s="63"/>
      <c r="AB19" s="63"/>
      <c r="AC19" s="64"/>
      <c r="AD19" s="62">
        <v>79</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f>IF(W18=0, "-", W19/W18)</f>
        <v>5.3999999999999999E-2</v>
      </c>
      <c r="X20" s="313"/>
      <c r="Y20" s="313"/>
      <c r="Z20" s="313"/>
      <c r="AA20" s="313"/>
      <c r="AB20" s="313"/>
      <c r="AC20" s="313"/>
      <c r="AD20" s="313">
        <f>IF(AD18=0, "-", AD19/AD18)</f>
        <v>0.86813186813186816</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32</v>
      </c>
      <c r="AV22" s="101"/>
      <c r="AW22" s="99" t="s">
        <v>355</v>
      </c>
      <c r="AX22" s="100"/>
    </row>
    <row r="23" spans="1:50" ht="34.5" customHeight="1" x14ac:dyDescent="0.15">
      <c r="A23" s="209"/>
      <c r="B23" s="207"/>
      <c r="C23" s="207"/>
      <c r="D23" s="207"/>
      <c r="E23" s="207"/>
      <c r="F23" s="208"/>
      <c r="G23" s="314" t="s">
        <v>427</v>
      </c>
      <c r="H23" s="281"/>
      <c r="I23" s="281"/>
      <c r="J23" s="281"/>
      <c r="K23" s="281"/>
      <c r="L23" s="281"/>
      <c r="M23" s="281"/>
      <c r="N23" s="281"/>
      <c r="O23" s="282"/>
      <c r="P23" s="247" t="s">
        <v>425</v>
      </c>
      <c r="Q23" s="188"/>
      <c r="R23" s="188"/>
      <c r="S23" s="188"/>
      <c r="T23" s="188"/>
      <c r="U23" s="188"/>
      <c r="V23" s="188"/>
      <c r="W23" s="188"/>
      <c r="X23" s="189"/>
      <c r="Y23" s="286" t="s">
        <v>14</v>
      </c>
      <c r="Z23" s="287"/>
      <c r="AA23" s="288"/>
      <c r="AB23" s="651" t="s">
        <v>389</v>
      </c>
      <c r="AC23" s="289"/>
      <c r="AD23" s="289"/>
      <c r="AE23" s="84" t="s">
        <v>426</v>
      </c>
      <c r="AF23" s="85"/>
      <c r="AG23" s="85"/>
      <c r="AH23" s="85"/>
      <c r="AI23" s="86"/>
      <c r="AJ23" s="84" t="s">
        <v>426</v>
      </c>
      <c r="AK23" s="85"/>
      <c r="AL23" s="85"/>
      <c r="AM23" s="85"/>
      <c r="AN23" s="86"/>
      <c r="AO23" s="84">
        <v>0</v>
      </c>
      <c r="AP23" s="85"/>
      <c r="AQ23" s="85"/>
      <c r="AR23" s="85"/>
      <c r="AS23" s="86"/>
      <c r="AT23" s="219"/>
      <c r="AU23" s="219"/>
      <c r="AV23" s="219"/>
      <c r="AW23" s="219"/>
      <c r="AX23" s="220"/>
    </row>
    <row r="24" spans="1:50" ht="34.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6" t="s">
        <v>65</v>
      </c>
      <c r="Z24" s="112"/>
      <c r="AA24" s="162"/>
      <c r="AB24" s="328" t="s">
        <v>389</v>
      </c>
      <c r="AC24" s="279"/>
      <c r="AD24" s="279"/>
      <c r="AE24" s="84" t="s">
        <v>388</v>
      </c>
      <c r="AF24" s="85"/>
      <c r="AG24" s="85"/>
      <c r="AH24" s="85"/>
      <c r="AI24" s="86"/>
      <c r="AJ24" s="84" t="s">
        <v>388</v>
      </c>
      <c r="AK24" s="85"/>
      <c r="AL24" s="85"/>
      <c r="AM24" s="85"/>
      <c r="AN24" s="86"/>
      <c r="AO24" s="84" t="s">
        <v>388</v>
      </c>
      <c r="AP24" s="85"/>
      <c r="AQ24" s="85"/>
      <c r="AR24" s="85"/>
      <c r="AS24" s="86"/>
      <c r="AT24" s="84">
        <v>150</v>
      </c>
      <c r="AU24" s="85"/>
      <c r="AV24" s="85"/>
      <c r="AW24" s="85"/>
      <c r="AX24" s="87"/>
    </row>
    <row r="25" spans="1:50" ht="24.75" customHeight="1" x14ac:dyDescent="0.15">
      <c r="A25" s="661"/>
      <c r="B25" s="662"/>
      <c r="C25" s="662"/>
      <c r="D25" s="662"/>
      <c r="E25" s="662"/>
      <c r="F25" s="663"/>
      <c r="G25" s="315"/>
      <c r="H25" s="316"/>
      <c r="I25" s="316"/>
      <c r="J25" s="316"/>
      <c r="K25" s="316"/>
      <c r="L25" s="316"/>
      <c r="M25" s="316"/>
      <c r="N25" s="316"/>
      <c r="O25" s="317"/>
      <c r="P25" s="190"/>
      <c r="Q25" s="190"/>
      <c r="R25" s="190"/>
      <c r="S25" s="190"/>
      <c r="T25" s="190"/>
      <c r="U25" s="190"/>
      <c r="V25" s="190"/>
      <c r="W25" s="190"/>
      <c r="X25" s="191"/>
      <c r="Y25" s="111" t="s">
        <v>15</v>
      </c>
      <c r="Z25" s="112"/>
      <c r="AA25" s="162"/>
      <c r="AB25" s="673" t="s">
        <v>359</v>
      </c>
      <c r="AC25" s="257"/>
      <c r="AD25" s="257"/>
      <c r="AE25" s="84" t="s">
        <v>388</v>
      </c>
      <c r="AF25" s="85"/>
      <c r="AG25" s="85"/>
      <c r="AH25" s="85"/>
      <c r="AI25" s="86"/>
      <c r="AJ25" s="84" t="s">
        <v>388</v>
      </c>
      <c r="AK25" s="85"/>
      <c r="AL25" s="85"/>
      <c r="AM25" s="85"/>
      <c r="AN25" s="86"/>
      <c r="AO25" s="84" t="s">
        <v>388</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2" t="s">
        <v>303</v>
      </c>
      <c r="AU26" s="653"/>
      <c r="AV26" s="653"/>
      <c r="AW26" s="653"/>
      <c r="AX26" s="654"/>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7" t="s">
        <v>320</v>
      </c>
      <c r="B47" s="676"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7"/>
      <c r="B48" s="676"/>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6"/>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22.5" hidden="1" customHeight="1" x14ac:dyDescent="0.15">
      <c r="A50" s="227"/>
      <c r="B50" s="676"/>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22.5" hidden="1" customHeight="1" x14ac:dyDescent="0.15">
      <c r="A51" s="227"/>
      <c r="B51" s="677"/>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49"/>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idden="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8"/>
      <c r="B68" s="179"/>
      <c r="C68" s="179"/>
      <c r="D68" s="179"/>
      <c r="E68" s="179"/>
      <c r="F68" s="180"/>
      <c r="G68" s="247" t="s">
        <v>415</v>
      </c>
      <c r="H68" s="188"/>
      <c r="I68" s="188"/>
      <c r="J68" s="188"/>
      <c r="K68" s="188"/>
      <c r="L68" s="188"/>
      <c r="M68" s="188"/>
      <c r="N68" s="188"/>
      <c r="O68" s="188"/>
      <c r="P68" s="188"/>
      <c r="Q68" s="188"/>
      <c r="R68" s="188"/>
      <c r="S68" s="188"/>
      <c r="T68" s="188"/>
      <c r="U68" s="188"/>
      <c r="V68" s="188"/>
      <c r="W68" s="188"/>
      <c r="X68" s="189"/>
      <c r="Y68" s="325" t="s">
        <v>66</v>
      </c>
      <c r="Z68" s="326"/>
      <c r="AA68" s="327"/>
      <c r="AB68" s="195" t="s">
        <v>389</v>
      </c>
      <c r="AC68" s="196"/>
      <c r="AD68" s="197"/>
      <c r="AE68" s="84" t="s">
        <v>390</v>
      </c>
      <c r="AF68" s="85"/>
      <c r="AG68" s="85"/>
      <c r="AH68" s="85"/>
      <c r="AI68" s="86"/>
      <c r="AJ68" s="84">
        <v>8</v>
      </c>
      <c r="AK68" s="85"/>
      <c r="AL68" s="85"/>
      <c r="AM68" s="85"/>
      <c r="AN68" s="86"/>
      <c r="AO68" s="84">
        <v>24</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389</v>
      </c>
      <c r="AC69" s="204"/>
      <c r="AD69" s="205"/>
      <c r="AE69" s="84" t="s">
        <v>390</v>
      </c>
      <c r="AF69" s="85"/>
      <c r="AG69" s="85"/>
      <c r="AH69" s="85"/>
      <c r="AI69" s="86"/>
      <c r="AJ69" s="84">
        <v>10</v>
      </c>
      <c r="AK69" s="85"/>
      <c r="AL69" s="85"/>
      <c r="AM69" s="85"/>
      <c r="AN69" s="86"/>
      <c r="AO69" s="84">
        <v>16</v>
      </c>
      <c r="AP69" s="85"/>
      <c r="AQ69" s="85"/>
      <c r="AR69" s="85"/>
      <c r="AS69" s="86"/>
      <c r="AT69" s="84">
        <v>133</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416</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t="s">
        <v>390</v>
      </c>
      <c r="AF83" s="144"/>
      <c r="AG83" s="144"/>
      <c r="AH83" s="144"/>
      <c r="AI83" s="144"/>
      <c r="AJ83" s="143">
        <v>3</v>
      </c>
      <c r="AK83" s="144"/>
      <c r="AL83" s="144"/>
      <c r="AM83" s="144"/>
      <c r="AN83" s="144"/>
      <c r="AO83" s="143">
        <v>3</v>
      </c>
      <c r="AP83" s="144"/>
      <c r="AQ83" s="144"/>
      <c r="AR83" s="144"/>
      <c r="AS83" s="144"/>
      <c r="AT83" s="84">
        <v>3</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392</v>
      </c>
      <c r="AC84" s="149"/>
      <c r="AD84" s="150"/>
      <c r="AE84" s="148" t="s">
        <v>390</v>
      </c>
      <c r="AF84" s="149"/>
      <c r="AG84" s="149"/>
      <c r="AH84" s="149"/>
      <c r="AI84" s="150"/>
      <c r="AJ84" s="173" t="s">
        <v>429</v>
      </c>
      <c r="AK84" s="149"/>
      <c r="AL84" s="149"/>
      <c r="AM84" s="149"/>
      <c r="AN84" s="150"/>
      <c r="AO84" s="174" t="s">
        <v>430</v>
      </c>
      <c r="AP84" s="149"/>
      <c r="AQ84" s="149"/>
      <c r="AR84" s="149"/>
      <c r="AS84" s="150"/>
      <c r="AT84" s="174" t="s">
        <v>435</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33.75" customHeight="1" x14ac:dyDescent="0.15">
      <c r="A98" s="370"/>
      <c r="B98" s="371"/>
      <c r="C98" s="405" t="s">
        <v>393</v>
      </c>
      <c r="D98" s="406"/>
      <c r="E98" s="406"/>
      <c r="F98" s="406"/>
      <c r="G98" s="406"/>
      <c r="H98" s="406"/>
      <c r="I98" s="406"/>
      <c r="J98" s="406"/>
      <c r="K98" s="407"/>
      <c r="L98" s="62">
        <v>263</v>
      </c>
      <c r="M98" s="63"/>
      <c r="N98" s="63"/>
      <c r="O98" s="63"/>
      <c r="P98" s="63"/>
      <c r="Q98" s="64"/>
      <c r="R98" s="62">
        <v>387</v>
      </c>
      <c r="S98" s="63"/>
      <c r="T98" s="63"/>
      <c r="U98" s="63"/>
      <c r="V98" s="63"/>
      <c r="W98" s="64"/>
      <c r="X98" s="664" t="s">
        <v>436</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70"/>
      <c r="B99" s="371"/>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70"/>
      <c r="B100" s="371"/>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70"/>
      <c r="B101" s="371"/>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2"/>
      <c r="B104" s="373"/>
      <c r="C104" s="362" t="s">
        <v>22</v>
      </c>
      <c r="D104" s="363"/>
      <c r="E104" s="363"/>
      <c r="F104" s="363"/>
      <c r="G104" s="363"/>
      <c r="H104" s="363"/>
      <c r="I104" s="363"/>
      <c r="J104" s="363"/>
      <c r="K104" s="364"/>
      <c r="L104" s="365">
        <f>SUM(L98:Q103)</f>
        <v>263</v>
      </c>
      <c r="M104" s="366"/>
      <c r="N104" s="366"/>
      <c r="O104" s="366"/>
      <c r="P104" s="366"/>
      <c r="Q104" s="367"/>
      <c r="R104" s="365">
        <f>SUM(R98:W103)</f>
        <v>387</v>
      </c>
      <c r="S104" s="366"/>
      <c r="T104" s="366"/>
      <c r="U104" s="366"/>
      <c r="V104" s="366"/>
      <c r="W104" s="367"/>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60" customHeight="1" x14ac:dyDescent="0.15">
      <c r="A108" s="299" t="s">
        <v>312</v>
      </c>
      <c r="B108" s="300"/>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383</v>
      </c>
      <c r="AE108" s="597"/>
      <c r="AF108" s="597"/>
      <c r="AG108" s="593" t="s">
        <v>418</v>
      </c>
      <c r="AH108" s="594"/>
      <c r="AI108" s="594"/>
      <c r="AJ108" s="594"/>
      <c r="AK108" s="594"/>
      <c r="AL108" s="594"/>
      <c r="AM108" s="594"/>
      <c r="AN108" s="594"/>
      <c r="AO108" s="594"/>
      <c r="AP108" s="594"/>
      <c r="AQ108" s="594"/>
      <c r="AR108" s="594"/>
      <c r="AS108" s="594"/>
      <c r="AT108" s="594"/>
      <c r="AU108" s="594"/>
      <c r="AV108" s="594"/>
      <c r="AW108" s="594"/>
      <c r="AX108" s="595"/>
    </row>
    <row r="109" spans="1:50" ht="60"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383</v>
      </c>
      <c r="AE109" s="434"/>
      <c r="AF109" s="434"/>
      <c r="AG109" s="296" t="s">
        <v>417</v>
      </c>
      <c r="AH109" s="297"/>
      <c r="AI109" s="297"/>
      <c r="AJ109" s="297"/>
      <c r="AK109" s="297"/>
      <c r="AL109" s="297"/>
      <c r="AM109" s="297"/>
      <c r="AN109" s="297"/>
      <c r="AO109" s="297"/>
      <c r="AP109" s="297"/>
      <c r="AQ109" s="297"/>
      <c r="AR109" s="297"/>
      <c r="AS109" s="297"/>
      <c r="AT109" s="297"/>
      <c r="AU109" s="297"/>
      <c r="AV109" s="297"/>
      <c r="AW109" s="297"/>
      <c r="AX109" s="298"/>
    </row>
    <row r="110" spans="1:50" ht="78"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383</v>
      </c>
      <c r="AE110" s="578"/>
      <c r="AF110" s="578"/>
      <c r="AG110" s="522" t="s">
        <v>419</v>
      </c>
      <c r="AH110" s="190"/>
      <c r="AI110" s="190"/>
      <c r="AJ110" s="190"/>
      <c r="AK110" s="190"/>
      <c r="AL110" s="190"/>
      <c r="AM110" s="190"/>
      <c r="AN110" s="190"/>
      <c r="AO110" s="190"/>
      <c r="AP110" s="190"/>
      <c r="AQ110" s="190"/>
      <c r="AR110" s="190"/>
      <c r="AS110" s="190"/>
      <c r="AT110" s="190"/>
      <c r="AU110" s="190"/>
      <c r="AV110" s="190"/>
      <c r="AW110" s="190"/>
      <c r="AX110" s="523"/>
    </row>
    <row r="111" spans="1:50" ht="27" customHeight="1" x14ac:dyDescent="0.15">
      <c r="A111" s="541"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383</v>
      </c>
      <c r="AE111" s="430"/>
      <c r="AF111" s="430"/>
      <c r="AG111" s="293" t="s">
        <v>411</v>
      </c>
      <c r="AH111" s="294"/>
      <c r="AI111" s="294"/>
      <c r="AJ111" s="294"/>
      <c r="AK111" s="294"/>
      <c r="AL111" s="294"/>
      <c r="AM111" s="294"/>
      <c r="AN111" s="294"/>
      <c r="AO111" s="294"/>
      <c r="AP111" s="294"/>
      <c r="AQ111" s="294"/>
      <c r="AR111" s="294"/>
      <c r="AS111" s="294"/>
      <c r="AT111" s="294"/>
      <c r="AU111" s="294"/>
      <c r="AV111" s="294"/>
      <c r="AW111" s="294"/>
      <c r="AX111" s="295"/>
    </row>
    <row r="112" spans="1:50" ht="27"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383</v>
      </c>
      <c r="AE112" s="434"/>
      <c r="AF112" s="434"/>
      <c r="AG112" s="296" t="s">
        <v>420</v>
      </c>
      <c r="AH112" s="297"/>
      <c r="AI112" s="297"/>
      <c r="AJ112" s="297"/>
      <c r="AK112" s="297"/>
      <c r="AL112" s="297"/>
      <c r="AM112" s="297"/>
      <c r="AN112" s="297"/>
      <c r="AO112" s="297"/>
      <c r="AP112" s="297"/>
      <c r="AQ112" s="297"/>
      <c r="AR112" s="297"/>
      <c r="AS112" s="297"/>
      <c r="AT112" s="297"/>
      <c r="AU112" s="297"/>
      <c r="AV112" s="297"/>
      <c r="AW112" s="297"/>
      <c r="AX112" s="298"/>
    </row>
    <row r="113" spans="1:64" ht="27"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383</v>
      </c>
      <c r="AE113" s="434"/>
      <c r="AF113" s="434"/>
      <c r="AG113" s="296" t="s">
        <v>437</v>
      </c>
      <c r="AH113" s="297"/>
      <c r="AI113" s="297"/>
      <c r="AJ113" s="297"/>
      <c r="AK113" s="297"/>
      <c r="AL113" s="297"/>
      <c r="AM113" s="297"/>
      <c r="AN113" s="297"/>
      <c r="AO113" s="297"/>
      <c r="AP113" s="297"/>
      <c r="AQ113" s="297"/>
      <c r="AR113" s="297"/>
      <c r="AS113" s="297"/>
      <c r="AT113" s="297"/>
      <c r="AU113" s="297"/>
      <c r="AV113" s="297"/>
      <c r="AW113" s="297"/>
      <c r="AX113" s="298"/>
    </row>
    <row r="114" spans="1:64" ht="27"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383</v>
      </c>
      <c r="AE114" s="434"/>
      <c r="AF114" s="434"/>
      <c r="AG114" s="296" t="s">
        <v>421</v>
      </c>
      <c r="AH114" s="297"/>
      <c r="AI114" s="297"/>
      <c r="AJ114" s="297"/>
      <c r="AK114" s="297"/>
      <c r="AL114" s="297"/>
      <c r="AM114" s="297"/>
      <c r="AN114" s="297"/>
      <c r="AO114" s="297"/>
      <c r="AP114" s="297"/>
      <c r="AQ114" s="297"/>
      <c r="AR114" s="297"/>
      <c r="AS114" s="297"/>
      <c r="AT114" s="297"/>
      <c r="AU114" s="297"/>
      <c r="AV114" s="297"/>
      <c r="AW114" s="297"/>
      <c r="AX114" s="298"/>
    </row>
    <row r="115" spans="1:64" ht="27"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383</v>
      </c>
      <c r="AE115" s="434"/>
      <c r="AF115" s="434"/>
      <c r="AG115" s="296" t="s">
        <v>422</v>
      </c>
      <c r="AH115" s="297"/>
      <c r="AI115" s="297"/>
      <c r="AJ115" s="297"/>
      <c r="AK115" s="297"/>
      <c r="AL115" s="297"/>
      <c r="AM115" s="297"/>
      <c r="AN115" s="297"/>
      <c r="AO115" s="297"/>
      <c r="AP115" s="297"/>
      <c r="AQ115" s="297"/>
      <c r="AR115" s="297"/>
      <c r="AS115" s="297"/>
      <c r="AT115" s="297"/>
      <c r="AU115" s="297"/>
      <c r="AV115" s="297"/>
      <c r="AW115" s="297"/>
      <c r="AX115" s="298"/>
    </row>
    <row r="116" spans="1:64" ht="27"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394</v>
      </c>
      <c r="AE116" s="626"/>
      <c r="AF116" s="62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27.7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394</v>
      </c>
      <c r="AE117" s="578"/>
      <c r="AF117" s="587"/>
      <c r="AG117" s="591"/>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60" customHeight="1" x14ac:dyDescent="0.15">
      <c r="A118" s="541"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383</v>
      </c>
      <c r="AE118" s="430"/>
      <c r="AF118" s="630"/>
      <c r="AG118" s="293" t="s">
        <v>428</v>
      </c>
      <c r="AH118" s="294"/>
      <c r="AI118" s="294"/>
      <c r="AJ118" s="294"/>
      <c r="AK118" s="294"/>
      <c r="AL118" s="294"/>
      <c r="AM118" s="294"/>
      <c r="AN118" s="294"/>
      <c r="AO118" s="294"/>
      <c r="AP118" s="294"/>
      <c r="AQ118" s="294"/>
      <c r="AR118" s="294"/>
      <c r="AS118" s="294"/>
      <c r="AT118" s="294"/>
      <c r="AU118" s="294"/>
      <c r="AV118" s="294"/>
      <c r="AW118" s="294"/>
      <c r="AX118" s="295"/>
    </row>
    <row r="119" spans="1:64" ht="44.25"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383</v>
      </c>
      <c r="AE119" s="599"/>
      <c r="AF119" s="599"/>
      <c r="AG119" s="296" t="s">
        <v>412</v>
      </c>
      <c r="AH119" s="297"/>
      <c r="AI119" s="297"/>
      <c r="AJ119" s="297"/>
      <c r="AK119" s="297"/>
      <c r="AL119" s="297"/>
      <c r="AM119" s="297"/>
      <c r="AN119" s="297"/>
      <c r="AO119" s="297"/>
      <c r="AP119" s="297"/>
      <c r="AQ119" s="297"/>
      <c r="AR119" s="297"/>
      <c r="AS119" s="297"/>
      <c r="AT119" s="297"/>
      <c r="AU119" s="297"/>
      <c r="AV119" s="297"/>
      <c r="AW119" s="297"/>
      <c r="AX119" s="298"/>
    </row>
    <row r="120" spans="1:64" ht="45"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383</v>
      </c>
      <c r="AE120" s="434"/>
      <c r="AF120" s="434"/>
      <c r="AG120" s="296" t="s">
        <v>413</v>
      </c>
      <c r="AH120" s="297"/>
      <c r="AI120" s="297"/>
      <c r="AJ120" s="297"/>
      <c r="AK120" s="297"/>
      <c r="AL120" s="297"/>
      <c r="AM120" s="297"/>
      <c r="AN120" s="297"/>
      <c r="AO120" s="297"/>
      <c r="AP120" s="297"/>
      <c r="AQ120" s="297"/>
      <c r="AR120" s="297"/>
      <c r="AS120" s="297"/>
      <c r="AT120" s="297"/>
      <c r="AU120" s="297"/>
      <c r="AV120" s="297"/>
      <c r="AW120" s="297"/>
      <c r="AX120" s="298"/>
    </row>
    <row r="121" spans="1:64" ht="66"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383</v>
      </c>
      <c r="AE121" s="434"/>
      <c r="AF121" s="434"/>
      <c r="AG121" s="522" t="s">
        <v>424</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394</v>
      </c>
      <c r="AE122" s="430"/>
      <c r="AF122" s="430"/>
      <c r="AG122" s="569" t="s">
        <v>390</v>
      </c>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7"/>
      <c r="V124" s="297"/>
      <c r="W124" s="297"/>
      <c r="X124" s="297"/>
      <c r="Y124" s="297"/>
      <c r="Z124" s="297"/>
      <c r="AA124" s="297"/>
      <c r="AB124" s="297"/>
      <c r="AC124" s="297"/>
      <c r="AD124" s="297"/>
      <c r="AE124" s="297"/>
      <c r="AF124" s="624"/>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6"/>
      <c r="U125" s="427"/>
      <c r="V125" s="427"/>
      <c r="W125" s="427"/>
      <c r="X125" s="427"/>
      <c r="Y125" s="427"/>
      <c r="Z125" s="427"/>
      <c r="AA125" s="427"/>
      <c r="AB125" s="427"/>
      <c r="AC125" s="427"/>
      <c r="AD125" s="427"/>
      <c r="AE125" s="427"/>
      <c r="AF125" s="428"/>
      <c r="AG125" s="573"/>
      <c r="AH125" s="190"/>
      <c r="AI125" s="190"/>
      <c r="AJ125" s="190"/>
      <c r="AK125" s="190"/>
      <c r="AL125" s="190"/>
      <c r="AM125" s="190"/>
      <c r="AN125" s="190"/>
      <c r="AO125" s="190"/>
      <c r="AP125" s="190"/>
      <c r="AQ125" s="190"/>
      <c r="AR125" s="190"/>
      <c r="AS125" s="190"/>
      <c r="AT125" s="190"/>
      <c r="AU125" s="190"/>
      <c r="AV125" s="190"/>
      <c r="AW125" s="190"/>
      <c r="AX125" s="523"/>
    </row>
    <row r="126" spans="1:64" ht="73.5" customHeight="1" x14ac:dyDescent="0.15">
      <c r="A126" s="541" t="s">
        <v>58</v>
      </c>
      <c r="B126" s="542"/>
      <c r="C126" s="384" t="s">
        <v>64</v>
      </c>
      <c r="D126" s="564"/>
      <c r="E126" s="564"/>
      <c r="F126" s="565"/>
      <c r="G126" s="535" t="s">
        <v>414</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73.5" customHeight="1" thickBot="1" x14ac:dyDescent="0.2">
      <c r="A127" s="543"/>
      <c r="B127" s="544"/>
      <c r="C127" s="353" t="s">
        <v>68</v>
      </c>
      <c r="D127" s="354"/>
      <c r="E127" s="354"/>
      <c r="F127" s="355"/>
      <c r="G127" s="356" t="s">
        <v>423</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40.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40.5" customHeight="1" thickBot="1" x14ac:dyDescent="0.2">
      <c r="A131" s="538" t="s">
        <v>306</v>
      </c>
      <c r="B131" s="539"/>
      <c r="C131" s="539"/>
      <c r="D131" s="539"/>
      <c r="E131" s="540"/>
      <c r="F131" s="557" t="s">
        <v>431</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4.25" customHeight="1" thickBot="1" x14ac:dyDescent="0.2">
      <c r="A133" s="423" t="s">
        <v>433</v>
      </c>
      <c r="B133" s="424"/>
      <c r="C133" s="424"/>
      <c r="D133" s="424"/>
      <c r="E133" s="425"/>
      <c r="F133" s="560" t="s">
        <v>434</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40.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6" t="s">
        <v>224</v>
      </c>
      <c r="B137" s="397"/>
      <c r="C137" s="397"/>
      <c r="D137" s="397"/>
      <c r="E137" s="397"/>
      <c r="F137" s="397"/>
      <c r="G137" s="410" t="s">
        <v>385</v>
      </c>
      <c r="H137" s="411"/>
      <c r="I137" s="411"/>
      <c r="J137" s="411"/>
      <c r="K137" s="411"/>
      <c r="L137" s="411"/>
      <c r="M137" s="411"/>
      <c r="N137" s="411"/>
      <c r="O137" s="411"/>
      <c r="P137" s="412"/>
      <c r="Q137" s="397" t="s">
        <v>225</v>
      </c>
      <c r="R137" s="397"/>
      <c r="S137" s="397"/>
      <c r="T137" s="397"/>
      <c r="U137" s="397"/>
      <c r="V137" s="397"/>
      <c r="W137" s="410" t="s">
        <v>385</v>
      </c>
      <c r="X137" s="411"/>
      <c r="Y137" s="411"/>
      <c r="Z137" s="411"/>
      <c r="AA137" s="411"/>
      <c r="AB137" s="411"/>
      <c r="AC137" s="411"/>
      <c r="AD137" s="411"/>
      <c r="AE137" s="411"/>
      <c r="AF137" s="412"/>
      <c r="AG137" s="397" t="s">
        <v>226</v>
      </c>
      <c r="AH137" s="397"/>
      <c r="AI137" s="397"/>
      <c r="AJ137" s="397"/>
      <c r="AK137" s="397"/>
      <c r="AL137" s="397"/>
      <c r="AM137" s="393" t="s">
        <v>385</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t="s">
        <v>395</v>
      </c>
      <c r="H138" s="414"/>
      <c r="I138" s="414"/>
      <c r="J138" s="414"/>
      <c r="K138" s="414"/>
      <c r="L138" s="414"/>
      <c r="M138" s="414"/>
      <c r="N138" s="414"/>
      <c r="O138" s="414"/>
      <c r="P138" s="415"/>
      <c r="Q138" s="399" t="s">
        <v>228</v>
      </c>
      <c r="R138" s="399"/>
      <c r="S138" s="399"/>
      <c r="T138" s="399"/>
      <c r="U138" s="399"/>
      <c r="V138" s="399"/>
      <c r="W138" s="566">
        <v>271</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80" t="s">
        <v>398</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0"/>
      <c r="C179" s="530"/>
      <c r="D179" s="530"/>
      <c r="E179" s="530"/>
      <c r="F179" s="531"/>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49.5" customHeight="1" x14ac:dyDescent="0.15">
      <c r="A180" s="117"/>
      <c r="B180" s="530"/>
      <c r="C180" s="530"/>
      <c r="D180" s="530"/>
      <c r="E180" s="530"/>
      <c r="F180" s="531"/>
      <c r="G180" s="88" t="s">
        <v>396</v>
      </c>
      <c r="H180" s="89"/>
      <c r="I180" s="89"/>
      <c r="J180" s="89"/>
      <c r="K180" s="90"/>
      <c r="L180" s="91" t="s">
        <v>397</v>
      </c>
      <c r="M180" s="92"/>
      <c r="N180" s="92"/>
      <c r="O180" s="92"/>
      <c r="P180" s="92"/>
      <c r="Q180" s="92"/>
      <c r="R180" s="92"/>
      <c r="S180" s="92"/>
      <c r="T180" s="92"/>
      <c r="U180" s="92"/>
      <c r="V180" s="92"/>
      <c r="W180" s="92"/>
      <c r="X180" s="93"/>
      <c r="Y180" s="94">
        <v>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0"/>
      <c r="C192" s="530"/>
      <c r="D192" s="530"/>
      <c r="E192" s="530"/>
      <c r="F192" s="531"/>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7"/>
      <c r="B205" s="530"/>
      <c r="C205" s="530"/>
      <c r="D205" s="530"/>
      <c r="E205" s="530"/>
      <c r="F205" s="531"/>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7"/>
      <c r="B218" s="530"/>
      <c r="C218" s="530"/>
      <c r="D218" s="530"/>
      <c r="E218" s="530"/>
      <c r="F218" s="531"/>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399</v>
      </c>
      <c r="D236" s="104"/>
      <c r="E236" s="104"/>
      <c r="F236" s="104"/>
      <c r="G236" s="104"/>
      <c r="H236" s="104"/>
      <c r="I236" s="104"/>
      <c r="J236" s="104"/>
      <c r="K236" s="104"/>
      <c r="L236" s="104"/>
      <c r="M236" s="108" t="s">
        <v>397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6</v>
      </c>
      <c r="AL236" s="106"/>
      <c r="AM236" s="106"/>
      <c r="AN236" s="106"/>
      <c r="AO236" s="106"/>
      <c r="AP236" s="107"/>
      <c r="AQ236" s="108" t="s">
        <v>385</v>
      </c>
      <c r="AR236" s="104"/>
      <c r="AS236" s="104"/>
      <c r="AT236" s="104"/>
      <c r="AU236" s="105" t="s">
        <v>385</v>
      </c>
      <c r="AV236" s="106"/>
      <c r="AW236" s="106"/>
      <c r="AX236" s="107"/>
    </row>
    <row r="237" spans="1:50" ht="24" customHeight="1" x14ac:dyDescent="0.15">
      <c r="A237" s="103">
        <v>2</v>
      </c>
      <c r="B237" s="103">
        <v>1</v>
      </c>
      <c r="C237" s="108" t="s">
        <v>400</v>
      </c>
      <c r="D237" s="104"/>
      <c r="E237" s="104"/>
      <c r="F237" s="104"/>
      <c r="G237" s="104"/>
      <c r="H237" s="104"/>
      <c r="I237" s="104"/>
      <c r="J237" s="104"/>
      <c r="K237" s="104"/>
      <c r="L237" s="104"/>
      <c r="M237" s="104" t="s">
        <v>397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6</v>
      </c>
      <c r="AL237" s="106"/>
      <c r="AM237" s="106"/>
      <c r="AN237" s="106"/>
      <c r="AO237" s="106"/>
      <c r="AP237" s="107"/>
      <c r="AQ237" s="108" t="s">
        <v>388</v>
      </c>
      <c r="AR237" s="104"/>
      <c r="AS237" s="104"/>
      <c r="AT237" s="104"/>
      <c r="AU237" s="105" t="s">
        <v>388</v>
      </c>
      <c r="AV237" s="106"/>
      <c r="AW237" s="106"/>
      <c r="AX237" s="107"/>
    </row>
    <row r="238" spans="1:50" ht="24" customHeight="1" x14ac:dyDescent="0.15">
      <c r="A238" s="103">
        <v>3</v>
      </c>
      <c r="B238" s="103">
        <v>1</v>
      </c>
      <c r="C238" s="108" t="s">
        <v>401</v>
      </c>
      <c r="D238" s="104"/>
      <c r="E238" s="104"/>
      <c r="F238" s="104"/>
      <c r="G238" s="104"/>
      <c r="H238" s="104"/>
      <c r="I238" s="104"/>
      <c r="J238" s="104"/>
      <c r="K238" s="104"/>
      <c r="L238" s="104"/>
      <c r="M238" s="114" t="s">
        <v>397</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6</v>
      </c>
      <c r="AL238" s="106"/>
      <c r="AM238" s="106"/>
      <c r="AN238" s="106"/>
      <c r="AO238" s="106"/>
      <c r="AP238" s="107"/>
      <c r="AQ238" s="108" t="s">
        <v>388</v>
      </c>
      <c r="AR238" s="104"/>
      <c r="AS238" s="104"/>
      <c r="AT238" s="104"/>
      <c r="AU238" s="105" t="s">
        <v>388</v>
      </c>
      <c r="AV238" s="106"/>
      <c r="AW238" s="106"/>
      <c r="AX238" s="107"/>
    </row>
    <row r="239" spans="1:50" ht="24" customHeight="1" x14ac:dyDescent="0.15">
      <c r="A239" s="103">
        <v>4</v>
      </c>
      <c r="B239" s="103">
        <v>1</v>
      </c>
      <c r="C239" s="108" t="s">
        <v>402</v>
      </c>
      <c r="D239" s="104"/>
      <c r="E239" s="104"/>
      <c r="F239" s="104"/>
      <c r="G239" s="104"/>
      <c r="H239" s="104"/>
      <c r="I239" s="104"/>
      <c r="J239" s="104"/>
      <c r="K239" s="104"/>
      <c r="L239" s="104"/>
      <c r="M239" s="104" t="s">
        <v>397</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5</v>
      </c>
      <c r="AL239" s="106"/>
      <c r="AM239" s="106"/>
      <c r="AN239" s="106"/>
      <c r="AO239" s="106"/>
      <c r="AP239" s="107"/>
      <c r="AQ239" s="108" t="s">
        <v>388</v>
      </c>
      <c r="AR239" s="104"/>
      <c r="AS239" s="104"/>
      <c r="AT239" s="104"/>
      <c r="AU239" s="105" t="s">
        <v>388</v>
      </c>
      <c r="AV239" s="106"/>
      <c r="AW239" s="106"/>
      <c r="AX239" s="107"/>
    </row>
    <row r="240" spans="1:50" ht="24" customHeight="1" x14ac:dyDescent="0.15">
      <c r="A240" s="103">
        <v>5</v>
      </c>
      <c r="B240" s="103">
        <v>1</v>
      </c>
      <c r="C240" s="108" t="s">
        <v>403</v>
      </c>
      <c r="D240" s="104"/>
      <c r="E240" s="104"/>
      <c r="F240" s="104"/>
      <c r="G240" s="104"/>
      <c r="H240" s="104"/>
      <c r="I240" s="104"/>
      <c r="J240" s="104"/>
      <c r="K240" s="104"/>
      <c r="L240" s="104"/>
      <c r="M240" s="104" t="s">
        <v>397</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5</v>
      </c>
      <c r="AL240" s="106"/>
      <c r="AM240" s="106"/>
      <c r="AN240" s="106"/>
      <c r="AO240" s="106"/>
      <c r="AP240" s="107"/>
      <c r="AQ240" s="108" t="s">
        <v>388</v>
      </c>
      <c r="AR240" s="104"/>
      <c r="AS240" s="104"/>
      <c r="AT240" s="104"/>
      <c r="AU240" s="105" t="s">
        <v>388</v>
      </c>
      <c r="AV240" s="106"/>
      <c r="AW240" s="106"/>
      <c r="AX240" s="107"/>
    </row>
    <row r="241" spans="1:50" ht="24" customHeight="1" x14ac:dyDescent="0.15">
      <c r="A241" s="103">
        <v>6</v>
      </c>
      <c r="B241" s="103">
        <v>1</v>
      </c>
      <c r="C241" s="108" t="s">
        <v>404</v>
      </c>
      <c r="D241" s="104"/>
      <c r="E241" s="104"/>
      <c r="F241" s="104"/>
      <c r="G241" s="104"/>
      <c r="H241" s="104"/>
      <c r="I241" s="104"/>
      <c r="J241" s="104"/>
      <c r="K241" s="104"/>
      <c r="L241" s="104"/>
      <c r="M241" s="104" t="s">
        <v>397</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5</v>
      </c>
      <c r="AL241" s="106"/>
      <c r="AM241" s="106"/>
      <c r="AN241" s="106"/>
      <c r="AO241" s="106"/>
      <c r="AP241" s="107"/>
      <c r="AQ241" s="108" t="s">
        <v>388</v>
      </c>
      <c r="AR241" s="104"/>
      <c r="AS241" s="104"/>
      <c r="AT241" s="104"/>
      <c r="AU241" s="105" t="s">
        <v>388</v>
      </c>
      <c r="AV241" s="106"/>
      <c r="AW241" s="106"/>
      <c r="AX241" s="107"/>
    </row>
    <row r="242" spans="1:50" ht="24" customHeight="1" x14ac:dyDescent="0.15">
      <c r="A242" s="103">
        <v>7</v>
      </c>
      <c r="B242" s="103">
        <v>1</v>
      </c>
      <c r="C242" s="108" t="s">
        <v>400</v>
      </c>
      <c r="D242" s="104"/>
      <c r="E242" s="104"/>
      <c r="F242" s="104"/>
      <c r="G242" s="104"/>
      <c r="H242" s="104"/>
      <c r="I242" s="104"/>
      <c r="J242" s="104"/>
      <c r="K242" s="104"/>
      <c r="L242" s="104"/>
      <c r="M242" s="104" t="s">
        <v>397</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5</v>
      </c>
      <c r="AL242" s="106"/>
      <c r="AM242" s="106"/>
      <c r="AN242" s="106"/>
      <c r="AO242" s="106"/>
      <c r="AP242" s="107"/>
      <c r="AQ242" s="108" t="s">
        <v>388</v>
      </c>
      <c r="AR242" s="104"/>
      <c r="AS242" s="104"/>
      <c r="AT242" s="104"/>
      <c r="AU242" s="105" t="s">
        <v>388</v>
      </c>
      <c r="AV242" s="106"/>
      <c r="AW242" s="106"/>
      <c r="AX242" s="107"/>
    </row>
    <row r="243" spans="1:50" ht="24" customHeight="1" x14ac:dyDescent="0.15">
      <c r="A243" s="103">
        <v>8</v>
      </c>
      <c r="B243" s="103">
        <v>1</v>
      </c>
      <c r="C243" s="108" t="s">
        <v>405</v>
      </c>
      <c r="D243" s="104"/>
      <c r="E243" s="104"/>
      <c r="F243" s="104"/>
      <c r="G243" s="104"/>
      <c r="H243" s="104"/>
      <c r="I243" s="104"/>
      <c r="J243" s="104"/>
      <c r="K243" s="104"/>
      <c r="L243" s="104"/>
      <c r="M243" s="104" t="s">
        <v>397</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5</v>
      </c>
      <c r="AL243" s="106"/>
      <c r="AM243" s="106"/>
      <c r="AN243" s="106"/>
      <c r="AO243" s="106"/>
      <c r="AP243" s="107"/>
      <c r="AQ243" s="108" t="s">
        <v>388</v>
      </c>
      <c r="AR243" s="104"/>
      <c r="AS243" s="104"/>
      <c r="AT243" s="104"/>
      <c r="AU243" s="105" t="s">
        <v>388</v>
      </c>
      <c r="AV243" s="106"/>
      <c r="AW243" s="106"/>
      <c r="AX243" s="107"/>
    </row>
    <row r="244" spans="1:50" ht="24" customHeight="1" x14ac:dyDescent="0.15">
      <c r="A244" s="103">
        <v>9</v>
      </c>
      <c r="B244" s="103">
        <v>1</v>
      </c>
      <c r="C244" s="108" t="s">
        <v>406</v>
      </c>
      <c r="D244" s="104"/>
      <c r="E244" s="104"/>
      <c r="F244" s="104"/>
      <c r="G244" s="104"/>
      <c r="H244" s="104"/>
      <c r="I244" s="104"/>
      <c r="J244" s="104"/>
      <c r="K244" s="104"/>
      <c r="L244" s="104"/>
      <c r="M244" s="104" t="s">
        <v>397</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4</v>
      </c>
      <c r="AL244" s="106"/>
      <c r="AM244" s="106"/>
      <c r="AN244" s="106"/>
      <c r="AO244" s="106"/>
      <c r="AP244" s="107"/>
      <c r="AQ244" s="108" t="s">
        <v>388</v>
      </c>
      <c r="AR244" s="104"/>
      <c r="AS244" s="104"/>
      <c r="AT244" s="104"/>
      <c r="AU244" s="105" t="s">
        <v>388</v>
      </c>
      <c r="AV244" s="106"/>
      <c r="AW244" s="106"/>
      <c r="AX244" s="107"/>
    </row>
    <row r="245" spans="1:50" ht="24" customHeight="1" x14ac:dyDescent="0.15">
      <c r="A245" s="103">
        <v>10</v>
      </c>
      <c r="B245" s="103">
        <v>1</v>
      </c>
      <c r="C245" s="108" t="s">
        <v>410</v>
      </c>
      <c r="D245" s="104"/>
      <c r="E245" s="104"/>
      <c r="F245" s="104"/>
      <c r="G245" s="104"/>
      <c r="H245" s="104"/>
      <c r="I245" s="104"/>
      <c r="J245" s="104"/>
      <c r="K245" s="104"/>
      <c r="L245" s="104"/>
      <c r="M245" s="104" t="s">
        <v>397</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4</v>
      </c>
      <c r="AL245" s="106"/>
      <c r="AM245" s="106"/>
      <c r="AN245" s="106"/>
      <c r="AO245" s="106"/>
      <c r="AP245" s="107"/>
      <c r="AQ245" s="108" t="s">
        <v>388</v>
      </c>
      <c r="AR245" s="104"/>
      <c r="AS245" s="104"/>
      <c r="AT245" s="104"/>
      <c r="AU245" s="105" t="s">
        <v>388</v>
      </c>
      <c r="AV245" s="106"/>
      <c r="AW245" s="106"/>
      <c r="AX245" s="107"/>
    </row>
    <row r="246" spans="1:50" ht="24" hidden="1" customHeight="1" x14ac:dyDescent="0.15">
      <c r="A246" s="103">
        <v>11</v>
      </c>
      <c r="B246" s="103">
        <v>1</v>
      </c>
      <c r="C246" s="108"/>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8"/>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8"/>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8"/>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8"/>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8"/>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8"/>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8"/>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8"/>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8"/>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8"/>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8"/>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8"/>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8"/>
      <c r="D259" s="104"/>
      <c r="E259" s="104"/>
      <c r="F259" s="104"/>
      <c r="G259" s="104"/>
      <c r="H259" s="104"/>
      <c r="I259" s="104"/>
      <c r="J259" s="104"/>
      <c r="K259" s="104"/>
      <c r="L259" s="104"/>
      <c r="M259" s="108"/>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5.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2015-06-22T08:41:33Z</cp:lastPrinted>
  <dcterms:created xsi:type="dcterms:W3CDTF">2012-03-13T00:50:25Z</dcterms:created>
  <dcterms:modified xsi:type="dcterms:W3CDTF">2015-09-08T17:47:26Z</dcterms:modified>
</cp:coreProperties>
</file>