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5050" windowHeight="1269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<sst xmlns="http://schemas.openxmlformats.org/spreadsheetml/2006/main" count="751" uniqueCount="456">
  <si>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</si>
  <si>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</si>
  <si>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</si>
  <si>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</si>
  <si>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</si>
  <si>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</si>
  <si>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</si>
  <si>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</si>
  <si>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</si>
  <si>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</si>
  <si>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</si>
  <si>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</si>
  <si>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</si>
  <si>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</si>
  <si>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</si>
  <si>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</si>
  <si>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</si>
  <si>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</si>
  <si>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</si>
  <si>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</si>
  <si>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</si>
  <si>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</si>
  <si>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</si>
  <si>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</si>
  <si>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</si>
  <si>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</si>
  <si>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</si>
  <si>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</si>
  <si>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</si>
  <si>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</si>
  <si>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</si>
  <si>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</si>
  <si>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</si>
  <si>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</si>
  <si>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</si>
  <si>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</si>
  <si>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</si>
  <si>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</si>
  <si>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</si>
  <si>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</si>
  <si>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</si>
  <si>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</si>
  <si>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</si>
  <si>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</si>
  <si>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</si>
  <si>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</si>
  <si>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</si>
  <si>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</si>
  <si>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</si>
  <si>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</si>
  <si>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</si>
  <si>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</si>
  <si>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</si>
  <si>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</si>
  <si>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</si>
  <si>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</si>
  <si>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</si>
  <si>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</si>
  <si>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</si>
  <si>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</si>
  <si>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</si>
  <si>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</si>
  <si>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</si>
  <si>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</si>
  <si>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</si>
  <si>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</si>
  <si>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</si>
  <si>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</si>
  <si>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</si>
  <si>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</si>
  <si>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</si>
  <si>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</si>
  <si>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</si>
  <si>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</si>
  <si>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</si>
  <si>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</si>
  <si>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</si>
  <si>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</si>
  <si>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</si>
  <si>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</si>
  <si>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</si>
  <si>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</si>
  <si>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</si>
  <si>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</si>
  <si>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</si>
  <si>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</si>
  <si>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</si>
  <si>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</si>
  <si>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</si>
  <si>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</si>
  <si>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</si>
  <si>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</si>
  <si>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</si>
  <si>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</si>
  <si>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</si>
  <si>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</si>
  <si>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</si>
  <si>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</si>
  <si>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</si>
  <si>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</si>
  <si>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</si>
  <si>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</si>
  <si>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</si>
  <si>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</si>
  <si>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</si>
  <si>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</si>
  <si>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</si>
  <si>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</si>
  <si>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</si>
  <si>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</si>
  <si>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</si>
  <si>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</si>
  <si>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</si>
  <si>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</si>
  <si>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</si>
  <si>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</si>
  <si>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</si>
  <si>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</si>
  <si>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</si>
  <si>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</si>
  <si>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</si>
  <si>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</si>
  <si>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</si>
  <si>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</si>
  <si>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</si>
  <si>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</si>
  <si>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</si>
  <si>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</si>
  <si>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</si>
  <si>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</si>
  <si>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</si>
  <si>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</si>
  <si>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</si>
  <si>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</si>
  <si>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</si>
  <si>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</si>
  <si>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</si>
  <si>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</si>
  <si>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</si>
  <si>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</si>
  <si>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</si>
  <si>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</si>
  <si>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</si>
  <si>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</si>
  <si>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</si>
  <si>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</si>
  <si>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</si>
  <si>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</si>
  <si>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</si>
  <si>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</si>
  <si>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</si>
  <si>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</si>
  <si>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</si>
  <si>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</si>
  <si>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</si>
  <si>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</si>
  <si>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</si>
  <si>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</si>
  <si>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</si>
  <si>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</si>
  <si>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</si>
  <si>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</si>
  <si>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</si>
  <si>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</si>
  <si>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</si>
  <si>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</si>
  <si>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</si>
  <si>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</si>
  <si>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</si>
  <si>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</si>
  <si>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</si>
  <si>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</si>
  <si>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</si>
  <si>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</si>
  <si>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</si>
  <si>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</si>
  <si>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</si>
  <si>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</si>
  <si>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</si>
  <si>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</si>
  <si>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</si>
  <si>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</si>
  <si>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</si>
  <si>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</si>
  <si>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</si>
  <si>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</si>
  <si>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</si>
  <si>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</si>
  <si>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</si>
  <si>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</si>
  <si>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</si>
  <si>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</si>
  <si>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</si>
  <si>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</si>
  <si>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</si>
  <si>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</si>
  <si>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</si>
  <si>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</si>
  <si>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</si>
  <si>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</si>
  <si>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</si>
  <si>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</si>
  <si>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</si>
  <si>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</si>
  <si>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</si>
  <si>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</si>
  <si>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</si>
  <si>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</si>
  <si>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</si>
  <si>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</si>
  <si>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</si>
  <si>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</si>
  <si>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</si>
  <si>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</si>
  <si>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</si>
  <si>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</si>
  <si>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</si>
  <si>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</si>
  <si>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</si>
  <si>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</si>
  <si>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</si>
  <si>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</si>
  <si>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</si>
  <si>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</si>
  <si>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</si>
  <si>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</si>
  <si>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</si>
  <si>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</si>
  <si>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</si>
  <si>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</si>
  <si>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</si>
  <si>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</si>
  <si>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</si>
  <si>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</si>
  <si>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</si>
  <si>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</si>
  <si>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</si>
  <si>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</si>
  <si>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</si>
  <si>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</si>
  <si>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</si>
  <si>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</si>
  <si>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</si>
  <si>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</si>
  <si>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</si>
  <si>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</si>
  <si>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</si>
  <si>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</si>
  <si>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</si>
  <si>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</si>
  <si>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</si>
  <si>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</si>
  <si>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</si>
  <si>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</si>
  <si>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</si>
  <si>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</si>
  <si>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</si>
  <si>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</si>
  <si>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</si>
  <si>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</si>
  <si>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</si>
  <si>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</si>
  <si>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</si>
  <si>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</si>
  <si>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</si>
  <si>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</si>
  <si>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</si>
  <si>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</si>
  <si>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</si>
  <si>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</si>
  <si>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</si>
  <si>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</si>
  <si>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</si>
  <si>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</si>
  <si>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</si>
  <si>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</si>
  <si>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</si>
  <si>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</si>
  <si>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</si>
  <si>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</si>
  <si>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</si>
  <si>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</si>
  <si>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</si>
  <si>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</si>
  <si>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</si>
  <si>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</si>
  <si>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</si>
  <si>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</si>
  <si>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</si>
  <si>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</si>
  <si>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</si>
  <si>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</si>
  <si>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</si>
  <si>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</si>
  <si>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</si>
  <si>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</si>
  <si>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</si>
  <si>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</si>
  <si>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</si>
  <si>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</si>
  <si>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</si>
  <si>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</si>
  <si>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</si>
  <si>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</si>
  <si>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</si>
  <si>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</si>
  <si>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</si>
  <si>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</si>
  <si>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</si>
  <si>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</si>
  <si>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</si>
  <si>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</si>
  <si>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</si>
  <si>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</si>
  <si>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</si>
  <si>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</si>
  <si>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</si>
  <si>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</si>
  <si>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</si>
  <si>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</si>
  <si>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</si>
  <si>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</si>
  <si>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</si>
  <si>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</si>
  <si>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</si>
  <si>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</si>
  <si>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</si>
  <si>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</si>
  <si>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</si>
  <si>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</si>
  <si>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</si>
  <si>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</si>
  <si>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</si>
  <si>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</si>
  <si>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</si>
  <si>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</si>
  <si>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</si>
  <si>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</si>
  <si>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</si>
  <si>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</si>
  <si>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</si>
  <si>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</si>
  <si>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</si>
  <si>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</si>
  <si>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</si>
  <si>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</si>
  <si>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</si>
  <si>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</si>
  <si>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</si>
  <si>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</si>
  <si>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</si>
  <si>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</si>
  <si>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</si>
  <si>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</si>
  <si>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</si>
  <si>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</si>
  <si>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</si>
  <si>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</si>
  <si>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</si>
  <si>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</si>
  <si>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</si>
  <si>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</si>
  <si>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</si>
  <si>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</si>
  <si>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</si>
  <si>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</si>
  <si>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</si>
  <si>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</si>
  <si>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</si>
  <si>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</si>
  <si>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</si>
  <si>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</si>
  <si>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</si>
  <si>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</si>
  <si>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</si>
  <si>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</si>
  <si>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</si>
  <si>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</si>
  <si>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</si>
  <si>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t>
  </si>
  <si>
    <t>国土政策局</t>
    <rPh sb="0" eb="2">
      <t>コクド</t>
    </rPh>
    <rPh sb="2" eb="4">
      <t>セイサク</t>
    </rPh>
    <rPh sb="4" eb="5">
      <t>キョク</t>
    </rPh>
    <phoneticPr fontId="5"/>
  </si>
  <si>
    <t>地方振興課</t>
    <rPh sb="0" eb="5">
      <t>チホウシンコウカ</t>
    </rPh>
    <phoneticPr fontId="5"/>
  </si>
  <si>
    <t>「小さな拠点」を核とした「ふるさと集落生活圏」形成推進事業（集落活性化推進事業費補助金）</t>
    <rPh sb="1" eb="2">
      <t>チイ</t>
    </rPh>
    <rPh sb="4" eb="6">
      <t>キョテン</t>
    </rPh>
    <rPh sb="8" eb="9">
      <t>カク</t>
    </rPh>
    <rPh sb="17" eb="19">
      <t>シュウラク</t>
    </rPh>
    <rPh sb="19" eb="22">
      <t>セイカツケン</t>
    </rPh>
    <rPh sb="23" eb="25">
      <t>ケイセイ</t>
    </rPh>
    <rPh sb="25" eb="27">
      <t>スイシン</t>
    </rPh>
    <rPh sb="27" eb="29">
      <t>ジギョウ</t>
    </rPh>
    <rPh sb="30" eb="32">
      <t>シュウラク</t>
    </rPh>
    <rPh sb="32" eb="35">
      <t>カッセイカ</t>
    </rPh>
    <rPh sb="35" eb="37">
      <t>スイシン</t>
    </rPh>
    <rPh sb="37" eb="40">
      <t>ジギョウヒ</t>
    </rPh>
    <rPh sb="40" eb="43">
      <t>ホジョキン</t>
    </rPh>
    <phoneticPr fontId="5"/>
  </si>
  <si>
    <t>国土交通省</t>
  </si>
  <si>
    <t>【プランづくり・社会実験】
　「小さな拠点」を含む将来の生活圏のあり方の検討、全体構想の検討・策定の他、具体化に向けた社会実験の活動に必要な取組に対して支援する（上限３００万円／年、２年間を限度）
【施設の再編・集約】　
　公益サービス機能を維持確保するため、廃校舎等の遊休施設を活用した既存公共施設の再編・集約に係る改修費の他、再編・集約に伴う廃止施設の除却費について補助する。（補助率 １／２以内）</t>
    <phoneticPr fontId="5"/>
  </si>
  <si>
    <t>職員旅費</t>
    <rPh sb="0" eb="2">
      <t>ショクイン</t>
    </rPh>
    <rPh sb="2" eb="4">
      <t>リョヒ</t>
    </rPh>
    <phoneticPr fontId="30"/>
  </si>
  <si>
    <t>集落活性化推進事業費補助金</t>
    <rPh sb="0" eb="2">
      <t>シュウラク</t>
    </rPh>
    <rPh sb="2" eb="5">
      <t>カッセイカ</t>
    </rPh>
    <rPh sb="5" eb="7">
      <t>スイシン</t>
    </rPh>
    <rPh sb="7" eb="10">
      <t>ジギョウヒ</t>
    </rPh>
    <rPh sb="10" eb="13">
      <t>ホジョキン</t>
    </rPh>
    <phoneticPr fontId="30"/>
  </si>
  <si>
    <t>過疎地域等を有する財政力が弱い市町村を支援するもの。</t>
    <rPh sb="0" eb="2">
      <t>カソ</t>
    </rPh>
    <rPh sb="2" eb="4">
      <t>チイキ</t>
    </rPh>
    <rPh sb="4" eb="5">
      <t>トウ</t>
    </rPh>
    <rPh sb="6" eb="7">
      <t>ユウ</t>
    </rPh>
    <rPh sb="9" eb="12">
      <t>ザイセイリョク</t>
    </rPh>
    <rPh sb="13" eb="14">
      <t>ヨワ</t>
    </rPh>
    <rPh sb="15" eb="18">
      <t>シチョウソン</t>
    </rPh>
    <rPh sb="19" eb="21">
      <t>シエン</t>
    </rPh>
    <phoneticPr fontId="5"/>
  </si>
  <si>
    <t>本事業は、遊休施設を多く所有している過疎地域等の財政力が弱い地域においてニーズがある。</t>
    <phoneticPr fontId="5"/>
  </si>
  <si>
    <t>地方創生に資する事業であることから優先度は高い。</t>
    <rPh sb="0" eb="2">
      <t>チホウ</t>
    </rPh>
    <rPh sb="2" eb="4">
      <t>ソウセイ</t>
    </rPh>
    <rPh sb="5" eb="6">
      <t>シ</t>
    </rPh>
    <rPh sb="8" eb="10">
      <t>ジギョウ</t>
    </rPh>
    <rPh sb="17" eb="20">
      <t>ユウセンド</t>
    </rPh>
    <rPh sb="21" eb="22">
      <t>タカ</t>
    </rPh>
    <phoneticPr fontId="5"/>
  </si>
  <si>
    <t>‐</t>
  </si>
  <si>
    <t>交付に当たって、申請書類、工事設計書等を審査し、事業、費用の使途等を確認している。</t>
    <phoneticPr fontId="5"/>
  </si>
  <si>
    <t>事業完了後には完了検査を実施するなどにより、施設の集約という事業目的に沿った使途となっているか確認している。</t>
    <phoneticPr fontId="5"/>
  </si>
  <si>
    <t>ハード事業について市町村の負担が1／2以上となる。</t>
    <rPh sb="3" eb="5">
      <t>ジギョウ</t>
    </rPh>
    <rPh sb="9" eb="12">
      <t>シチョウソン</t>
    </rPh>
    <rPh sb="13" eb="15">
      <t>フタン</t>
    </rPh>
    <rPh sb="19" eb="21">
      <t>イジョウ</t>
    </rPh>
    <phoneticPr fontId="5"/>
  </si>
  <si>
    <t>本事業は再生利用可能な遊休施設を有効に活用するものであり、環境や経済性等の観点から実効性が高い。現状の施設を維持管理することに比べ、遊休施設の活用により複数施設を集約することで、全体的なコストダウンが図られている。</t>
    <phoneticPr fontId="5"/>
  </si>
  <si>
    <t>複数施設を集約することで住民の利便性が向上している。</t>
    <rPh sb="0" eb="2">
      <t>フクスウ</t>
    </rPh>
    <rPh sb="2" eb="4">
      <t>シセツ</t>
    </rPh>
    <rPh sb="5" eb="7">
      <t>シュウヤク</t>
    </rPh>
    <rPh sb="12" eb="14">
      <t>ジュウミン</t>
    </rPh>
    <rPh sb="15" eb="18">
      <t>リベンセイ</t>
    </rPh>
    <rPh sb="19" eb="21">
      <t>コウジョウ</t>
    </rPh>
    <phoneticPr fontId="5"/>
  </si>
  <si>
    <t>複数施設を集約することで住民の利便性が向上している。</t>
    <phoneticPr fontId="5"/>
  </si>
  <si>
    <t>農林水産省</t>
    <rPh sb="0" eb="2">
      <t>ノウリン</t>
    </rPh>
    <rPh sb="2" eb="5">
      <t>スイサンショウ</t>
    </rPh>
    <phoneticPr fontId="5"/>
  </si>
  <si>
    <t>総務省</t>
    <rPh sb="0" eb="3">
      <t>ソウムショウ</t>
    </rPh>
    <phoneticPr fontId="5"/>
  </si>
  <si>
    <t>過疎地域等自立活性化推進交付金</t>
    <phoneticPr fontId="5"/>
  </si>
  <si>
    <t>都市農村共生・対流総合対策交付金</t>
    <phoneticPr fontId="5"/>
  </si>
  <si>
    <t>集落活性化推進事業費補助金</t>
    <phoneticPr fontId="5"/>
  </si>
  <si>
    <t>福井県勝山市</t>
    <rPh sb="0" eb="3">
      <t>フクイケン</t>
    </rPh>
    <rPh sb="3" eb="6">
      <t>カツヤマシ</t>
    </rPh>
    <phoneticPr fontId="5"/>
  </si>
  <si>
    <t>福島県檜枝岐村</t>
    <rPh sb="0" eb="3">
      <t>フクシマケン</t>
    </rPh>
    <rPh sb="3" eb="7">
      <t>ヒノエマタムラ</t>
    </rPh>
    <phoneticPr fontId="5"/>
  </si>
  <si>
    <t>山梨県富士川町</t>
    <rPh sb="0" eb="3">
      <t>ヤマナシケン</t>
    </rPh>
    <rPh sb="3" eb="7">
      <t>フジカワチョウ</t>
    </rPh>
    <phoneticPr fontId="5"/>
  </si>
  <si>
    <t>北海道木古内町</t>
    <rPh sb="0" eb="3">
      <t>ホッカイドウ</t>
    </rPh>
    <rPh sb="3" eb="7">
      <t>キコナイチョウ</t>
    </rPh>
    <phoneticPr fontId="5"/>
  </si>
  <si>
    <t>愛知県東栄町</t>
    <rPh sb="0" eb="3">
      <t>アイチケン</t>
    </rPh>
    <rPh sb="3" eb="6">
      <t>トウエイチョウ</t>
    </rPh>
    <phoneticPr fontId="5"/>
  </si>
  <si>
    <t>鳥取県琴浦町</t>
    <rPh sb="0" eb="3">
      <t>トットリケン</t>
    </rPh>
    <rPh sb="3" eb="6">
      <t>コトウラチョウ</t>
    </rPh>
    <phoneticPr fontId="5"/>
  </si>
  <si>
    <t>福島県会津坂下町</t>
    <rPh sb="0" eb="3">
      <t>フクシマケン</t>
    </rPh>
    <rPh sb="3" eb="8">
      <t>アイヅバンゲマチ</t>
    </rPh>
    <phoneticPr fontId="5"/>
  </si>
  <si>
    <t>秋田県男鹿市</t>
    <rPh sb="0" eb="3">
      <t>アキタケン</t>
    </rPh>
    <rPh sb="3" eb="6">
      <t>オガシ</t>
    </rPh>
    <phoneticPr fontId="5"/>
  </si>
  <si>
    <t>　老人休養ホーム平泉寺荘及び市民活動センター機能を移転し、第５次勝山市総合計画における公共施設の効率的活用に沿った、児童福祉、高齢者福祉等の複合的施設として整備。</t>
    <phoneticPr fontId="5"/>
  </si>
  <si>
    <t>　遊休化している老人福祉施設に児童館と児童クラブを集約し、保育と学校放課後今日いうの充実・維持を図るとともに、公益機能の集約による利便性の向上に繋げる。</t>
    <phoneticPr fontId="5"/>
  </si>
  <si>
    <t>　一部遊休化している鰍沢福祉センターへ町民会館、教育文化会館を集約し、子育て親子の交流の場を拡張し、公益機能と利便性の向上を図る。</t>
    <phoneticPr fontId="5"/>
  </si>
  <si>
    <t>　遊休化している旧小学校に、文化財保管庫、資料保存庫を集約し郷土資料の収蔵展示を行う。また、レクリエーション体育施設を廃止して、旧小学校の体育館を交流施設として整備する。</t>
    <phoneticPr fontId="5"/>
  </si>
  <si>
    <t>　廃校となった小学校校舎へ図書館、公民館を移転させる。町民の交流施設としてカフェスペース機能を持たせて活用する。</t>
    <phoneticPr fontId="5"/>
  </si>
  <si>
    <t>　新しいこども園開園に伴い廃止となる保育園を改修し、地域子育て支援センター、放課後児童クラブ、シルバー人材センターを集約し、乳幼児の子育て親子から小学生、高齢者の交流の場として地域の活性化を図る。</t>
    <phoneticPr fontId="5"/>
  </si>
  <si>
    <t>　集約により遊休化する児童館へ、診療所機能と高齢者福祉機能を集約することで、福祉エリアとしての町づくりを進める。</t>
    <phoneticPr fontId="5"/>
  </si>
  <si>
    <t>　廃校となった小学校校舎（一部は児童館として活用中）へ保育園と公民館を集約する。津波浸水地域外であることから防災拠点としても活用可能。</t>
    <phoneticPr fontId="5"/>
  </si>
  <si>
    <t>　児童数の減少により廃校になった小学校校舎へコミュニティセンター等を集約し、地域コミュニティの拠点、世代間交流の場、地域の歴史文化の継承拠点として地域活性化を図る。</t>
    <phoneticPr fontId="5"/>
  </si>
  <si>
    <t>-</t>
    <phoneticPr fontId="5"/>
  </si>
  <si>
    <t>予算額／箇所数　　　　　　　　　　　　</t>
    <rPh sb="0" eb="3">
      <t>ヨサンガク</t>
    </rPh>
    <rPh sb="4" eb="6">
      <t>カショ</t>
    </rPh>
    <rPh sb="6" eb="7">
      <t>カズ</t>
    </rPh>
    <rPh sb="7" eb="8">
      <t>コスウ</t>
    </rPh>
    <phoneticPr fontId="5"/>
  </si>
  <si>
    <t>予算額/箇所数</t>
    <rPh sb="0" eb="3">
      <t>ヨサンガク</t>
    </rPh>
    <rPh sb="4" eb="6">
      <t>カショ</t>
    </rPh>
    <rPh sb="6" eb="7">
      <t>スウ</t>
    </rPh>
    <phoneticPr fontId="5"/>
  </si>
  <si>
    <t>340/11</t>
    <phoneticPr fontId="5"/>
  </si>
  <si>
    <t>290/10</t>
    <phoneticPr fontId="5"/>
  </si>
  <si>
    <t>310/11</t>
    <phoneticPr fontId="5"/>
  </si>
  <si>
    <t>事業の件数（交付決定）</t>
    <rPh sb="0" eb="2">
      <t>ジギョウ</t>
    </rPh>
    <rPh sb="3" eb="5">
      <t>ケンスウ</t>
    </rPh>
    <rPh sb="6" eb="8">
      <t>コウフ</t>
    </rPh>
    <rPh sb="8" eb="10">
      <t>ケッテイ</t>
    </rPh>
    <phoneticPr fontId="5"/>
  </si>
  <si>
    <t>件</t>
    <rPh sb="0" eb="1">
      <t>ケン</t>
    </rPh>
    <phoneticPr fontId="5"/>
  </si>
  <si>
    <t>・本事業は、地方公共団体等に対する補助事業であるため、支出先である地方公共団体等の申請に基づき個々の地方公共団体等に対し補助金の交付を決定している。
・補助金の交付を決定する際に工事設計書等により使途を把握するとともに、事業実施市町村から事業完了後に提出を求めている実績報告書をもとに内容を精査し、必要に応じて完了検査を実施するなどにより、事業目的に沿った効果的な使われ方になっていることを確認している。
・条件が不利な地域においては、定住人口の流出抑制及び交流人口の増加を図るため、公益サービスの提供、地域産業の振興及び地域間交流の促進についての拠点施設の整備が必要である一方、多くの過疎等の市町村が再利用可能な遊休施設を保有している、又は、保有する施設が今後遊休化することが見込まれる。
このため拠点施設の整備にあたっては、遊休施設を有効に再利用することが環境や経済性等の観点から合理的である。
・今後は、施設の活用実績等の把握に努めるとともに、有効な事例の紹介（フィードバック）や活動が不十分な事例への指導等を検討し、より効率的・効果的な事業となるよう取り組む。</t>
    <phoneticPr fontId="5"/>
  </si>
  <si>
    <t>・本事業を実施したことによる、住民活動の活性化などの周辺地域への影響等について、現地調査を行い優良事例を紹介する。</t>
    <phoneticPr fontId="5"/>
  </si>
  <si>
    <t>―</t>
    <phoneticPr fontId="5"/>
  </si>
  <si>
    <t>（例）平成２６年度　補助対象　勝山市
　　　工事費（補助額）　　62,316,000円</t>
    <phoneticPr fontId="5"/>
  </si>
  <si>
    <t>国土交通省　２１４百万円
（集落活性化推進事業の助成及び助言）</t>
    <rPh sb="0" eb="2">
      <t>コクド</t>
    </rPh>
    <rPh sb="2" eb="5">
      <t>コウツウショウ</t>
    </rPh>
    <rPh sb="9" eb="12">
      <t>ヒャクマンエン</t>
    </rPh>
    <rPh sb="28" eb="30">
      <t>ジョゲン</t>
    </rPh>
    <phoneticPr fontId="5"/>
  </si>
  <si>
    <t>【補助】　A.　地方公共団体（10団体）
交付決定（10団体）＋前年度から繰越（2団体）－翌年度へ繰越（2団体）
２１４百万</t>
    <rPh sb="1" eb="3">
      <t>ホジョ</t>
    </rPh>
    <rPh sb="17" eb="19">
      <t>ダンタイ</t>
    </rPh>
    <rPh sb="21" eb="23">
      <t>コウフ</t>
    </rPh>
    <rPh sb="23" eb="25">
      <t>ケッテイ</t>
    </rPh>
    <rPh sb="28" eb="30">
      <t>ダンタイ</t>
    </rPh>
    <rPh sb="32" eb="35">
      <t>ゼンネンド</t>
    </rPh>
    <rPh sb="37" eb="39">
      <t>クリコシ</t>
    </rPh>
    <rPh sb="41" eb="43">
      <t>ダンタイ</t>
    </rPh>
    <rPh sb="45" eb="48">
      <t>ヨクネンド</t>
    </rPh>
    <rPh sb="49" eb="51">
      <t>クリコシ</t>
    </rPh>
    <rPh sb="53" eb="55">
      <t>ダンタイ</t>
    </rPh>
    <rPh sb="60" eb="62">
      <t>ヒャクマン</t>
    </rPh>
    <phoneticPr fontId="5"/>
  </si>
  <si>
    <t>人口減少や高齢化が先行・加速する地方の条件不利地域（過疎、山村、半島、離島、豪雪の各地域）において、基幹集落に暮らしの安心を支える複数の生活サービスや地域活動の場を集めた「小さな拠点」の形成に資するため、市町村等が行う、将来の生活圏のあり方、全体構想の検討の他、必要となる既存の公共施設を活用した施設改修等に所要の補助を行い、もって地方における集落の活性化に資することを目的とする。</t>
    <phoneticPr fontId="5"/>
  </si>
  <si>
    <t>-</t>
    <phoneticPr fontId="5"/>
  </si>
  <si>
    <t>７　都市再生・地域再生の推進
　25　都市再生・地域再生を推進する</t>
    <rPh sb="2" eb="4">
      <t>トシ</t>
    </rPh>
    <rPh sb="4" eb="6">
      <t>サイセイ</t>
    </rPh>
    <rPh sb="7" eb="9">
      <t>チイキ</t>
    </rPh>
    <rPh sb="9" eb="11">
      <t>サイセイ</t>
    </rPh>
    <rPh sb="12" eb="14">
      <t>スイシン</t>
    </rPh>
    <rPh sb="19" eb="21">
      <t>トシ</t>
    </rPh>
    <rPh sb="21" eb="23">
      <t>サイセイ</t>
    </rPh>
    <rPh sb="24" eb="26">
      <t>チイキ</t>
    </rPh>
    <rPh sb="26" eb="28">
      <t>サイセイ</t>
    </rPh>
    <rPh sb="29" eb="31">
      <t>スイシン</t>
    </rPh>
    <phoneticPr fontId="5"/>
  </si>
  <si>
    <t>国土形成計画（H20.7.4閣議決定）
まち・ひと・しごと創生総合戦略（H26.12閣議決定）</t>
    <rPh sb="0" eb="2">
      <t>コクド</t>
    </rPh>
    <rPh sb="2" eb="4">
      <t>ケイセイ</t>
    </rPh>
    <rPh sb="4" eb="6">
      <t>ケイカク</t>
    </rPh>
    <rPh sb="14" eb="16">
      <t>カクギ</t>
    </rPh>
    <rPh sb="16" eb="18">
      <t>ケッテイ</t>
    </rPh>
    <rPh sb="29" eb="31">
      <t>ソウセイ</t>
    </rPh>
    <rPh sb="31" eb="33">
      <t>ソウゴウ</t>
    </rPh>
    <rPh sb="33" eb="35">
      <t>センリャク</t>
    </rPh>
    <rPh sb="42" eb="44">
      <t>カクギ</t>
    </rPh>
    <rPh sb="44" eb="46">
      <t>ケッテイ</t>
    </rPh>
    <phoneticPr fontId="5"/>
  </si>
  <si>
    <t>百万円</t>
    <rPh sb="0" eb="2">
      <t>ヒャクマン</t>
    </rPh>
    <rPh sb="2" eb="3">
      <t>エン</t>
    </rPh>
    <phoneticPr fontId="5"/>
  </si>
  <si>
    <t>270/20</t>
    <phoneticPr fontId="5"/>
  </si>
  <si>
    <t>地方版総合戦略を鑑みつつ、「小さな拠点」の形成数を指標とする。
サブ指標として、施設の利用者数等の定量的目標及びアンケートによる住民評価等の定性的目標を市町村が定め、その達成状況を検証する。</t>
    <rPh sb="0" eb="2">
      <t>チホウ</t>
    </rPh>
    <rPh sb="2" eb="3">
      <t>バン</t>
    </rPh>
    <rPh sb="3" eb="5">
      <t>ソウゴウ</t>
    </rPh>
    <rPh sb="5" eb="7">
      <t>センリャク</t>
    </rPh>
    <rPh sb="8" eb="9">
      <t>カンガ</t>
    </rPh>
    <rPh sb="14" eb="15">
      <t>チイ</t>
    </rPh>
    <rPh sb="17" eb="19">
      <t>キョテン</t>
    </rPh>
    <rPh sb="21" eb="23">
      <t>ケイセイ</t>
    </rPh>
    <rPh sb="23" eb="24">
      <t>スウ</t>
    </rPh>
    <rPh sb="25" eb="27">
      <t>シヒョウ</t>
    </rPh>
    <rPh sb="34" eb="36">
      <t>シヒョウ</t>
    </rPh>
    <rPh sb="40" eb="42">
      <t>シセツ</t>
    </rPh>
    <rPh sb="43" eb="45">
      <t>リヨウ</t>
    </rPh>
    <rPh sb="45" eb="46">
      <t>シャ</t>
    </rPh>
    <rPh sb="46" eb="47">
      <t>スウ</t>
    </rPh>
    <rPh sb="47" eb="48">
      <t>トウ</t>
    </rPh>
    <rPh sb="49" eb="52">
      <t>テイリョウテキ</t>
    </rPh>
    <rPh sb="54" eb="55">
      <t>オヨ</t>
    </rPh>
    <rPh sb="64" eb="66">
      <t>ジュウミン</t>
    </rPh>
    <rPh sb="66" eb="68">
      <t>ヒョウカ</t>
    </rPh>
    <rPh sb="68" eb="69">
      <t>トウ</t>
    </rPh>
    <rPh sb="70" eb="73">
      <t>テイセイテキ</t>
    </rPh>
    <rPh sb="73" eb="75">
      <t>モクヒョウ</t>
    </rPh>
    <rPh sb="76" eb="79">
      <t>シチョウソン</t>
    </rPh>
    <rPh sb="80" eb="81">
      <t>サダ</t>
    </rPh>
    <rPh sb="85" eb="87">
      <t>タッセイ</t>
    </rPh>
    <rPh sb="87" eb="89">
      <t>ジョウキョウ</t>
    </rPh>
    <rPh sb="90" eb="92">
      <t>ケンショウ</t>
    </rPh>
    <phoneticPr fontId="5"/>
  </si>
  <si>
    <t>-</t>
    <phoneticPr fontId="5"/>
  </si>
  <si>
    <t>-</t>
    <phoneticPr fontId="5"/>
  </si>
  <si>
    <t>B.</t>
    <phoneticPr fontId="5"/>
  </si>
  <si>
    <t>A.福井県勝山市</t>
    <rPh sb="2" eb="5">
      <t>フクイケン</t>
    </rPh>
    <rPh sb="5" eb="8">
      <t>カツヤマシ</t>
    </rPh>
    <phoneticPr fontId="5"/>
  </si>
  <si>
    <t>活動実績は見込みに見合ったものである。</t>
    <rPh sb="0" eb="2">
      <t>カツドウ</t>
    </rPh>
    <rPh sb="2" eb="4">
      <t>ジッセキ</t>
    </rPh>
    <rPh sb="5" eb="7">
      <t>ミコ</t>
    </rPh>
    <rPh sb="9" eb="11">
      <t>ミア</t>
    </rPh>
    <phoneticPr fontId="5"/>
  </si>
  <si>
    <t>下記の過去のレビューにおいて成果目標の設定が適切でないとされ、その後対処したとの記載があるが、このレビューシートには反映しておらず、成果の実績が不明である。また、補助事業の重複等の問題についても改善解決したとの記載があるが、その他の点も再度確認する必要があるのかもしれない。事業主体が成果実績を報告しないのであれば、何らかのモニタリングを補足する措置が必要ではないか。</t>
    <rPh sb="0" eb="2">
      <t>カキ</t>
    </rPh>
    <rPh sb="3" eb="5">
      <t>カコ</t>
    </rPh>
    <rPh sb="33" eb="34">
      <t>ゴ</t>
    </rPh>
    <rPh sb="34" eb="36">
      <t>タイショ</t>
    </rPh>
    <rPh sb="40" eb="42">
      <t>キサイ</t>
    </rPh>
    <rPh sb="58" eb="60">
      <t>ハンエイ</t>
    </rPh>
    <rPh sb="66" eb="68">
      <t>セイカ</t>
    </rPh>
    <rPh sb="69" eb="71">
      <t>ジッセキ</t>
    </rPh>
    <rPh sb="72" eb="74">
      <t>フメイ</t>
    </rPh>
    <rPh sb="81" eb="83">
      <t>ホジョ</t>
    </rPh>
    <rPh sb="83" eb="85">
      <t>ジギョウ</t>
    </rPh>
    <rPh sb="86" eb="88">
      <t>チョウフク</t>
    </rPh>
    <rPh sb="88" eb="89">
      <t>トウ</t>
    </rPh>
    <rPh sb="90" eb="92">
      <t>モンダイ</t>
    </rPh>
    <rPh sb="97" eb="99">
      <t>カイゼン</t>
    </rPh>
    <rPh sb="99" eb="101">
      <t>カイケツ</t>
    </rPh>
    <rPh sb="105" eb="107">
      <t>キサイ</t>
    </rPh>
    <rPh sb="114" eb="115">
      <t>タ</t>
    </rPh>
    <rPh sb="116" eb="117">
      <t>テン</t>
    </rPh>
    <rPh sb="118" eb="120">
      <t>サイド</t>
    </rPh>
    <rPh sb="120" eb="122">
      <t>カクニン</t>
    </rPh>
    <rPh sb="124" eb="126">
      <t>ヒツヨウ</t>
    </rPh>
    <rPh sb="137" eb="139">
      <t>ジギョウ</t>
    </rPh>
    <rPh sb="139" eb="141">
      <t>シュタイ</t>
    </rPh>
    <rPh sb="142" eb="144">
      <t>セイカ</t>
    </rPh>
    <rPh sb="144" eb="146">
      <t>ジッセキ</t>
    </rPh>
    <rPh sb="147" eb="149">
      <t>ホウコク</t>
    </rPh>
    <rPh sb="158" eb="159">
      <t>ナン</t>
    </rPh>
    <rPh sb="169" eb="171">
      <t>ホソク</t>
    </rPh>
    <rPh sb="173" eb="175">
      <t>ソチ</t>
    </rPh>
    <rPh sb="176" eb="178">
      <t>ヒツヨウ</t>
    </rPh>
    <phoneticPr fontId="5"/>
  </si>
  <si>
    <t>成果目標の設定については、引き続き、外部にわかりやすいように説明していく必要がある。事業についても、関係各省庁と連携して、効果的・効率的な運用を図る。</t>
    <rPh sb="0" eb="2">
      <t>セイカ</t>
    </rPh>
    <rPh sb="2" eb="4">
      <t>モクヒョウ</t>
    </rPh>
    <rPh sb="5" eb="7">
      <t>セッテイ</t>
    </rPh>
    <rPh sb="13" eb="14">
      <t>ヒ</t>
    </rPh>
    <rPh sb="15" eb="16">
      <t>ツヅ</t>
    </rPh>
    <rPh sb="18" eb="20">
      <t>ガイブ</t>
    </rPh>
    <rPh sb="30" eb="32">
      <t>セツメイ</t>
    </rPh>
    <rPh sb="36" eb="38">
      <t>ヒツヨウ</t>
    </rPh>
    <rPh sb="42" eb="44">
      <t>ジギョウ</t>
    </rPh>
    <rPh sb="50" eb="52">
      <t>カンケイ</t>
    </rPh>
    <rPh sb="52" eb="55">
      <t>カクショウチョウ</t>
    </rPh>
    <rPh sb="56" eb="58">
      <t>レンケイ</t>
    </rPh>
    <rPh sb="61" eb="64">
      <t>コウカテキ</t>
    </rPh>
    <rPh sb="65" eb="68">
      <t>コウリツテキ</t>
    </rPh>
    <rPh sb="69" eb="71">
      <t>ウンヨウ</t>
    </rPh>
    <rPh sb="72" eb="73">
      <t>ハカ</t>
    </rPh>
    <phoneticPr fontId="5"/>
  </si>
  <si>
    <t>-</t>
    <phoneticPr fontId="5"/>
  </si>
  <si>
    <t>課長　織田村　達</t>
    <rPh sb="0" eb="2">
      <t>カチョウ</t>
    </rPh>
    <rPh sb="3" eb="5">
      <t>オダ</t>
    </rPh>
    <rPh sb="5" eb="6">
      <t>ムラ</t>
    </rPh>
    <rPh sb="7" eb="8">
      <t>タチ</t>
    </rPh>
    <phoneticPr fontId="5"/>
  </si>
  <si>
    <t>執行等改善</t>
  </si>
  <si>
    <t>【農林水産省】
　農林水産業やそれに伴う地域の振興を主目的とする取組に重点化することとしている。
【国土交通省】
　ハード施設整備に重点化し、地域振興に関する特産品開発等のソフト事業、生産加工施設等は対象外としている。
【総務省】
　農水省、国交省の交付金を活用しない事業に限定している。
　以上の点を交付要綱に反映。また、内閣府地域創生推進室に「集落等の活性化に関する相談（ワンストップ窓口）」を設置するとともに、「集落課題に関する関係省庁連絡会」における連携体制を強化し、重複を排除。</t>
    <rPh sb="1" eb="3">
      <t>ノウリン</t>
    </rPh>
    <rPh sb="3" eb="6">
      <t>スイサンショウ</t>
    </rPh>
    <rPh sb="50" eb="52">
      <t>コクド</t>
    </rPh>
    <rPh sb="52" eb="55">
      <t>コウツウショウ</t>
    </rPh>
    <rPh sb="79" eb="82">
      <t>トクサンヒン</t>
    </rPh>
    <rPh sb="82" eb="84">
      <t>カイハツ</t>
    </rPh>
    <rPh sb="84" eb="85">
      <t>トウ</t>
    </rPh>
    <rPh sb="111" eb="114">
      <t>ソウムショウ</t>
    </rPh>
    <rPh sb="147" eb="149">
      <t>イジョウ</t>
    </rPh>
    <rPh sb="150" eb="151">
      <t>テン</t>
    </rPh>
    <rPh sb="152" eb="154">
      <t>コウフ</t>
    </rPh>
    <rPh sb="154" eb="156">
      <t>ヨウコウ</t>
    </rPh>
    <rPh sb="157" eb="159">
      <t>ハンエイ</t>
    </rPh>
    <rPh sb="210" eb="212">
      <t>シュウラク</t>
    </rPh>
    <rPh sb="212" eb="214">
      <t>カダイ</t>
    </rPh>
    <rPh sb="215" eb="216">
      <t>カン</t>
    </rPh>
    <rPh sb="218" eb="220">
      <t>カンケイ</t>
    </rPh>
    <rPh sb="220" eb="222">
      <t>ショウチョウ</t>
    </rPh>
    <rPh sb="222" eb="224">
      <t>レンラク</t>
    </rPh>
    <rPh sb="224" eb="225">
      <t>カイ</t>
    </rPh>
    <rPh sb="230" eb="232">
      <t>レンケイ</t>
    </rPh>
    <rPh sb="232" eb="234">
      <t>タイセイ</t>
    </rPh>
    <rPh sb="235" eb="237">
      <t>キョウカ</t>
    </rPh>
    <rPh sb="239" eb="241">
      <t>チョウフク</t>
    </rPh>
    <rPh sb="242" eb="244">
      <t>ハイジョ</t>
    </rPh>
    <phoneticPr fontId="5"/>
  </si>
  <si>
    <t>都市・地域づくり推進調査費</t>
    <rPh sb="0" eb="2">
      <t>トシ</t>
    </rPh>
    <rPh sb="3" eb="5">
      <t>チイキ</t>
    </rPh>
    <rPh sb="8" eb="10">
      <t>スイシン</t>
    </rPh>
    <rPh sb="10" eb="12">
      <t>チョウサ</t>
    </rPh>
    <rPh sb="12" eb="13">
      <t>ヒ</t>
    </rPh>
    <phoneticPr fontId="5"/>
  </si>
  <si>
    <t>「小さな拠点」の形成地区数
※今年度末を目途に策定される地方版総合戦略（小さな拠点を含むもの）策定数を考慮した成果目標数とする。
※平成２６年度以前の成果実績については、本事業の前身である「集落活性化推進事業」により施設の再編・集約を実施し完了した地区数を参考値として記載（「小さな拠点」の形成推進を事業の要件としたのは平成２７年度以降のため、参考値）。</t>
    <rPh sb="1" eb="2">
      <t>チイ</t>
    </rPh>
    <rPh sb="4" eb="6">
      <t>キョテン</t>
    </rPh>
    <rPh sb="8" eb="10">
      <t>ケイセイ</t>
    </rPh>
    <rPh sb="10" eb="12">
      <t>チク</t>
    </rPh>
    <rPh sb="12" eb="13">
      <t>スウ</t>
    </rPh>
    <rPh sb="15" eb="18">
      <t>コンネンド</t>
    </rPh>
    <rPh sb="18" eb="19">
      <t>マツ</t>
    </rPh>
    <rPh sb="20" eb="22">
      <t>メド</t>
    </rPh>
    <rPh sb="23" eb="25">
      <t>サクテイ</t>
    </rPh>
    <rPh sb="28" eb="31">
      <t>チホウバン</t>
    </rPh>
    <rPh sb="31" eb="33">
      <t>ソウゴウ</t>
    </rPh>
    <rPh sb="33" eb="35">
      <t>センリャク</t>
    </rPh>
    <rPh sb="36" eb="37">
      <t>チイ</t>
    </rPh>
    <rPh sb="39" eb="41">
      <t>キョテン</t>
    </rPh>
    <rPh sb="42" eb="43">
      <t>フク</t>
    </rPh>
    <rPh sb="47" eb="49">
      <t>サクテイ</t>
    </rPh>
    <rPh sb="49" eb="50">
      <t>スウ</t>
    </rPh>
    <rPh sb="51" eb="53">
      <t>コウリョ</t>
    </rPh>
    <rPh sb="55" eb="57">
      <t>セイカ</t>
    </rPh>
    <rPh sb="57" eb="59">
      <t>モクヒョウ</t>
    </rPh>
    <rPh sb="59" eb="60">
      <t>スウ</t>
    </rPh>
    <phoneticPr fontId="5"/>
  </si>
  <si>
    <t>　「集落活性化推進事業費補助金」の成果目標については、平成２６年度秋レビューにおいて、事業の成果と関連が薄いマクロな指標での成果目標となっているとの指摘があったことを踏まえ、平成２７年度より成果目標を変更し、事業と目標がリンクし、かつ政府全体の目標と整合する成果指標として、「小さな拠点の形成数」を指標としたところ。なお、平成３２年度における目標値については、まち・ひと・しごと創生総合戦略（平成２６年１２月２７日閣議決定）において、「具体的な数値は、各地方公共団体が策定する『地方版総合戦略』を踏まえ設定する」とされていることから、現在地方公共団体において年度末を目途に策定中の「地方版総合戦略」の策定状況を踏まえ、適切な目標値を設定する。成果実績については、外部有識者の所見を踏まえ、本事業の前身である「集落活性化推進事業」により施設の再編・集約を実施し完了した地区数を参考値として記載した。今後、目標値の設定とあわせ、事業の成果を適切に検証しつつ「小さな拠点」の形成を推進していく。
　また、補助事業の重複等については、内閣府地方創生推進室に設置したワンストップ窓口や関係省庁連絡会を通じて重複や二重投資の排除に努めているところであり、今後とも効率的な執行に努める。</t>
    <phoneticPr fontId="5"/>
  </si>
  <si>
    <t>【平成26年度秋レビューにおける指摘事項】
・「過疎地域等自立活性化推進交付金」「都市農村共生・対流総合対策交付金」「山村振興交付金」「集落活性化推進事業費補助金」の４つの補助金等については、複数ある事業メニューの一部にしか対応しない成果目標となっていたり、事業の成果と関連が薄いマクロな指標での成果目標となっていたりするなど、いずれも成果目標の設定が適切でないと認められる。①事業効果が測定できるような定量的成果目標を設定するとともに、成果実績を厳格に検証すべきではないか。
・これらの補助金等の間には、同一の事業を補助対象とするなど、重なる部分が認められるが、②政策効果を最大限に発揮する観点から、その重なり合いの排除を進めるべきではないか。また、③将来的に補助金自体の統合をできる限り図るべく検討を進めるとともに、自治体が最適な事業を選択できるよう、窓口の一元化を図るべきではないか。
【対応状況】
①指摘を踏まえ、「都市農村共生・対流総合対策交付金」の成果目標については、事業実施主体等において把握可能な成果目標として、地域活動を実施した後（３年後）の参加者の農山漁村への定着率及び施設利用人口の増加割合、研修会等における満足度を新たに追加。
　「山村振興交付金」については、「都市農村共生・対流総合対策交付金」の下に整理・統合。成果目標については、山村活性化支援として所得や雇用の増加割合を設定。
　「集落活性化推進事業費補助金」の成果目標については、それぞれの「事業」効果に結びつく指標として「小さな拠点の形成数」を設定。なお、事業主体において、施設利用者数等の定量的目標及びアンケートによる住民評価等の定性的目標を設定し、達成状況を検証する。
②指摘を踏まえ、農林水産省は農林水産業やそれを担う地域の振興、国土交通省は既存公共施設を活用した拠点づくり、といった専門的な分野に限定した補助等を行い、総務省はそれらの補助等を活用しない事業を対象に支援することで、それぞれの重なり合いを排除。
　「山村振興交付金」については、「都市農村共生・対流総合対策交付金」の下に整理・統合。
③指摘を踏まえ、まち・ひと・しごと創生本部における議論の状況も踏まえつつ、将来的に補助金自体の統合をできる限り図るべく検討を進めるとともに、自治体が最適な事業を選択できるよう、平成27年3月より内閣府地域創生推進室に「集落等の活性化に関する相談窓口（ワンストップ窓口）」を設置。</t>
    <phoneticPr fontId="5"/>
  </si>
  <si>
    <t>「新しい日本のための優先課題推進枠」315
百万円未満を四捨五入しているため、「予算額・執行額」欄と誤差が生じている。</t>
    <rPh sb="1" eb="2">
      <t>アタラ</t>
    </rPh>
    <rPh sb="4" eb="6">
      <t>ニホン</t>
    </rPh>
    <rPh sb="10" eb="12">
      <t>ユウセン</t>
    </rPh>
    <rPh sb="12" eb="14">
      <t>カダイ</t>
    </rPh>
    <rPh sb="14" eb="16">
      <t>スイシン</t>
    </rPh>
    <rPh sb="16" eb="17">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</si>
</sst>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u/>
      <sz val="11"/>
      <color indexed="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center" vertical="center" shrinkToFit="1"/>
      <protection locked="0"/>
    </xf>
    <xf numFmtId="0" fontId="3" fillId="0" borderId="15"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3" fillId="0" borderId="99" xfId="0" applyFont="1" applyFill="1" applyBorder="1" applyAlignment="1" applyProtection="1">
      <alignment horizontal="center" vertical="center"/>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16" xfId="1"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pplyProtection="1">
      <alignment vertical="center"/>
      <protection locked="0"/>
    </xf>
    <xf numFmtId="0" fontId="11" fillId="0" borderId="10" xfId="0" applyFont="1" applyBorder="1" applyAlignment="1" applyProtection="1">
      <alignmen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1" fillId="0" borderId="116" xfId="1"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26</xdr:col>
      <xdr:colOff>201701</xdr:colOff>
      <xdr:row>141</xdr:row>
      <xdr:rowOff>0</xdr:rowOff>
    </xdr:from>
    <xdr:to>
      <xdr:col>26</xdr:col>
      <xdr:colOff>201701</xdr:colOff>
      <xdr:row>142</xdr:row>
      <xdr:rowOff>336176</xdr:rowOff>
    </xdr:to>
    <xdr:cxnSp macro="">
      <xdr:nvCxnSpPr>
        <xdr:cNvPr id="5" name="直線矢印コネクタ 4"/>
        <xdr:cNvCxnSpPr/>
      </xdr:nvCxnSpPr>
      <xdr:spPr>
        <a:xfrm>
          <a:off x="5446054" y="36127765"/>
          <a:ext cx="0" cy="33617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0" zoomScaleNormal="75" zoomScaleSheetLayoutView="70" zoomScalePageLayoutView="85" workbookViewId="0">
      <selection activeCell="R99" sqref="R99:W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8" t="s">
        <v>0</v>
      </c>
      <c r="AK2" s="488"/>
      <c r="AL2" s="488"/>
      <c r="AM2" s="488"/>
      <c r="AN2" s="488"/>
      <c r="AO2" s="488"/>
      <c r="AP2" s="488"/>
      <c r="AQ2" s="98" t="s">
        <v>378</v>
      </c>
      <c r="AR2" s="98"/>
      <c r="AS2" s="59" t="str">
        <f>IF(OR(AQ2="　", AQ2=""), "", "-")</f>
        <v/>
      </c>
      <c r="AT2" s="99">
        <v>266</v>
      </c>
      <c r="AU2" s="99"/>
      <c r="AV2" s="60" t="str">
        <f>IF(AW2="", "", "-")</f>
        <v/>
      </c>
      <c r="AW2" s="103"/>
      <c r="AX2" s="103"/>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383</v>
      </c>
      <c r="AK3" s="294"/>
      <c r="AL3" s="294"/>
      <c r="AM3" s="294"/>
      <c r="AN3" s="294"/>
      <c r="AO3" s="294"/>
      <c r="AP3" s="294"/>
      <c r="AQ3" s="294"/>
      <c r="AR3" s="294"/>
      <c r="AS3" s="294"/>
      <c r="AT3" s="294"/>
      <c r="AU3" s="294"/>
      <c r="AV3" s="294"/>
      <c r="AW3" s="294"/>
      <c r="AX3" s="36" t="s">
        <v>91</v>
      </c>
    </row>
    <row r="4" spans="1:50" ht="26.25" customHeight="1" x14ac:dyDescent="0.15">
      <c r="A4" s="516" t="s">
        <v>30</v>
      </c>
      <c r="B4" s="517"/>
      <c r="C4" s="517"/>
      <c r="D4" s="517"/>
      <c r="E4" s="517"/>
      <c r="F4" s="517"/>
      <c r="G4" s="490" t="s">
        <v>382</v>
      </c>
      <c r="H4" s="491"/>
      <c r="I4" s="491"/>
      <c r="J4" s="491"/>
      <c r="K4" s="491"/>
      <c r="L4" s="491"/>
      <c r="M4" s="491"/>
      <c r="N4" s="491"/>
      <c r="O4" s="491"/>
      <c r="P4" s="491"/>
      <c r="Q4" s="491"/>
      <c r="R4" s="491"/>
      <c r="S4" s="491"/>
      <c r="T4" s="491"/>
      <c r="U4" s="491"/>
      <c r="V4" s="491"/>
      <c r="W4" s="491"/>
      <c r="X4" s="491"/>
      <c r="Y4" s="492" t="s">
        <v>1</v>
      </c>
      <c r="Z4" s="493"/>
      <c r="AA4" s="493"/>
      <c r="AB4" s="493"/>
      <c r="AC4" s="493"/>
      <c r="AD4" s="494"/>
      <c r="AE4" s="495" t="s">
        <v>380</v>
      </c>
      <c r="AF4" s="496"/>
      <c r="AG4" s="496"/>
      <c r="AH4" s="496"/>
      <c r="AI4" s="496"/>
      <c r="AJ4" s="496"/>
      <c r="AK4" s="496"/>
      <c r="AL4" s="496"/>
      <c r="AM4" s="496"/>
      <c r="AN4" s="496"/>
      <c r="AO4" s="496"/>
      <c r="AP4" s="497"/>
      <c r="AQ4" s="498" t="s">
        <v>2</v>
      </c>
      <c r="AR4" s="493"/>
      <c r="AS4" s="493"/>
      <c r="AT4" s="493"/>
      <c r="AU4" s="493"/>
      <c r="AV4" s="493"/>
      <c r="AW4" s="493"/>
      <c r="AX4" s="499"/>
    </row>
    <row r="5" spans="1:50" ht="26.25" customHeight="1" x14ac:dyDescent="0.15">
      <c r="A5" s="500" t="s">
        <v>93</v>
      </c>
      <c r="B5" s="501"/>
      <c r="C5" s="501"/>
      <c r="D5" s="501"/>
      <c r="E5" s="501"/>
      <c r="F5" s="502"/>
      <c r="G5" s="320" t="s">
        <v>209</v>
      </c>
      <c r="H5" s="321"/>
      <c r="I5" s="321"/>
      <c r="J5" s="321"/>
      <c r="K5" s="321"/>
      <c r="L5" s="321"/>
      <c r="M5" s="322" t="s">
        <v>92</v>
      </c>
      <c r="N5" s="323"/>
      <c r="O5" s="323"/>
      <c r="P5" s="323"/>
      <c r="Q5" s="323"/>
      <c r="R5" s="324"/>
      <c r="S5" s="325" t="s">
        <v>157</v>
      </c>
      <c r="T5" s="321"/>
      <c r="U5" s="321"/>
      <c r="V5" s="321"/>
      <c r="W5" s="321"/>
      <c r="X5" s="326"/>
      <c r="Y5" s="507" t="s">
        <v>3</v>
      </c>
      <c r="Z5" s="508"/>
      <c r="AA5" s="508"/>
      <c r="AB5" s="508"/>
      <c r="AC5" s="508"/>
      <c r="AD5" s="509"/>
      <c r="AE5" s="510" t="s">
        <v>381</v>
      </c>
      <c r="AF5" s="511"/>
      <c r="AG5" s="511"/>
      <c r="AH5" s="511"/>
      <c r="AI5" s="511"/>
      <c r="AJ5" s="511"/>
      <c r="AK5" s="511"/>
      <c r="AL5" s="511"/>
      <c r="AM5" s="511"/>
      <c r="AN5" s="511"/>
      <c r="AO5" s="511"/>
      <c r="AP5" s="512"/>
      <c r="AQ5" s="513" t="s">
        <v>448</v>
      </c>
      <c r="AR5" s="514"/>
      <c r="AS5" s="514"/>
      <c r="AT5" s="514"/>
      <c r="AU5" s="514"/>
      <c r="AV5" s="514"/>
      <c r="AW5" s="514"/>
      <c r="AX5" s="515"/>
    </row>
    <row r="6" spans="1:50" ht="33.75" customHeight="1" x14ac:dyDescent="0.15">
      <c r="A6" s="518" t="s">
        <v>4</v>
      </c>
      <c r="B6" s="519"/>
      <c r="C6" s="519"/>
      <c r="D6" s="519"/>
      <c r="E6" s="519"/>
      <c r="F6" s="519"/>
      <c r="G6" s="520" t="str">
        <f>入力規則等!F39</f>
        <v>一般会計</v>
      </c>
      <c r="H6" s="521"/>
      <c r="I6" s="521"/>
      <c r="J6" s="521"/>
      <c r="K6" s="521"/>
      <c r="L6" s="521"/>
      <c r="M6" s="521"/>
      <c r="N6" s="521"/>
      <c r="O6" s="521"/>
      <c r="P6" s="521"/>
      <c r="Q6" s="521"/>
      <c r="R6" s="521"/>
      <c r="S6" s="521"/>
      <c r="T6" s="521"/>
      <c r="U6" s="521"/>
      <c r="V6" s="521"/>
      <c r="W6" s="521"/>
      <c r="X6" s="521"/>
      <c r="Y6" s="522" t="s">
        <v>56</v>
      </c>
      <c r="Z6" s="523"/>
      <c r="AA6" s="523"/>
      <c r="AB6" s="523"/>
      <c r="AC6" s="523"/>
      <c r="AD6" s="524"/>
      <c r="AE6" s="525" t="s">
        <v>435</v>
      </c>
      <c r="AF6" s="525"/>
      <c r="AG6" s="525"/>
      <c r="AH6" s="525"/>
      <c r="AI6" s="525"/>
      <c r="AJ6" s="525"/>
      <c r="AK6" s="525"/>
      <c r="AL6" s="525"/>
      <c r="AM6" s="525"/>
      <c r="AN6" s="525"/>
      <c r="AO6" s="525"/>
      <c r="AP6" s="525"/>
      <c r="AQ6" s="116"/>
      <c r="AR6" s="116"/>
      <c r="AS6" s="116"/>
      <c r="AT6" s="116"/>
      <c r="AU6" s="116"/>
      <c r="AV6" s="116"/>
      <c r="AW6" s="116"/>
      <c r="AX6" s="526"/>
    </row>
    <row r="7" spans="1:50" ht="44.25" customHeight="1" x14ac:dyDescent="0.15">
      <c r="A7" s="449" t="s">
        <v>25</v>
      </c>
      <c r="B7" s="450"/>
      <c r="C7" s="450"/>
      <c r="D7" s="450"/>
      <c r="E7" s="450"/>
      <c r="F7" s="450"/>
      <c r="G7" s="451" t="s">
        <v>434</v>
      </c>
      <c r="H7" s="452"/>
      <c r="I7" s="452"/>
      <c r="J7" s="452"/>
      <c r="K7" s="452"/>
      <c r="L7" s="452"/>
      <c r="M7" s="452"/>
      <c r="N7" s="452"/>
      <c r="O7" s="452"/>
      <c r="P7" s="452"/>
      <c r="Q7" s="452"/>
      <c r="R7" s="452"/>
      <c r="S7" s="452"/>
      <c r="T7" s="452"/>
      <c r="U7" s="452"/>
      <c r="V7" s="453"/>
      <c r="W7" s="453"/>
      <c r="X7" s="453"/>
      <c r="Y7" s="454" t="s">
        <v>5</v>
      </c>
      <c r="Z7" s="391"/>
      <c r="AA7" s="391"/>
      <c r="AB7" s="391"/>
      <c r="AC7" s="391"/>
      <c r="AD7" s="393"/>
      <c r="AE7" s="455" t="s">
        <v>436</v>
      </c>
      <c r="AF7" s="456"/>
      <c r="AG7" s="456"/>
      <c r="AH7" s="456"/>
      <c r="AI7" s="456"/>
      <c r="AJ7" s="456"/>
      <c r="AK7" s="456"/>
      <c r="AL7" s="456"/>
      <c r="AM7" s="456"/>
      <c r="AN7" s="456"/>
      <c r="AO7" s="456"/>
      <c r="AP7" s="456"/>
      <c r="AQ7" s="456"/>
      <c r="AR7" s="456"/>
      <c r="AS7" s="456"/>
      <c r="AT7" s="456"/>
      <c r="AU7" s="456"/>
      <c r="AV7" s="456"/>
      <c r="AW7" s="456"/>
      <c r="AX7" s="457"/>
    </row>
    <row r="8" spans="1:50" ht="27" customHeight="1" x14ac:dyDescent="0.15">
      <c r="A8" s="352" t="s">
        <v>308</v>
      </c>
      <c r="B8" s="353"/>
      <c r="C8" s="353"/>
      <c r="D8" s="353"/>
      <c r="E8" s="353"/>
      <c r="F8" s="354"/>
      <c r="G8" s="349" t="str">
        <f>入力規則等!A26</f>
        <v>地方創生</v>
      </c>
      <c r="H8" s="350"/>
      <c r="I8" s="350"/>
      <c r="J8" s="350"/>
      <c r="K8" s="350"/>
      <c r="L8" s="350"/>
      <c r="M8" s="350"/>
      <c r="N8" s="350"/>
      <c r="O8" s="350"/>
      <c r="P8" s="350"/>
      <c r="Q8" s="350"/>
      <c r="R8" s="350"/>
      <c r="S8" s="350"/>
      <c r="T8" s="350"/>
      <c r="U8" s="350"/>
      <c r="V8" s="350"/>
      <c r="W8" s="350"/>
      <c r="X8" s="351"/>
      <c r="Y8" s="527" t="s">
        <v>79</v>
      </c>
      <c r="Z8" s="527"/>
      <c r="AA8" s="527"/>
      <c r="AB8" s="527"/>
      <c r="AC8" s="527"/>
      <c r="AD8" s="527"/>
      <c r="AE8" s="404" t="str">
        <f>入力規則等!K13</f>
        <v>その他の事項経費</v>
      </c>
      <c r="AF8" s="405"/>
      <c r="AG8" s="405"/>
      <c r="AH8" s="405"/>
      <c r="AI8" s="405"/>
      <c r="AJ8" s="405"/>
      <c r="AK8" s="405"/>
      <c r="AL8" s="405"/>
      <c r="AM8" s="405"/>
      <c r="AN8" s="405"/>
      <c r="AO8" s="405"/>
      <c r="AP8" s="405"/>
      <c r="AQ8" s="405"/>
      <c r="AR8" s="405"/>
      <c r="AS8" s="405"/>
      <c r="AT8" s="405"/>
      <c r="AU8" s="405"/>
      <c r="AV8" s="405"/>
      <c r="AW8" s="405"/>
      <c r="AX8" s="406"/>
    </row>
    <row r="9" spans="1:50" ht="62.25" customHeight="1" x14ac:dyDescent="0.15">
      <c r="A9" s="458" t="s">
        <v>26</v>
      </c>
      <c r="B9" s="459"/>
      <c r="C9" s="459"/>
      <c r="D9" s="459"/>
      <c r="E9" s="459"/>
      <c r="F9" s="459"/>
      <c r="G9" s="484" t="s">
        <v>433</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81" customHeight="1" x14ac:dyDescent="0.15">
      <c r="A10" s="458" t="s">
        <v>36</v>
      </c>
      <c r="B10" s="459"/>
      <c r="C10" s="459"/>
      <c r="D10" s="459"/>
      <c r="E10" s="459"/>
      <c r="F10" s="459"/>
      <c r="G10" s="484" t="s">
        <v>384</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29.25" customHeight="1" x14ac:dyDescent="0.15">
      <c r="A11" s="458" t="s">
        <v>6</v>
      </c>
      <c r="B11" s="459"/>
      <c r="C11" s="459"/>
      <c r="D11" s="459"/>
      <c r="E11" s="459"/>
      <c r="F11" s="460"/>
      <c r="G11" s="504" t="str">
        <f>入力規則等!P10</f>
        <v>補助</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x14ac:dyDescent="0.15">
      <c r="A12" s="461" t="s">
        <v>27</v>
      </c>
      <c r="B12" s="462"/>
      <c r="C12" s="462"/>
      <c r="D12" s="462"/>
      <c r="E12" s="462"/>
      <c r="F12" s="463"/>
      <c r="G12" s="470"/>
      <c r="H12" s="471"/>
      <c r="I12" s="471"/>
      <c r="J12" s="471"/>
      <c r="K12" s="471"/>
      <c r="L12" s="471"/>
      <c r="M12" s="471"/>
      <c r="N12" s="471"/>
      <c r="O12" s="471"/>
      <c r="P12" s="170" t="s">
        <v>69</v>
      </c>
      <c r="Q12" s="113"/>
      <c r="R12" s="113"/>
      <c r="S12" s="113"/>
      <c r="T12" s="113"/>
      <c r="U12" s="113"/>
      <c r="V12" s="166"/>
      <c r="W12" s="170" t="s">
        <v>70</v>
      </c>
      <c r="X12" s="113"/>
      <c r="Y12" s="113"/>
      <c r="Z12" s="113"/>
      <c r="AA12" s="113"/>
      <c r="AB12" s="113"/>
      <c r="AC12" s="166"/>
      <c r="AD12" s="170" t="s">
        <v>71</v>
      </c>
      <c r="AE12" s="113"/>
      <c r="AF12" s="113"/>
      <c r="AG12" s="113"/>
      <c r="AH12" s="113"/>
      <c r="AI12" s="113"/>
      <c r="AJ12" s="166"/>
      <c r="AK12" s="170" t="s">
        <v>72</v>
      </c>
      <c r="AL12" s="113"/>
      <c r="AM12" s="113"/>
      <c r="AN12" s="113"/>
      <c r="AO12" s="113"/>
      <c r="AP12" s="113"/>
      <c r="AQ12" s="166"/>
      <c r="AR12" s="170" t="s">
        <v>73</v>
      </c>
      <c r="AS12" s="113"/>
      <c r="AT12" s="113"/>
      <c r="AU12" s="113"/>
      <c r="AV12" s="113"/>
      <c r="AW12" s="113"/>
      <c r="AX12" s="474"/>
    </row>
    <row r="13" spans="1:50" ht="21" customHeight="1" x14ac:dyDescent="0.15">
      <c r="A13" s="464"/>
      <c r="B13" s="465"/>
      <c r="C13" s="465"/>
      <c r="D13" s="465"/>
      <c r="E13" s="465"/>
      <c r="F13" s="466"/>
      <c r="G13" s="475" t="s">
        <v>7</v>
      </c>
      <c r="H13" s="476"/>
      <c r="I13" s="481" t="s">
        <v>8</v>
      </c>
      <c r="J13" s="482"/>
      <c r="K13" s="482"/>
      <c r="L13" s="482"/>
      <c r="M13" s="482"/>
      <c r="N13" s="482"/>
      <c r="O13" s="483"/>
      <c r="P13" s="63">
        <v>340</v>
      </c>
      <c r="Q13" s="64"/>
      <c r="R13" s="64"/>
      <c r="S13" s="64"/>
      <c r="T13" s="64"/>
      <c r="U13" s="64"/>
      <c r="V13" s="65"/>
      <c r="W13" s="63">
        <v>290</v>
      </c>
      <c r="X13" s="64"/>
      <c r="Y13" s="64"/>
      <c r="Z13" s="64"/>
      <c r="AA13" s="64"/>
      <c r="AB13" s="64"/>
      <c r="AC13" s="65"/>
      <c r="AD13" s="63">
        <v>310</v>
      </c>
      <c r="AE13" s="64"/>
      <c r="AF13" s="64"/>
      <c r="AG13" s="64"/>
      <c r="AH13" s="64"/>
      <c r="AI13" s="64"/>
      <c r="AJ13" s="65"/>
      <c r="AK13" s="63">
        <v>271</v>
      </c>
      <c r="AL13" s="64"/>
      <c r="AM13" s="64"/>
      <c r="AN13" s="64"/>
      <c r="AO13" s="64"/>
      <c r="AP13" s="64"/>
      <c r="AQ13" s="65"/>
      <c r="AR13" s="670">
        <v>325</v>
      </c>
      <c r="AS13" s="671"/>
      <c r="AT13" s="671"/>
      <c r="AU13" s="671"/>
      <c r="AV13" s="671"/>
      <c r="AW13" s="671"/>
      <c r="AX13" s="672"/>
    </row>
    <row r="14" spans="1:50" ht="21" customHeight="1" x14ac:dyDescent="0.15">
      <c r="A14" s="464"/>
      <c r="B14" s="465"/>
      <c r="C14" s="465"/>
      <c r="D14" s="465"/>
      <c r="E14" s="465"/>
      <c r="F14" s="466"/>
      <c r="G14" s="477"/>
      <c r="H14" s="478"/>
      <c r="I14" s="340" t="s">
        <v>9</v>
      </c>
      <c r="J14" s="472"/>
      <c r="K14" s="472"/>
      <c r="L14" s="472"/>
      <c r="M14" s="472"/>
      <c r="N14" s="472"/>
      <c r="O14" s="473"/>
      <c r="P14" s="63" t="s">
        <v>440</v>
      </c>
      <c r="Q14" s="64"/>
      <c r="R14" s="64"/>
      <c r="S14" s="64"/>
      <c r="T14" s="64"/>
      <c r="U14" s="64"/>
      <c r="V14" s="65"/>
      <c r="W14" s="63" t="s">
        <v>441</v>
      </c>
      <c r="X14" s="64"/>
      <c r="Y14" s="64"/>
      <c r="Z14" s="64"/>
      <c r="AA14" s="64"/>
      <c r="AB14" s="64"/>
      <c r="AC14" s="65"/>
      <c r="AD14" s="63" t="s">
        <v>441</v>
      </c>
      <c r="AE14" s="64"/>
      <c r="AF14" s="64"/>
      <c r="AG14" s="64"/>
      <c r="AH14" s="64"/>
      <c r="AI14" s="64"/>
      <c r="AJ14" s="65"/>
      <c r="AK14" s="63" t="s">
        <v>441</v>
      </c>
      <c r="AL14" s="64"/>
      <c r="AM14" s="64"/>
      <c r="AN14" s="64"/>
      <c r="AO14" s="64"/>
      <c r="AP14" s="64"/>
      <c r="AQ14" s="65"/>
      <c r="AR14" s="668"/>
      <c r="AS14" s="668"/>
      <c r="AT14" s="668"/>
      <c r="AU14" s="668"/>
      <c r="AV14" s="668"/>
      <c r="AW14" s="668"/>
      <c r="AX14" s="669"/>
    </row>
    <row r="15" spans="1:50" ht="21" customHeight="1" x14ac:dyDescent="0.15">
      <c r="A15" s="464"/>
      <c r="B15" s="465"/>
      <c r="C15" s="465"/>
      <c r="D15" s="465"/>
      <c r="E15" s="465"/>
      <c r="F15" s="466"/>
      <c r="G15" s="477"/>
      <c r="H15" s="478"/>
      <c r="I15" s="340" t="s">
        <v>62</v>
      </c>
      <c r="J15" s="341"/>
      <c r="K15" s="341"/>
      <c r="L15" s="341"/>
      <c r="M15" s="341"/>
      <c r="N15" s="341"/>
      <c r="O15" s="342"/>
      <c r="P15" s="63">
        <v>34</v>
      </c>
      <c r="Q15" s="64"/>
      <c r="R15" s="64"/>
      <c r="S15" s="64"/>
      <c r="T15" s="64"/>
      <c r="U15" s="64"/>
      <c r="V15" s="65"/>
      <c r="W15" s="63">
        <v>25</v>
      </c>
      <c r="X15" s="64"/>
      <c r="Y15" s="64"/>
      <c r="Z15" s="64"/>
      <c r="AA15" s="64"/>
      <c r="AB15" s="64"/>
      <c r="AC15" s="65"/>
      <c r="AD15" s="63">
        <v>22</v>
      </c>
      <c r="AE15" s="64"/>
      <c r="AF15" s="64"/>
      <c r="AG15" s="64"/>
      <c r="AH15" s="64"/>
      <c r="AI15" s="64"/>
      <c r="AJ15" s="65"/>
      <c r="AK15" s="63">
        <v>97</v>
      </c>
      <c r="AL15" s="64"/>
      <c r="AM15" s="64"/>
      <c r="AN15" s="64"/>
      <c r="AO15" s="64"/>
      <c r="AP15" s="64"/>
      <c r="AQ15" s="65"/>
      <c r="AR15" s="63"/>
      <c r="AS15" s="64"/>
      <c r="AT15" s="64"/>
      <c r="AU15" s="64"/>
      <c r="AV15" s="64"/>
      <c r="AW15" s="64"/>
      <c r="AX15" s="667"/>
    </row>
    <row r="16" spans="1:50" ht="21" customHeight="1" x14ac:dyDescent="0.15">
      <c r="A16" s="464"/>
      <c r="B16" s="465"/>
      <c r="C16" s="465"/>
      <c r="D16" s="465"/>
      <c r="E16" s="465"/>
      <c r="F16" s="466"/>
      <c r="G16" s="477"/>
      <c r="H16" s="478"/>
      <c r="I16" s="340" t="s">
        <v>63</v>
      </c>
      <c r="J16" s="341"/>
      <c r="K16" s="341"/>
      <c r="L16" s="341"/>
      <c r="M16" s="341"/>
      <c r="N16" s="341"/>
      <c r="O16" s="342"/>
      <c r="P16" s="63">
        <v>-25</v>
      </c>
      <c r="Q16" s="64"/>
      <c r="R16" s="64"/>
      <c r="S16" s="64"/>
      <c r="T16" s="64"/>
      <c r="U16" s="64"/>
      <c r="V16" s="65"/>
      <c r="W16" s="63">
        <v>-22</v>
      </c>
      <c r="X16" s="64"/>
      <c r="Y16" s="64"/>
      <c r="Z16" s="64"/>
      <c r="AA16" s="64"/>
      <c r="AB16" s="64"/>
      <c r="AC16" s="65"/>
      <c r="AD16" s="63">
        <v>-97</v>
      </c>
      <c r="AE16" s="64"/>
      <c r="AF16" s="64"/>
      <c r="AG16" s="64"/>
      <c r="AH16" s="64"/>
      <c r="AI16" s="64"/>
      <c r="AJ16" s="65"/>
      <c r="AK16" s="63"/>
      <c r="AL16" s="64"/>
      <c r="AM16" s="64"/>
      <c r="AN16" s="64"/>
      <c r="AO16" s="64"/>
      <c r="AP16" s="64"/>
      <c r="AQ16" s="65"/>
      <c r="AR16" s="444"/>
      <c r="AS16" s="445"/>
      <c r="AT16" s="445"/>
      <c r="AU16" s="445"/>
      <c r="AV16" s="445"/>
      <c r="AW16" s="445"/>
      <c r="AX16" s="446"/>
    </row>
    <row r="17" spans="1:50" ht="24.75" customHeight="1" x14ac:dyDescent="0.15">
      <c r="A17" s="464"/>
      <c r="B17" s="465"/>
      <c r="C17" s="465"/>
      <c r="D17" s="465"/>
      <c r="E17" s="465"/>
      <c r="F17" s="466"/>
      <c r="G17" s="477"/>
      <c r="H17" s="478"/>
      <c r="I17" s="340" t="s">
        <v>61</v>
      </c>
      <c r="J17" s="472"/>
      <c r="K17" s="472"/>
      <c r="L17" s="472"/>
      <c r="M17" s="472"/>
      <c r="N17" s="472"/>
      <c r="O17" s="473"/>
      <c r="P17" s="63" t="s">
        <v>441</v>
      </c>
      <c r="Q17" s="64"/>
      <c r="R17" s="64"/>
      <c r="S17" s="64"/>
      <c r="T17" s="64"/>
      <c r="U17" s="64"/>
      <c r="V17" s="65"/>
      <c r="W17" s="63" t="s">
        <v>441</v>
      </c>
      <c r="X17" s="64"/>
      <c r="Y17" s="64"/>
      <c r="Z17" s="64"/>
      <c r="AA17" s="64"/>
      <c r="AB17" s="64"/>
      <c r="AC17" s="65"/>
      <c r="AD17" s="63" t="s">
        <v>441</v>
      </c>
      <c r="AE17" s="64"/>
      <c r="AF17" s="64"/>
      <c r="AG17" s="64"/>
      <c r="AH17" s="64"/>
      <c r="AI17" s="64"/>
      <c r="AJ17" s="65"/>
      <c r="AK17" s="63" t="s">
        <v>447</v>
      </c>
      <c r="AL17" s="64"/>
      <c r="AM17" s="64"/>
      <c r="AN17" s="64"/>
      <c r="AO17" s="64"/>
      <c r="AP17" s="64"/>
      <c r="AQ17" s="65"/>
      <c r="AR17" s="447"/>
      <c r="AS17" s="447"/>
      <c r="AT17" s="447"/>
      <c r="AU17" s="447"/>
      <c r="AV17" s="447"/>
      <c r="AW17" s="447"/>
      <c r="AX17" s="448"/>
    </row>
    <row r="18" spans="1:50" ht="24.75" customHeight="1" x14ac:dyDescent="0.15">
      <c r="A18" s="464"/>
      <c r="B18" s="465"/>
      <c r="C18" s="465"/>
      <c r="D18" s="465"/>
      <c r="E18" s="465"/>
      <c r="F18" s="466"/>
      <c r="G18" s="479"/>
      <c r="H18" s="480"/>
      <c r="I18" s="343" t="s">
        <v>22</v>
      </c>
      <c r="J18" s="344"/>
      <c r="K18" s="344"/>
      <c r="L18" s="344"/>
      <c r="M18" s="344"/>
      <c r="N18" s="344"/>
      <c r="O18" s="345"/>
      <c r="P18" s="310">
        <f>SUM(P13:V17)</f>
        <v>349</v>
      </c>
      <c r="Q18" s="311"/>
      <c r="R18" s="311"/>
      <c r="S18" s="311"/>
      <c r="T18" s="311"/>
      <c r="U18" s="311"/>
      <c r="V18" s="312"/>
      <c r="W18" s="310">
        <f>SUM(W13:AC17)</f>
        <v>293</v>
      </c>
      <c r="X18" s="311"/>
      <c r="Y18" s="311"/>
      <c r="Z18" s="311"/>
      <c r="AA18" s="311"/>
      <c r="AB18" s="311"/>
      <c r="AC18" s="312"/>
      <c r="AD18" s="310">
        <f t="shared" ref="AD18" si="0">SUM(AD13:AJ17)</f>
        <v>235</v>
      </c>
      <c r="AE18" s="311"/>
      <c r="AF18" s="311"/>
      <c r="AG18" s="311"/>
      <c r="AH18" s="311"/>
      <c r="AI18" s="311"/>
      <c r="AJ18" s="312"/>
      <c r="AK18" s="310">
        <f t="shared" ref="AK18" si="1">SUM(AK13:AQ17)</f>
        <v>368</v>
      </c>
      <c r="AL18" s="311"/>
      <c r="AM18" s="311"/>
      <c r="AN18" s="311"/>
      <c r="AO18" s="311"/>
      <c r="AP18" s="311"/>
      <c r="AQ18" s="312"/>
      <c r="AR18" s="310">
        <f t="shared" ref="AR18" si="2">SUM(AR13:AX17)</f>
        <v>325</v>
      </c>
      <c r="AS18" s="311"/>
      <c r="AT18" s="311"/>
      <c r="AU18" s="311"/>
      <c r="AV18" s="311"/>
      <c r="AW18" s="311"/>
      <c r="AX18" s="313"/>
    </row>
    <row r="19" spans="1:50" ht="24.75" customHeight="1" x14ac:dyDescent="0.15">
      <c r="A19" s="464"/>
      <c r="B19" s="465"/>
      <c r="C19" s="465"/>
      <c r="D19" s="465"/>
      <c r="E19" s="465"/>
      <c r="F19" s="466"/>
      <c r="G19" s="307" t="s">
        <v>10</v>
      </c>
      <c r="H19" s="308"/>
      <c r="I19" s="308"/>
      <c r="J19" s="308"/>
      <c r="K19" s="308"/>
      <c r="L19" s="308"/>
      <c r="M19" s="308"/>
      <c r="N19" s="308"/>
      <c r="O19" s="308"/>
      <c r="P19" s="63">
        <v>275</v>
      </c>
      <c r="Q19" s="64"/>
      <c r="R19" s="64"/>
      <c r="S19" s="64"/>
      <c r="T19" s="64"/>
      <c r="U19" s="64"/>
      <c r="V19" s="65"/>
      <c r="W19" s="63">
        <v>285</v>
      </c>
      <c r="X19" s="64"/>
      <c r="Y19" s="64"/>
      <c r="Z19" s="64"/>
      <c r="AA19" s="64"/>
      <c r="AB19" s="64"/>
      <c r="AC19" s="65"/>
      <c r="AD19" s="63">
        <v>214</v>
      </c>
      <c r="AE19" s="64"/>
      <c r="AF19" s="64"/>
      <c r="AG19" s="64"/>
      <c r="AH19" s="64"/>
      <c r="AI19" s="64"/>
      <c r="AJ19" s="65"/>
      <c r="AK19" s="309"/>
      <c r="AL19" s="309"/>
      <c r="AM19" s="309"/>
      <c r="AN19" s="309"/>
      <c r="AO19" s="309"/>
      <c r="AP19" s="309"/>
      <c r="AQ19" s="309"/>
      <c r="AR19" s="309"/>
      <c r="AS19" s="309"/>
      <c r="AT19" s="309"/>
      <c r="AU19" s="309"/>
      <c r="AV19" s="309"/>
      <c r="AW19" s="309"/>
      <c r="AX19" s="314"/>
    </row>
    <row r="20" spans="1:50" ht="24.75" customHeight="1" x14ac:dyDescent="0.15">
      <c r="A20" s="467"/>
      <c r="B20" s="468"/>
      <c r="C20" s="468"/>
      <c r="D20" s="468"/>
      <c r="E20" s="468"/>
      <c r="F20" s="469"/>
      <c r="G20" s="307" t="s">
        <v>11</v>
      </c>
      <c r="H20" s="308"/>
      <c r="I20" s="308"/>
      <c r="J20" s="308"/>
      <c r="K20" s="308"/>
      <c r="L20" s="308"/>
      <c r="M20" s="308"/>
      <c r="N20" s="308"/>
      <c r="O20" s="308"/>
      <c r="P20" s="315">
        <f>IF(P18=0, "-", P19/P18)</f>
        <v>0.78796561604584525</v>
      </c>
      <c r="Q20" s="315"/>
      <c r="R20" s="315"/>
      <c r="S20" s="315"/>
      <c r="T20" s="315"/>
      <c r="U20" s="315"/>
      <c r="V20" s="315"/>
      <c r="W20" s="315">
        <f>IF(W18=0, "-", W19/W18)</f>
        <v>0.97269624573378843</v>
      </c>
      <c r="X20" s="315"/>
      <c r="Y20" s="315"/>
      <c r="Z20" s="315"/>
      <c r="AA20" s="315"/>
      <c r="AB20" s="315"/>
      <c r="AC20" s="315"/>
      <c r="AD20" s="315">
        <f>IF(AD18=0, "-", AD19/AD18)</f>
        <v>0.91063829787234041</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8"/>
      <c r="Z21" s="78"/>
      <c r="AA21" s="79"/>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5" customHeight="1" x14ac:dyDescent="0.15">
      <c r="A22" s="208"/>
      <c r="B22" s="209"/>
      <c r="C22" s="209"/>
      <c r="D22" s="209"/>
      <c r="E22" s="209"/>
      <c r="F22" s="210"/>
      <c r="G22" s="218"/>
      <c r="H22" s="100"/>
      <c r="I22" s="100"/>
      <c r="J22" s="100"/>
      <c r="K22" s="100"/>
      <c r="L22" s="100"/>
      <c r="M22" s="100"/>
      <c r="N22" s="100"/>
      <c r="O22" s="219"/>
      <c r="P22" s="236"/>
      <c r="Q22" s="100"/>
      <c r="R22" s="100"/>
      <c r="S22" s="100"/>
      <c r="T22" s="100"/>
      <c r="U22" s="100"/>
      <c r="V22" s="100"/>
      <c r="W22" s="100"/>
      <c r="X22" s="219"/>
      <c r="Y22" s="274"/>
      <c r="Z22" s="275"/>
      <c r="AA22" s="276"/>
      <c r="AB22" s="131"/>
      <c r="AC22" s="126"/>
      <c r="AD22" s="127"/>
      <c r="AE22" s="132"/>
      <c r="AF22" s="125"/>
      <c r="AG22" s="125"/>
      <c r="AH22" s="125"/>
      <c r="AI22" s="280"/>
      <c r="AJ22" s="132"/>
      <c r="AK22" s="125"/>
      <c r="AL22" s="125"/>
      <c r="AM22" s="125"/>
      <c r="AN22" s="280"/>
      <c r="AO22" s="132"/>
      <c r="AP22" s="125"/>
      <c r="AQ22" s="125"/>
      <c r="AR22" s="125"/>
      <c r="AS22" s="280"/>
      <c r="AT22" s="58"/>
      <c r="AU22" s="102">
        <v>32</v>
      </c>
      <c r="AV22" s="102"/>
      <c r="AW22" s="100" t="s">
        <v>355</v>
      </c>
      <c r="AX22" s="101"/>
    </row>
    <row r="23" spans="1:50" ht="22.5" customHeight="1" x14ac:dyDescent="0.15">
      <c r="A23" s="211"/>
      <c r="B23" s="209"/>
      <c r="C23" s="209"/>
      <c r="D23" s="209"/>
      <c r="E23" s="209"/>
      <c r="F23" s="210"/>
      <c r="G23" s="316" t="s">
        <v>452</v>
      </c>
      <c r="H23" s="283"/>
      <c r="I23" s="283"/>
      <c r="J23" s="283"/>
      <c r="K23" s="283"/>
      <c r="L23" s="283"/>
      <c r="M23" s="283"/>
      <c r="N23" s="283"/>
      <c r="O23" s="284"/>
      <c r="P23" s="249" t="s">
        <v>439</v>
      </c>
      <c r="Q23" s="190"/>
      <c r="R23" s="190"/>
      <c r="S23" s="190"/>
      <c r="T23" s="190"/>
      <c r="U23" s="190"/>
      <c r="V23" s="190"/>
      <c r="W23" s="190"/>
      <c r="X23" s="191"/>
      <c r="Y23" s="288" t="s">
        <v>14</v>
      </c>
      <c r="Z23" s="289"/>
      <c r="AA23" s="290"/>
      <c r="AB23" s="663" t="s">
        <v>426</v>
      </c>
      <c r="AC23" s="291"/>
      <c r="AD23" s="291"/>
      <c r="AE23" s="85">
        <v>4</v>
      </c>
      <c r="AF23" s="86"/>
      <c r="AG23" s="86"/>
      <c r="AH23" s="86"/>
      <c r="AI23" s="87"/>
      <c r="AJ23" s="85">
        <v>10</v>
      </c>
      <c r="AK23" s="86"/>
      <c r="AL23" s="86"/>
      <c r="AM23" s="86"/>
      <c r="AN23" s="87"/>
      <c r="AO23" s="85">
        <v>8</v>
      </c>
      <c r="AP23" s="86"/>
      <c r="AQ23" s="86"/>
      <c r="AR23" s="86"/>
      <c r="AS23" s="87"/>
      <c r="AT23" s="221"/>
      <c r="AU23" s="221"/>
      <c r="AV23" s="221"/>
      <c r="AW23" s="221"/>
      <c r="AX23" s="222"/>
    </row>
    <row r="24" spans="1:50" ht="22.5" customHeight="1" x14ac:dyDescent="0.15">
      <c r="A24" s="212"/>
      <c r="B24" s="213"/>
      <c r="C24" s="213"/>
      <c r="D24" s="213"/>
      <c r="E24" s="213"/>
      <c r="F24" s="214"/>
      <c r="G24" s="285"/>
      <c r="H24" s="286"/>
      <c r="I24" s="286"/>
      <c r="J24" s="286"/>
      <c r="K24" s="286"/>
      <c r="L24" s="286"/>
      <c r="M24" s="286"/>
      <c r="N24" s="286"/>
      <c r="O24" s="287"/>
      <c r="P24" s="271"/>
      <c r="Q24" s="271"/>
      <c r="R24" s="271"/>
      <c r="S24" s="271"/>
      <c r="T24" s="271"/>
      <c r="U24" s="271"/>
      <c r="V24" s="271"/>
      <c r="W24" s="271"/>
      <c r="X24" s="272"/>
      <c r="Y24" s="170" t="s">
        <v>65</v>
      </c>
      <c r="Z24" s="113"/>
      <c r="AA24" s="166"/>
      <c r="AB24" s="333" t="s">
        <v>426</v>
      </c>
      <c r="AC24" s="281"/>
      <c r="AD24" s="281"/>
      <c r="AE24" s="85" t="s">
        <v>419</v>
      </c>
      <c r="AF24" s="86"/>
      <c r="AG24" s="86"/>
      <c r="AH24" s="86"/>
      <c r="AI24" s="87"/>
      <c r="AJ24" s="85" t="s">
        <v>419</v>
      </c>
      <c r="AK24" s="86"/>
      <c r="AL24" s="86"/>
      <c r="AM24" s="86"/>
      <c r="AN24" s="87"/>
      <c r="AO24" s="85" t="s">
        <v>419</v>
      </c>
      <c r="AP24" s="86"/>
      <c r="AQ24" s="86"/>
      <c r="AR24" s="86"/>
      <c r="AS24" s="87"/>
      <c r="AT24" s="85" t="s">
        <v>441</v>
      </c>
      <c r="AU24" s="86"/>
      <c r="AV24" s="86"/>
      <c r="AW24" s="86"/>
      <c r="AX24" s="88"/>
    </row>
    <row r="25" spans="1:50" ht="191.25" customHeight="1" x14ac:dyDescent="0.15">
      <c r="A25" s="673"/>
      <c r="B25" s="674"/>
      <c r="C25" s="674"/>
      <c r="D25" s="674"/>
      <c r="E25" s="674"/>
      <c r="F25" s="675"/>
      <c r="G25" s="317"/>
      <c r="H25" s="318"/>
      <c r="I25" s="318"/>
      <c r="J25" s="318"/>
      <c r="K25" s="318"/>
      <c r="L25" s="318"/>
      <c r="M25" s="318"/>
      <c r="N25" s="318"/>
      <c r="O25" s="319"/>
      <c r="P25" s="192"/>
      <c r="Q25" s="192"/>
      <c r="R25" s="192"/>
      <c r="S25" s="192"/>
      <c r="T25" s="192"/>
      <c r="U25" s="192"/>
      <c r="V25" s="192"/>
      <c r="W25" s="192"/>
      <c r="X25" s="193"/>
      <c r="Y25" s="112" t="s">
        <v>15</v>
      </c>
      <c r="Z25" s="113"/>
      <c r="AA25" s="166"/>
      <c r="AB25" s="686" t="s">
        <v>359</v>
      </c>
      <c r="AC25" s="259"/>
      <c r="AD25" s="259"/>
      <c r="AE25" s="85" t="s">
        <v>419</v>
      </c>
      <c r="AF25" s="86"/>
      <c r="AG25" s="86"/>
      <c r="AH25" s="86"/>
      <c r="AI25" s="87"/>
      <c r="AJ25" s="85" t="s">
        <v>419</v>
      </c>
      <c r="AK25" s="86"/>
      <c r="AL25" s="86"/>
      <c r="AM25" s="86"/>
      <c r="AN25" s="87"/>
      <c r="AO25" s="85" t="s">
        <v>419</v>
      </c>
      <c r="AP25" s="86"/>
      <c r="AQ25" s="86"/>
      <c r="AR25" s="86"/>
      <c r="AS25" s="87"/>
      <c r="AT25" s="263"/>
      <c r="AU25" s="264"/>
      <c r="AV25" s="264"/>
      <c r="AW25" s="264"/>
      <c r="AX25" s="265"/>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8"/>
      <c r="Z26" s="78"/>
      <c r="AA26" s="79"/>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64" t="s">
        <v>303</v>
      </c>
      <c r="AU26" s="665"/>
      <c r="AV26" s="665"/>
      <c r="AW26" s="665"/>
      <c r="AX26" s="666"/>
    </row>
    <row r="27" spans="1:50" ht="18.75" hidden="1" customHeight="1" x14ac:dyDescent="0.15">
      <c r="A27" s="208"/>
      <c r="B27" s="209"/>
      <c r="C27" s="209"/>
      <c r="D27" s="209"/>
      <c r="E27" s="209"/>
      <c r="F27" s="210"/>
      <c r="G27" s="218"/>
      <c r="H27" s="100"/>
      <c r="I27" s="100"/>
      <c r="J27" s="100"/>
      <c r="K27" s="100"/>
      <c r="L27" s="100"/>
      <c r="M27" s="100"/>
      <c r="N27" s="100"/>
      <c r="O27" s="219"/>
      <c r="P27" s="236"/>
      <c r="Q27" s="100"/>
      <c r="R27" s="100"/>
      <c r="S27" s="100"/>
      <c r="T27" s="100"/>
      <c r="U27" s="100"/>
      <c r="V27" s="100"/>
      <c r="W27" s="100"/>
      <c r="X27" s="219"/>
      <c r="Y27" s="274"/>
      <c r="Z27" s="275"/>
      <c r="AA27" s="276"/>
      <c r="AB27" s="131"/>
      <c r="AC27" s="126"/>
      <c r="AD27" s="127"/>
      <c r="AE27" s="132"/>
      <c r="AF27" s="125"/>
      <c r="AG27" s="125"/>
      <c r="AH27" s="125"/>
      <c r="AI27" s="280"/>
      <c r="AJ27" s="132"/>
      <c r="AK27" s="125"/>
      <c r="AL27" s="125"/>
      <c r="AM27" s="125"/>
      <c r="AN27" s="280"/>
      <c r="AO27" s="132"/>
      <c r="AP27" s="125"/>
      <c r="AQ27" s="125"/>
      <c r="AR27" s="125"/>
      <c r="AS27" s="280"/>
      <c r="AT27" s="58"/>
      <c r="AU27" s="102"/>
      <c r="AV27" s="102"/>
      <c r="AW27" s="100" t="s">
        <v>355</v>
      </c>
      <c r="AX27" s="101"/>
    </row>
    <row r="28" spans="1:50" ht="22.5" hidden="1" customHeight="1" x14ac:dyDescent="0.15">
      <c r="A28" s="211"/>
      <c r="B28" s="209"/>
      <c r="C28" s="209"/>
      <c r="D28" s="209"/>
      <c r="E28" s="209"/>
      <c r="F28" s="210"/>
      <c r="G28" s="316"/>
      <c r="H28" s="283"/>
      <c r="I28" s="283"/>
      <c r="J28" s="283"/>
      <c r="K28" s="283"/>
      <c r="L28" s="283"/>
      <c r="M28" s="283"/>
      <c r="N28" s="283"/>
      <c r="O28" s="284"/>
      <c r="P28" s="249"/>
      <c r="Q28" s="190"/>
      <c r="R28" s="190"/>
      <c r="S28" s="190"/>
      <c r="T28" s="190"/>
      <c r="U28" s="190"/>
      <c r="V28" s="190"/>
      <c r="W28" s="190"/>
      <c r="X28" s="191"/>
      <c r="Y28" s="288" t="s">
        <v>14</v>
      </c>
      <c r="Z28" s="289"/>
      <c r="AA28" s="290"/>
      <c r="AB28" s="291"/>
      <c r="AC28" s="291"/>
      <c r="AD28" s="291"/>
      <c r="AE28" s="85"/>
      <c r="AF28" s="86"/>
      <c r="AG28" s="86"/>
      <c r="AH28" s="86"/>
      <c r="AI28" s="87"/>
      <c r="AJ28" s="85"/>
      <c r="AK28" s="86"/>
      <c r="AL28" s="86"/>
      <c r="AM28" s="86"/>
      <c r="AN28" s="87"/>
      <c r="AO28" s="85"/>
      <c r="AP28" s="86"/>
      <c r="AQ28" s="86"/>
      <c r="AR28" s="86"/>
      <c r="AS28" s="87"/>
      <c r="AT28" s="221"/>
      <c r="AU28" s="221"/>
      <c r="AV28" s="221"/>
      <c r="AW28" s="221"/>
      <c r="AX28" s="222"/>
    </row>
    <row r="29" spans="1:50" ht="22.5" hidden="1" customHeight="1" x14ac:dyDescent="0.15">
      <c r="A29" s="212"/>
      <c r="B29" s="213"/>
      <c r="C29" s="213"/>
      <c r="D29" s="213"/>
      <c r="E29" s="213"/>
      <c r="F29" s="214"/>
      <c r="G29" s="285"/>
      <c r="H29" s="286"/>
      <c r="I29" s="286"/>
      <c r="J29" s="286"/>
      <c r="K29" s="286"/>
      <c r="L29" s="286"/>
      <c r="M29" s="286"/>
      <c r="N29" s="286"/>
      <c r="O29" s="287"/>
      <c r="P29" s="271"/>
      <c r="Q29" s="271"/>
      <c r="R29" s="271"/>
      <c r="S29" s="271"/>
      <c r="T29" s="271"/>
      <c r="U29" s="271"/>
      <c r="V29" s="271"/>
      <c r="W29" s="271"/>
      <c r="X29" s="272"/>
      <c r="Y29" s="170" t="s">
        <v>65</v>
      </c>
      <c r="Z29" s="113"/>
      <c r="AA29" s="166"/>
      <c r="AB29" s="281"/>
      <c r="AC29" s="281"/>
      <c r="AD29" s="281"/>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73"/>
      <c r="B30" s="674"/>
      <c r="C30" s="674"/>
      <c r="D30" s="674"/>
      <c r="E30" s="674"/>
      <c r="F30" s="675"/>
      <c r="G30" s="317"/>
      <c r="H30" s="318"/>
      <c r="I30" s="318"/>
      <c r="J30" s="318"/>
      <c r="K30" s="318"/>
      <c r="L30" s="318"/>
      <c r="M30" s="318"/>
      <c r="N30" s="318"/>
      <c r="O30" s="319"/>
      <c r="P30" s="192"/>
      <c r="Q30" s="192"/>
      <c r="R30" s="192"/>
      <c r="S30" s="192"/>
      <c r="T30" s="192"/>
      <c r="U30" s="192"/>
      <c r="V30" s="192"/>
      <c r="W30" s="192"/>
      <c r="X30" s="193"/>
      <c r="Y30" s="112" t="s">
        <v>15</v>
      </c>
      <c r="Z30" s="113"/>
      <c r="AA30" s="166"/>
      <c r="AB30" s="259" t="s">
        <v>16</v>
      </c>
      <c r="AC30" s="259"/>
      <c r="AD30" s="259"/>
      <c r="AE30" s="85"/>
      <c r="AF30" s="86"/>
      <c r="AG30" s="86"/>
      <c r="AH30" s="86"/>
      <c r="AI30" s="87"/>
      <c r="AJ30" s="85"/>
      <c r="AK30" s="86"/>
      <c r="AL30" s="86"/>
      <c r="AM30" s="86"/>
      <c r="AN30" s="87"/>
      <c r="AO30" s="85"/>
      <c r="AP30" s="86"/>
      <c r="AQ30" s="86"/>
      <c r="AR30" s="86"/>
      <c r="AS30" s="87"/>
      <c r="AT30" s="263"/>
      <c r="AU30" s="264"/>
      <c r="AV30" s="264"/>
      <c r="AW30" s="264"/>
      <c r="AX30" s="265"/>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8"/>
      <c r="Z31" s="78"/>
      <c r="AA31" s="79"/>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x14ac:dyDescent="0.15">
      <c r="A32" s="208"/>
      <c r="B32" s="209"/>
      <c r="C32" s="209"/>
      <c r="D32" s="209"/>
      <c r="E32" s="209"/>
      <c r="F32" s="210"/>
      <c r="G32" s="218"/>
      <c r="H32" s="100"/>
      <c r="I32" s="100"/>
      <c r="J32" s="100"/>
      <c r="K32" s="100"/>
      <c r="L32" s="100"/>
      <c r="M32" s="100"/>
      <c r="N32" s="100"/>
      <c r="O32" s="219"/>
      <c r="P32" s="236"/>
      <c r="Q32" s="100"/>
      <c r="R32" s="100"/>
      <c r="S32" s="100"/>
      <c r="T32" s="100"/>
      <c r="U32" s="100"/>
      <c r="V32" s="100"/>
      <c r="W32" s="100"/>
      <c r="X32" s="219"/>
      <c r="Y32" s="274"/>
      <c r="Z32" s="275"/>
      <c r="AA32" s="276"/>
      <c r="AB32" s="131"/>
      <c r="AC32" s="126"/>
      <c r="AD32" s="127"/>
      <c r="AE32" s="132"/>
      <c r="AF32" s="125"/>
      <c r="AG32" s="125"/>
      <c r="AH32" s="125"/>
      <c r="AI32" s="280"/>
      <c r="AJ32" s="132"/>
      <c r="AK32" s="125"/>
      <c r="AL32" s="125"/>
      <c r="AM32" s="125"/>
      <c r="AN32" s="280"/>
      <c r="AO32" s="132"/>
      <c r="AP32" s="125"/>
      <c r="AQ32" s="125"/>
      <c r="AR32" s="125"/>
      <c r="AS32" s="280"/>
      <c r="AT32" s="58"/>
      <c r="AU32" s="102"/>
      <c r="AV32" s="102"/>
      <c r="AW32" s="100" t="s">
        <v>355</v>
      </c>
      <c r="AX32" s="101"/>
    </row>
    <row r="33" spans="1:50" ht="22.5" hidden="1" customHeight="1" x14ac:dyDescent="0.15">
      <c r="A33" s="211"/>
      <c r="B33" s="209"/>
      <c r="C33" s="209"/>
      <c r="D33" s="209"/>
      <c r="E33" s="209"/>
      <c r="F33" s="210"/>
      <c r="G33" s="282"/>
      <c r="H33" s="283"/>
      <c r="I33" s="283"/>
      <c r="J33" s="283"/>
      <c r="K33" s="283"/>
      <c r="L33" s="283"/>
      <c r="M33" s="283"/>
      <c r="N33" s="283"/>
      <c r="O33" s="284"/>
      <c r="P33" s="249"/>
      <c r="Q33" s="190"/>
      <c r="R33" s="190"/>
      <c r="S33" s="190"/>
      <c r="T33" s="190"/>
      <c r="U33" s="190"/>
      <c r="V33" s="190"/>
      <c r="W33" s="190"/>
      <c r="X33" s="191"/>
      <c r="Y33" s="288" t="s">
        <v>14</v>
      </c>
      <c r="Z33" s="289"/>
      <c r="AA33" s="290"/>
      <c r="AB33" s="291"/>
      <c r="AC33" s="291"/>
      <c r="AD33" s="291"/>
      <c r="AE33" s="85"/>
      <c r="AF33" s="86"/>
      <c r="AG33" s="86"/>
      <c r="AH33" s="86"/>
      <c r="AI33" s="87"/>
      <c r="AJ33" s="85"/>
      <c r="AK33" s="86"/>
      <c r="AL33" s="86"/>
      <c r="AM33" s="86"/>
      <c r="AN33" s="87"/>
      <c r="AO33" s="85"/>
      <c r="AP33" s="86"/>
      <c r="AQ33" s="86"/>
      <c r="AR33" s="86"/>
      <c r="AS33" s="87"/>
      <c r="AT33" s="221"/>
      <c r="AU33" s="221"/>
      <c r="AV33" s="221"/>
      <c r="AW33" s="221"/>
      <c r="AX33" s="222"/>
    </row>
    <row r="34" spans="1:50" ht="22.5" hidden="1" customHeight="1" x14ac:dyDescent="0.15">
      <c r="A34" s="212"/>
      <c r="B34" s="213"/>
      <c r="C34" s="213"/>
      <c r="D34" s="213"/>
      <c r="E34" s="213"/>
      <c r="F34" s="214"/>
      <c r="G34" s="285"/>
      <c r="H34" s="286"/>
      <c r="I34" s="286"/>
      <c r="J34" s="286"/>
      <c r="K34" s="286"/>
      <c r="L34" s="286"/>
      <c r="M34" s="286"/>
      <c r="N34" s="286"/>
      <c r="O34" s="287"/>
      <c r="P34" s="271"/>
      <c r="Q34" s="271"/>
      <c r="R34" s="271"/>
      <c r="S34" s="271"/>
      <c r="T34" s="271"/>
      <c r="U34" s="271"/>
      <c r="V34" s="271"/>
      <c r="W34" s="271"/>
      <c r="X34" s="272"/>
      <c r="Y34" s="170" t="s">
        <v>65</v>
      </c>
      <c r="Z34" s="113"/>
      <c r="AA34" s="166"/>
      <c r="AB34" s="281"/>
      <c r="AC34" s="281"/>
      <c r="AD34" s="281"/>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73"/>
      <c r="B35" s="674"/>
      <c r="C35" s="674"/>
      <c r="D35" s="674"/>
      <c r="E35" s="674"/>
      <c r="F35" s="675"/>
      <c r="G35" s="317"/>
      <c r="H35" s="318"/>
      <c r="I35" s="318"/>
      <c r="J35" s="318"/>
      <c r="K35" s="318"/>
      <c r="L35" s="318"/>
      <c r="M35" s="318"/>
      <c r="N35" s="318"/>
      <c r="O35" s="319"/>
      <c r="P35" s="192"/>
      <c r="Q35" s="192"/>
      <c r="R35" s="192"/>
      <c r="S35" s="192"/>
      <c r="T35" s="192"/>
      <c r="U35" s="192"/>
      <c r="V35" s="192"/>
      <c r="W35" s="192"/>
      <c r="X35" s="193"/>
      <c r="Y35" s="112" t="s">
        <v>15</v>
      </c>
      <c r="Z35" s="113"/>
      <c r="AA35" s="166"/>
      <c r="AB35" s="259" t="s">
        <v>16</v>
      </c>
      <c r="AC35" s="259"/>
      <c r="AD35" s="259"/>
      <c r="AE35" s="85"/>
      <c r="AF35" s="86"/>
      <c r="AG35" s="86"/>
      <c r="AH35" s="86"/>
      <c r="AI35" s="87"/>
      <c r="AJ35" s="85"/>
      <c r="AK35" s="86"/>
      <c r="AL35" s="86"/>
      <c r="AM35" s="86"/>
      <c r="AN35" s="87"/>
      <c r="AO35" s="85"/>
      <c r="AP35" s="86"/>
      <c r="AQ35" s="86"/>
      <c r="AR35" s="86"/>
      <c r="AS35" s="87"/>
      <c r="AT35" s="263"/>
      <c r="AU35" s="264"/>
      <c r="AV35" s="264"/>
      <c r="AW35" s="264"/>
      <c r="AX35" s="265"/>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8"/>
      <c r="Z36" s="78"/>
      <c r="AA36" s="79"/>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x14ac:dyDescent="0.15">
      <c r="A37" s="208"/>
      <c r="B37" s="209"/>
      <c r="C37" s="209"/>
      <c r="D37" s="209"/>
      <c r="E37" s="209"/>
      <c r="F37" s="210"/>
      <c r="G37" s="218"/>
      <c r="H37" s="100"/>
      <c r="I37" s="100"/>
      <c r="J37" s="100"/>
      <c r="K37" s="100"/>
      <c r="L37" s="100"/>
      <c r="M37" s="100"/>
      <c r="N37" s="100"/>
      <c r="O37" s="219"/>
      <c r="P37" s="236"/>
      <c r="Q37" s="100"/>
      <c r="R37" s="100"/>
      <c r="S37" s="100"/>
      <c r="T37" s="100"/>
      <c r="U37" s="100"/>
      <c r="V37" s="100"/>
      <c r="W37" s="100"/>
      <c r="X37" s="219"/>
      <c r="Y37" s="274"/>
      <c r="Z37" s="275"/>
      <c r="AA37" s="276"/>
      <c r="AB37" s="131"/>
      <c r="AC37" s="126"/>
      <c r="AD37" s="127"/>
      <c r="AE37" s="132"/>
      <c r="AF37" s="125"/>
      <c r="AG37" s="125"/>
      <c r="AH37" s="125"/>
      <c r="AI37" s="280"/>
      <c r="AJ37" s="132"/>
      <c r="AK37" s="125"/>
      <c r="AL37" s="125"/>
      <c r="AM37" s="125"/>
      <c r="AN37" s="280"/>
      <c r="AO37" s="132"/>
      <c r="AP37" s="125"/>
      <c r="AQ37" s="125"/>
      <c r="AR37" s="125"/>
      <c r="AS37" s="280"/>
      <c r="AT37" s="58"/>
      <c r="AU37" s="102"/>
      <c r="AV37" s="102"/>
      <c r="AW37" s="100" t="s">
        <v>355</v>
      </c>
      <c r="AX37" s="101"/>
    </row>
    <row r="38" spans="1:50" ht="22.5" hidden="1" customHeight="1" x14ac:dyDescent="0.15">
      <c r="A38" s="211"/>
      <c r="B38" s="209"/>
      <c r="C38" s="209"/>
      <c r="D38" s="209"/>
      <c r="E38" s="209"/>
      <c r="F38" s="210"/>
      <c r="G38" s="282"/>
      <c r="H38" s="283"/>
      <c r="I38" s="283"/>
      <c r="J38" s="283"/>
      <c r="K38" s="283"/>
      <c r="L38" s="283"/>
      <c r="M38" s="283"/>
      <c r="N38" s="283"/>
      <c r="O38" s="284"/>
      <c r="P38" s="190"/>
      <c r="Q38" s="190"/>
      <c r="R38" s="190"/>
      <c r="S38" s="190"/>
      <c r="T38" s="190"/>
      <c r="U38" s="190"/>
      <c r="V38" s="190"/>
      <c r="W38" s="190"/>
      <c r="X38" s="191"/>
      <c r="Y38" s="288" t="s">
        <v>14</v>
      </c>
      <c r="Z38" s="289"/>
      <c r="AA38" s="290"/>
      <c r="AB38" s="291"/>
      <c r="AC38" s="291"/>
      <c r="AD38" s="291"/>
      <c r="AE38" s="85"/>
      <c r="AF38" s="86"/>
      <c r="AG38" s="86"/>
      <c r="AH38" s="86"/>
      <c r="AI38" s="87"/>
      <c r="AJ38" s="85"/>
      <c r="AK38" s="86"/>
      <c r="AL38" s="86"/>
      <c r="AM38" s="86"/>
      <c r="AN38" s="87"/>
      <c r="AO38" s="85"/>
      <c r="AP38" s="86"/>
      <c r="AQ38" s="86"/>
      <c r="AR38" s="86"/>
      <c r="AS38" s="87"/>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1"/>
      <c r="Q39" s="271"/>
      <c r="R39" s="271"/>
      <c r="S39" s="271"/>
      <c r="T39" s="271"/>
      <c r="U39" s="271"/>
      <c r="V39" s="271"/>
      <c r="W39" s="271"/>
      <c r="X39" s="272"/>
      <c r="Y39" s="170" t="s">
        <v>65</v>
      </c>
      <c r="Z39" s="113"/>
      <c r="AA39" s="166"/>
      <c r="AB39" s="281"/>
      <c r="AC39" s="281"/>
      <c r="AD39" s="281"/>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73"/>
      <c r="B40" s="674"/>
      <c r="C40" s="674"/>
      <c r="D40" s="674"/>
      <c r="E40" s="674"/>
      <c r="F40" s="675"/>
      <c r="G40" s="317"/>
      <c r="H40" s="318"/>
      <c r="I40" s="318"/>
      <c r="J40" s="318"/>
      <c r="K40" s="318"/>
      <c r="L40" s="318"/>
      <c r="M40" s="318"/>
      <c r="N40" s="318"/>
      <c r="O40" s="319"/>
      <c r="P40" s="192"/>
      <c r="Q40" s="192"/>
      <c r="R40" s="192"/>
      <c r="S40" s="192"/>
      <c r="T40" s="192"/>
      <c r="U40" s="192"/>
      <c r="V40" s="192"/>
      <c r="W40" s="192"/>
      <c r="X40" s="193"/>
      <c r="Y40" s="112" t="s">
        <v>15</v>
      </c>
      <c r="Z40" s="113"/>
      <c r="AA40" s="166"/>
      <c r="AB40" s="259" t="s">
        <v>16</v>
      </c>
      <c r="AC40" s="259"/>
      <c r="AD40" s="259"/>
      <c r="AE40" s="85"/>
      <c r="AF40" s="86"/>
      <c r="AG40" s="86"/>
      <c r="AH40" s="86"/>
      <c r="AI40" s="87"/>
      <c r="AJ40" s="85"/>
      <c r="AK40" s="86"/>
      <c r="AL40" s="86"/>
      <c r="AM40" s="86"/>
      <c r="AN40" s="87"/>
      <c r="AO40" s="85"/>
      <c r="AP40" s="86"/>
      <c r="AQ40" s="86"/>
      <c r="AR40" s="86"/>
      <c r="AS40" s="87"/>
      <c r="AT40" s="263"/>
      <c r="AU40" s="264"/>
      <c r="AV40" s="264"/>
      <c r="AW40" s="264"/>
      <c r="AX40" s="265"/>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8"/>
      <c r="Z41" s="78"/>
      <c r="AA41" s="79"/>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x14ac:dyDescent="0.15">
      <c r="A42" s="208"/>
      <c r="B42" s="209"/>
      <c r="C42" s="209"/>
      <c r="D42" s="209"/>
      <c r="E42" s="209"/>
      <c r="F42" s="210"/>
      <c r="G42" s="218"/>
      <c r="H42" s="100"/>
      <c r="I42" s="100"/>
      <c r="J42" s="100"/>
      <c r="K42" s="100"/>
      <c r="L42" s="100"/>
      <c r="M42" s="100"/>
      <c r="N42" s="100"/>
      <c r="O42" s="219"/>
      <c r="P42" s="236"/>
      <c r="Q42" s="100"/>
      <c r="R42" s="100"/>
      <c r="S42" s="100"/>
      <c r="T42" s="100"/>
      <c r="U42" s="100"/>
      <c r="V42" s="100"/>
      <c r="W42" s="100"/>
      <c r="X42" s="219"/>
      <c r="Y42" s="274"/>
      <c r="Z42" s="275"/>
      <c r="AA42" s="276"/>
      <c r="AB42" s="131"/>
      <c r="AC42" s="126"/>
      <c r="AD42" s="127"/>
      <c r="AE42" s="132"/>
      <c r="AF42" s="125"/>
      <c r="AG42" s="125"/>
      <c r="AH42" s="125"/>
      <c r="AI42" s="280"/>
      <c r="AJ42" s="132"/>
      <c r="AK42" s="125"/>
      <c r="AL42" s="125"/>
      <c r="AM42" s="125"/>
      <c r="AN42" s="280"/>
      <c r="AO42" s="132"/>
      <c r="AP42" s="125"/>
      <c r="AQ42" s="125"/>
      <c r="AR42" s="125"/>
      <c r="AS42" s="280"/>
      <c r="AT42" s="58"/>
      <c r="AU42" s="102"/>
      <c r="AV42" s="102"/>
      <c r="AW42" s="100" t="s">
        <v>355</v>
      </c>
      <c r="AX42" s="101"/>
    </row>
    <row r="43" spans="1:50" ht="22.5" hidden="1" customHeight="1" x14ac:dyDescent="0.15">
      <c r="A43" s="211"/>
      <c r="B43" s="209"/>
      <c r="C43" s="209"/>
      <c r="D43" s="209"/>
      <c r="E43" s="209"/>
      <c r="F43" s="210"/>
      <c r="G43" s="282"/>
      <c r="H43" s="283"/>
      <c r="I43" s="283"/>
      <c r="J43" s="283"/>
      <c r="K43" s="283"/>
      <c r="L43" s="283"/>
      <c r="M43" s="283"/>
      <c r="N43" s="283"/>
      <c r="O43" s="284"/>
      <c r="P43" s="190"/>
      <c r="Q43" s="190"/>
      <c r="R43" s="190"/>
      <c r="S43" s="190"/>
      <c r="T43" s="190"/>
      <c r="U43" s="190"/>
      <c r="V43" s="190"/>
      <c r="W43" s="190"/>
      <c r="X43" s="191"/>
      <c r="Y43" s="288" t="s">
        <v>14</v>
      </c>
      <c r="Z43" s="289"/>
      <c r="AA43" s="290"/>
      <c r="AB43" s="291"/>
      <c r="AC43" s="291"/>
      <c r="AD43" s="291"/>
      <c r="AE43" s="85"/>
      <c r="AF43" s="86"/>
      <c r="AG43" s="86"/>
      <c r="AH43" s="86"/>
      <c r="AI43" s="87"/>
      <c r="AJ43" s="85"/>
      <c r="AK43" s="86"/>
      <c r="AL43" s="86"/>
      <c r="AM43" s="86"/>
      <c r="AN43" s="87"/>
      <c r="AO43" s="85"/>
      <c r="AP43" s="86"/>
      <c r="AQ43" s="86"/>
      <c r="AR43" s="86"/>
      <c r="AS43" s="87"/>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1"/>
      <c r="Q44" s="271"/>
      <c r="R44" s="271"/>
      <c r="S44" s="271"/>
      <c r="T44" s="271"/>
      <c r="U44" s="271"/>
      <c r="V44" s="271"/>
      <c r="W44" s="271"/>
      <c r="X44" s="272"/>
      <c r="Y44" s="170" t="s">
        <v>65</v>
      </c>
      <c r="Z44" s="113"/>
      <c r="AA44" s="166"/>
      <c r="AB44" s="281"/>
      <c r="AC44" s="281"/>
      <c r="AD44" s="281"/>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2"/>
      <c r="B45" s="213"/>
      <c r="C45" s="213"/>
      <c r="D45" s="213"/>
      <c r="E45" s="213"/>
      <c r="F45" s="214"/>
      <c r="G45" s="285"/>
      <c r="H45" s="286"/>
      <c r="I45" s="286"/>
      <c r="J45" s="286"/>
      <c r="K45" s="286"/>
      <c r="L45" s="286"/>
      <c r="M45" s="286"/>
      <c r="N45" s="286"/>
      <c r="O45" s="287"/>
      <c r="P45" s="271"/>
      <c r="Q45" s="271"/>
      <c r="R45" s="271"/>
      <c r="S45" s="271"/>
      <c r="T45" s="271"/>
      <c r="U45" s="271"/>
      <c r="V45" s="271"/>
      <c r="W45" s="271"/>
      <c r="X45" s="272"/>
      <c r="Y45" s="260" t="s">
        <v>15</v>
      </c>
      <c r="Z45" s="261"/>
      <c r="AA45" s="262"/>
      <c r="AB45" s="259" t="s">
        <v>16</v>
      </c>
      <c r="AC45" s="259"/>
      <c r="AD45" s="259"/>
      <c r="AE45" s="85"/>
      <c r="AF45" s="86"/>
      <c r="AG45" s="86"/>
      <c r="AH45" s="86"/>
      <c r="AI45" s="87"/>
      <c r="AJ45" s="85"/>
      <c r="AK45" s="86"/>
      <c r="AL45" s="86"/>
      <c r="AM45" s="86"/>
      <c r="AN45" s="87"/>
      <c r="AO45" s="85"/>
      <c r="AP45" s="86"/>
      <c r="AQ45" s="86"/>
      <c r="AR45" s="86"/>
      <c r="AS45" s="87"/>
      <c r="AT45" s="263"/>
      <c r="AU45" s="264"/>
      <c r="AV45" s="264"/>
      <c r="AW45" s="264"/>
      <c r="AX45" s="265"/>
    </row>
    <row r="46" spans="1:50" ht="22.5" customHeight="1" x14ac:dyDescent="0.15">
      <c r="A46" s="687" t="s">
        <v>322</v>
      </c>
      <c r="B46" s="688"/>
      <c r="C46" s="688"/>
      <c r="D46" s="688"/>
      <c r="E46" s="688"/>
      <c r="F46" s="688"/>
      <c r="G46" s="688"/>
      <c r="H46" s="688"/>
      <c r="I46" s="688"/>
      <c r="J46" s="688"/>
      <c r="K46" s="688"/>
      <c r="L46" s="688"/>
      <c r="M46" s="688"/>
      <c r="N46" s="688"/>
      <c r="O46" s="688"/>
      <c r="P46" s="688"/>
      <c r="Q46" s="688"/>
      <c r="R46" s="688"/>
      <c r="S46" s="688"/>
      <c r="T46" s="688"/>
      <c r="U46" s="688"/>
      <c r="V46" s="688"/>
      <c r="W46" s="688"/>
      <c r="X46" s="688"/>
      <c r="Y46" s="688"/>
      <c r="Z46" s="688"/>
      <c r="AA46" s="688"/>
      <c r="AB46" s="688"/>
      <c r="AC46" s="688"/>
      <c r="AD46" s="688"/>
      <c r="AE46" s="688"/>
      <c r="AF46" s="688"/>
      <c r="AG46" s="688"/>
      <c r="AH46" s="688"/>
      <c r="AI46" s="688"/>
      <c r="AJ46" s="688"/>
      <c r="AK46" s="688"/>
      <c r="AL46" s="688"/>
      <c r="AM46" s="688"/>
      <c r="AN46" s="688"/>
      <c r="AO46" s="30"/>
      <c r="AP46" s="30"/>
      <c r="AQ46" s="30"/>
      <c r="AR46" s="30"/>
      <c r="AS46" s="30"/>
      <c r="AT46" s="30"/>
      <c r="AU46" s="30"/>
      <c r="AV46" s="30"/>
      <c r="AW46" s="30"/>
      <c r="AX46" s="32"/>
    </row>
    <row r="47" spans="1:50" ht="18.75" hidden="1" customHeight="1" x14ac:dyDescent="0.15">
      <c r="A47" s="229" t="s">
        <v>320</v>
      </c>
      <c r="B47" s="689" t="s">
        <v>317</v>
      </c>
      <c r="C47" s="231"/>
      <c r="D47" s="231"/>
      <c r="E47" s="231"/>
      <c r="F47" s="232"/>
      <c r="G47" s="624" t="s">
        <v>311</v>
      </c>
      <c r="H47" s="624"/>
      <c r="I47" s="624"/>
      <c r="J47" s="624"/>
      <c r="K47" s="624"/>
      <c r="L47" s="624"/>
      <c r="M47" s="624"/>
      <c r="N47" s="624"/>
      <c r="O47" s="624"/>
      <c r="P47" s="624"/>
      <c r="Q47" s="624"/>
      <c r="R47" s="624"/>
      <c r="S47" s="624"/>
      <c r="T47" s="624"/>
      <c r="U47" s="624"/>
      <c r="V47" s="624"/>
      <c r="W47" s="624"/>
      <c r="X47" s="624"/>
      <c r="Y47" s="624"/>
      <c r="Z47" s="624"/>
      <c r="AA47" s="694"/>
      <c r="AB47" s="623" t="s">
        <v>310</v>
      </c>
      <c r="AC47" s="624"/>
      <c r="AD47" s="624"/>
      <c r="AE47" s="624"/>
      <c r="AF47" s="624"/>
      <c r="AG47" s="624"/>
      <c r="AH47" s="624"/>
      <c r="AI47" s="624"/>
      <c r="AJ47" s="624"/>
      <c r="AK47" s="624"/>
      <c r="AL47" s="624"/>
      <c r="AM47" s="624"/>
      <c r="AN47" s="624"/>
      <c r="AO47" s="624"/>
      <c r="AP47" s="624"/>
      <c r="AQ47" s="624"/>
      <c r="AR47" s="624"/>
      <c r="AS47" s="624"/>
      <c r="AT47" s="624"/>
      <c r="AU47" s="624"/>
      <c r="AV47" s="624"/>
      <c r="AW47" s="624"/>
      <c r="AX47" s="625"/>
    </row>
    <row r="48" spans="1:50" ht="18.75" hidden="1" customHeight="1" x14ac:dyDescent="0.15">
      <c r="A48" s="229"/>
      <c r="B48" s="689"/>
      <c r="C48" s="231"/>
      <c r="D48" s="231"/>
      <c r="E48" s="231"/>
      <c r="F48" s="232"/>
      <c r="G48" s="100"/>
      <c r="H48" s="100"/>
      <c r="I48" s="100"/>
      <c r="J48" s="100"/>
      <c r="K48" s="100"/>
      <c r="L48" s="100"/>
      <c r="M48" s="100"/>
      <c r="N48" s="100"/>
      <c r="O48" s="100"/>
      <c r="P48" s="100"/>
      <c r="Q48" s="100"/>
      <c r="R48" s="100"/>
      <c r="S48" s="100"/>
      <c r="T48" s="100"/>
      <c r="U48" s="100"/>
      <c r="V48" s="100"/>
      <c r="W48" s="100"/>
      <c r="X48" s="100"/>
      <c r="Y48" s="100"/>
      <c r="Z48" s="100"/>
      <c r="AA48" s="219"/>
      <c r="AB48" s="236"/>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3.25" hidden="1" customHeight="1" x14ac:dyDescent="0.15">
      <c r="A49" s="229"/>
      <c r="B49" s="689"/>
      <c r="C49" s="231"/>
      <c r="D49" s="231"/>
      <c r="E49" s="231"/>
      <c r="F49" s="232"/>
      <c r="G49" s="334"/>
      <c r="H49" s="334"/>
      <c r="I49" s="334"/>
      <c r="J49" s="334"/>
      <c r="K49" s="334"/>
      <c r="L49" s="334"/>
      <c r="M49" s="334"/>
      <c r="N49" s="334"/>
      <c r="O49" s="334"/>
      <c r="P49" s="334"/>
      <c r="Q49" s="334"/>
      <c r="R49" s="334"/>
      <c r="S49" s="334"/>
      <c r="T49" s="334"/>
      <c r="U49" s="334"/>
      <c r="V49" s="334"/>
      <c r="W49" s="334"/>
      <c r="X49" s="334"/>
      <c r="Y49" s="334"/>
      <c r="Z49" s="334"/>
      <c r="AA49" s="335"/>
      <c r="AB49" s="617"/>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618"/>
    </row>
    <row r="50" spans="1:50" ht="23.25" hidden="1" customHeight="1" x14ac:dyDescent="0.15">
      <c r="A50" s="229"/>
      <c r="B50" s="689"/>
      <c r="C50" s="231"/>
      <c r="D50" s="231"/>
      <c r="E50" s="231"/>
      <c r="F50" s="232"/>
      <c r="G50" s="336"/>
      <c r="H50" s="336"/>
      <c r="I50" s="336"/>
      <c r="J50" s="336"/>
      <c r="K50" s="336"/>
      <c r="L50" s="336"/>
      <c r="M50" s="336"/>
      <c r="N50" s="336"/>
      <c r="O50" s="336"/>
      <c r="P50" s="336"/>
      <c r="Q50" s="336"/>
      <c r="R50" s="336"/>
      <c r="S50" s="336"/>
      <c r="T50" s="336"/>
      <c r="U50" s="336"/>
      <c r="V50" s="336"/>
      <c r="W50" s="336"/>
      <c r="X50" s="336"/>
      <c r="Y50" s="336"/>
      <c r="Z50" s="336"/>
      <c r="AA50" s="337"/>
      <c r="AB50" s="619"/>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620"/>
    </row>
    <row r="51" spans="1:50" ht="7.5" hidden="1" customHeight="1" x14ac:dyDescent="0.15">
      <c r="A51" s="229"/>
      <c r="B51" s="690"/>
      <c r="C51" s="233"/>
      <c r="D51" s="233"/>
      <c r="E51" s="233"/>
      <c r="F51" s="234"/>
      <c r="G51" s="338"/>
      <c r="H51" s="338"/>
      <c r="I51" s="338"/>
      <c r="J51" s="338"/>
      <c r="K51" s="338"/>
      <c r="L51" s="338"/>
      <c r="M51" s="338"/>
      <c r="N51" s="338"/>
      <c r="O51" s="338"/>
      <c r="P51" s="338"/>
      <c r="Q51" s="338"/>
      <c r="R51" s="338"/>
      <c r="S51" s="338"/>
      <c r="T51" s="338"/>
      <c r="U51" s="338"/>
      <c r="V51" s="338"/>
      <c r="W51" s="338"/>
      <c r="X51" s="338"/>
      <c r="Y51" s="338"/>
      <c r="Z51" s="338"/>
      <c r="AA51" s="339"/>
      <c r="AB51" s="621"/>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622"/>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6" t="s">
        <v>303</v>
      </c>
      <c r="AU52" s="267"/>
      <c r="AV52" s="267"/>
      <c r="AW52" s="267"/>
      <c r="AX52" s="268"/>
    </row>
    <row r="53" spans="1:50" ht="18.75" hidden="1" customHeight="1" x14ac:dyDescent="0.15">
      <c r="A53" s="229"/>
      <c r="B53" s="231"/>
      <c r="C53" s="231"/>
      <c r="D53" s="231"/>
      <c r="E53" s="231"/>
      <c r="F53" s="232"/>
      <c r="G53" s="218"/>
      <c r="H53" s="100"/>
      <c r="I53" s="100"/>
      <c r="J53" s="100"/>
      <c r="K53" s="100"/>
      <c r="L53" s="100"/>
      <c r="M53" s="100"/>
      <c r="N53" s="100"/>
      <c r="O53" s="219"/>
      <c r="P53" s="236"/>
      <c r="Q53" s="100"/>
      <c r="R53" s="100"/>
      <c r="S53" s="100"/>
      <c r="T53" s="100"/>
      <c r="U53" s="100"/>
      <c r="V53" s="100"/>
      <c r="W53" s="100"/>
      <c r="X53" s="219"/>
      <c r="Y53" s="240"/>
      <c r="Z53" s="241"/>
      <c r="AA53" s="242"/>
      <c r="AB53" s="246"/>
      <c r="AC53" s="247"/>
      <c r="AD53" s="248"/>
      <c r="AE53" s="236"/>
      <c r="AF53" s="100"/>
      <c r="AG53" s="100"/>
      <c r="AH53" s="100"/>
      <c r="AI53" s="219"/>
      <c r="AJ53" s="236"/>
      <c r="AK53" s="100"/>
      <c r="AL53" s="100"/>
      <c r="AM53" s="100"/>
      <c r="AN53" s="219"/>
      <c r="AO53" s="236"/>
      <c r="AP53" s="100"/>
      <c r="AQ53" s="100"/>
      <c r="AR53" s="100"/>
      <c r="AS53" s="219"/>
      <c r="AT53" s="58"/>
      <c r="AU53" s="102"/>
      <c r="AV53" s="102"/>
      <c r="AW53" s="100" t="s">
        <v>355</v>
      </c>
      <c r="AX53" s="101"/>
    </row>
    <row r="54" spans="1:50" ht="24" hidden="1" customHeight="1" x14ac:dyDescent="0.15">
      <c r="A54" s="229"/>
      <c r="B54" s="231"/>
      <c r="C54" s="231"/>
      <c r="D54" s="231"/>
      <c r="E54" s="231"/>
      <c r="F54" s="232"/>
      <c r="G54" s="269"/>
      <c r="H54" s="190"/>
      <c r="I54" s="190"/>
      <c r="J54" s="190"/>
      <c r="K54" s="190"/>
      <c r="L54" s="190"/>
      <c r="M54" s="190"/>
      <c r="N54" s="190"/>
      <c r="O54" s="191"/>
      <c r="P54" s="249"/>
      <c r="Q54" s="250"/>
      <c r="R54" s="250"/>
      <c r="S54" s="250"/>
      <c r="T54" s="250"/>
      <c r="U54" s="250"/>
      <c r="V54" s="250"/>
      <c r="W54" s="250"/>
      <c r="X54" s="251"/>
      <c r="Y54" s="256" t="s">
        <v>86</v>
      </c>
      <c r="Z54" s="257"/>
      <c r="AA54" s="258"/>
      <c r="AB54" s="366"/>
      <c r="AC54" s="220"/>
      <c r="AD54" s="220"/>
      <c r="AE54" s="85"/>
      <c r="AF54" s="86"/>
      <c r="AG54" s="86"/>
      <c r="AH54" s="86"/>
      <c r="AI54" s="87"/>
      <c r="AJ54" s="85"/>
      <c r="AK54" s="86"/>
      <c r="AL54" s="86"/>
      <c r="AM54" s="86"/>
      <c r="AN54" s="87"/>
      <c r="AO54" s="85"/>
      <c r="AP54" s="86"/>
      <c r="AQ54" s="86"/>
      <c r="AR54" s="86"/>
      <c r="AS54" s="87"/>
      <c r="AT54" s="221"/>
      <c r="AU54" s="221"/>
      <c r="AV54" s="221"/>
      <c r="AW54" s="221"/>
      <c r="AX54" s="222"/>
    </row>
    <row r="55" spans="1:50" ht="24" hidden="1" customHeight="1" x14ac:dyDescent="0.15">
      <c r="A55" s="229"/>
      <c r="B55" s="231"/>
      <c r="C55" s="231"/>
      <c r="D55" s="231"/>
      <c r="E55" s="231"/>
      <c r="F55" s="232"/>
      <c r="G55" s="270"/>
      <c r="H55" s="271"/>
      <c r="I55" s="271"/>
      <c r="J55" s="271"/>
      <c r="K55" s="271"/>
      <c r="L55" s="271"/>
      <c r="M55" s="271"/>
      <c r="N55" s="271"/>
      <c r="O55" s="272"/>
      <c r="P55" s="252"/>
      <c r="Q55" s="252"/>
      <c r="R55" s="252"/>
      <c r="S55" s="252"/>
      <c r="T55" s="252"/>
      <c r="U55" s="252"/>
      <c r="V55" s="252"/>
      <c r="W55" s="252"/>
      <c r="X55" s="253"/>
      <c r="Y55" s="223" t="s">
        <v>65</v>
      </c>
      <c r="Z55" s="224"/>
      <c r="AA55" s="225"/>
      <c r="AB55" s="661"/>
      <c r="AC55" s="226"/>
      <c r="AD55" s="226"/>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9"/>
      <c r="B56" s="233"/>
      <c r="C56" s="233"/>
      <c r="D56" s="233"/>
      <c r="E56" s="233"/>
      <c r="F56" s="234"/>
      <c r="G56" s="273"/>
      <c r="H56" s="192"/>
      <c r="I56" s="192"/>
      <c r="J56" s="192"/>
      <c r="K56" s="192"/>
      <c r="L56" s="192"/>
      <c r="M56" s="192"/>
      <c r="N56" s="192"/>
      <c r="O56" s="193"/>
      <c r="P56" s="254"/>
      <c r="Q56" s="254"/>
      <c r="R56" s="254"/>
      <c r="S56" s="254"/>
      <c r="T56" s="254"/>
      <c r="U56" s="254"/>
      <c r="V56" s="254"/>
      <c r="W56" s="254"/>
      <c r="X56" s="255"/>
      <c r="Y56" s="227" t="s">
        <v>15</v>
      </c>
      <c r="Z56" s="224"/>
      <c r="AA56" s="225"/>
      <c r="AB56" s="228" t="s">
        <v>16</v>
      </c>
      <c r="AC56" s="228"/>
      <c r="AD56" s="228"/>
      <c r="AE56" s="85"/>
      <c r="AF56" s="86"/>
      <c r="AG56" s="86"/>
      <c r="AH56" s="86"/>
      <c r="AI56" s="87"/>
      <c r="AJ56" s="85"/>
      <c r="AK56" s="86"/>
      <c r="AL56" s="86"/>
      <c r="AM56" s="86"/>
      <c r="AN56" s="87"/>
      <c r="AO56" s="85"/>
      <c r="AP56" s="86"/>
      <c r="AQ56" s="86"/>
      <c r="AR56" s="86"/>
      <c r="AS56" s="87"/>
      <c r="AT56" s="263"/>
      <c r="AU56" s="264"/>
      <c r="AV56" s="264"/>
      <c r="AW56" s="264"/>
      <c r="AX56" s="265"/>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6" t="s">
        <v>303</v>
      </c>
      <c r="AU57" s="267"/>
      <c r="AV57" s="267"/>
      <c r="AW57" s="267"/>
      <c r="AX57" s="268"/>
    </row>
    <row r="58" spans="1:50" ht="18.75" hidden="1" customHeight="1" x14ac:dyDescent="0.15">
      <c r="A58" s="229"/>
      <c r="B58" s="231"/>
      <c r="C58" s="231"/>
      <c r="D58" s="231"/>
      <c r="E58" s="231"/>
      <c r="F58" s="232"/>
      <c r="G58" s="218"/>
      <c r="H58" s="100"/>
      <c r="I58" s="100"/>
      <c r="J58" s="100"/>
      <c r="K58" s="100"/>
      <c r="L58" s="100"/>
      <c r="M58" s="100"/>
      <c r="N58" s="100"/>
      <c r="O58" s="219"/>
      <c r="P58" s="236"/>
      <c r="Q58" s="100"/>
      <c r="R58" s="100"/>
      <c r="S58" s="100"/>
      <c r="T58" s="100"/>
      <c r="U58" s="100"/>
      <c r="V58" s="100"/>
      <c r="W58" s="100"/>
      <c r="X58" s="219"/>
      <c r="Y58" s="240"/>
      <c r="Z58" s="241"/>
      <c r="AA58" s="242"/>
      <c r="AB58" s="246"/>
      <c r="AC58" s="247"/>
      <c r="AD58" s="248"/>
      <c r="AE58" s="236"/>
      <c r="AF58" s="100"/>
      <c r="AG58" s="100"/>
      <c r="AH58" s="100"/>
      <c r="AI58" s="219"/>
      <c r="AJ58" s="236"/>
      <c r="AK58" s="100"/>
      <c r="AL58" s="100"/>
      <c r="AM58" s="100"/>
      <c r="AN58" s="219"/>
      <c r="AO58" s="236"/>
      <c r="AP58" s="100"/>
      <c r="AQ58" s="100"/>
      <c r="AR58" s="100"/>
      <c r="AS58" s="219"/>
      <c r="AT58" s="58"/>
      <c r="AU58" s="102"/>
      <c r="AV58" s="102"/>
      <c r="AW58" s="100" t="s">
        <v>355</v>
      </c>
      <c r="AX58" s="101"/>
    </row>
    <row r="59" spans="1:50" ht="22.5" hidden="1" customHeight="1" x14ac:dyDescent="0.15">
      <c r="A59" s="229"/>
      <c r="B59" s="231"/>
      <c r="C59" s="231"/>
      <c r="D59" s="231"/>
      <c r="E59" s="231"/>
      <c r="F59" s="232"/>
      <c r="G59" s="269"/>
      <c r="H59" s="190"/>
      <c r="I59" s="190"/>
      <c r="J59" s="190"/>
      <c r="K59" s="190"/>
      <c r="L59" s="190"/>
      <c r="M59" s="190"/>
      <c r="N59" s="190"/>
      <c r="O59" s="191"/>
      <c r="P59" s="249"/>
      <c r="Q59" s="250"/>
      <c r="R59" s="250"/>
      <c r="S59" s="250"/>
      <c r="T59" s="250"/>
      <c r="U59" s="250"/>
      <c r="V59" s="250"/>
      <c r="W59" s="250"/>
      <c r="X59" s="251"/>
      <c r="Y59" s="256" t="s">
        <v>86</v>
      </c>
      <c r="Z59" s="257"/>
      <c r="AA59" s="258"/>
      <c r="AB59" s="220"/>
      <c r="AC59" s="220"/>
      <c r="AD59" s="220"/>
      <c r="AE59" s="85"/>
      <c r="AF59" s="86"/>
      <c r="AG59" s="86"/>
      <c r="AH59" s="86"/>
      <c r="AI59" s="87"/>
      <c r="AJ59" s="85"/>
      <c r="AK59" s="86"/>
      <c r="AL59" s="86"/>
      <c r="AM59" s="86"/>
      <c r="AN59" s="87"/>
      <c r="AO59" s="85"/>
      <c r="AP59" s="86"/>
      <c r="AQ59" s="86"/>
      <c r="AR59" s="86"/>
      <c r="AS59" s="87"/>
      <c r="AT59" s="221"/>
      <c r="AU59" s="221"/>
      <c r="AV59" s="221"/>
      <c r="AW59" s="221"/>
      <c r="AX59" s="222"/>
    </row>
    <row r="60" spans="1:50" ht="22.5" hidden="1" customHeight="1" x14ac:dyDescent="0.15">
      <c r="A60" s="229"/>
      <c r="B60" s="231"/>
      <c r="C60" s="231"/>
      <c r="D60" s="231"/>
      <c r="E60" s="231"/>
      <c r="F60" s="232"/>
      <c r="G60" s="270"/>
      <c r="H60" s="271"/>
      <c r="I60" s="271"/>
      <c r="J60" s="271"/>
      <c r="K60" s="271"/>
      <c r="L60" s="271"/>
      <c r="M60" s="271"/>
      <c r="N60" s="271"/>
      <c r="O60" s="272"/>
      <c r="P60" s="252"/>
      <c r="Q60" s="252"/>
      <c r="R60" s="252"/>
      <c r="S60" s="252"/>
      <c r="T60" s="252"/>
      <c r="U60" s="252"/>
      <c r="V60" s="252"/>
      <c r="W60" s="252"/>
      <c r="X60" s="253"/>
      <c r="Y60" s="223" t="s">
        <v>65</v>
      </c>
      <c r="Z60" s="224"/>
      <c r="AA60" s="225"/>
      <c r="AB60" s="226"/>
      <c r="AC60" s="226"/>
      <c r="AD60" s="226"/>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9"/>
      <c r="B61" s="233"/>
      <c r="C61" s="233"/>
      <c r="D61" s="233"/>
      <c r="E61" s="233"/>
      <c r="F61" s="234"/>
      <c r="G61" s="273"/>
      <c r="H61" s="192"/>
      <c r="I61" s="192"/>
      <c r="J61" s="192"/>
      <c r="K61" s="192"/>
      <c r="L61" s="192"/>
      <c r="M61" s="192"/>
      <c r="N61" s="192"/>
      <c r="O61" s="193"/>
      <c r="P61" s="254"/>
      <c r="Q61" s="254"/>
      <c r="R61" s="254"/>
      <c r="S61" s="254"/>
      <c r="T61" s="254"/>
      <c r="U61" s="254"/>
      <c r="V61" s="254"/>
      <c r="W61" s="254"/>
      <c r="X61" s="255"/>
      <c r="Y61" s="227" t="s">
        <v>15</v>
      </c>
      <c r="Z61" s="224"/>
      <c r="AA61" s="225"/>
      <c r="AB61" s="228" t="s">
        <v>16</v>
      </c>
      <c r="AC61" s="228"/>
      <c r="AD61" s="228"/>
      <c r="AE61" s="85"/>
      <c r="AF61" s="86"/>
      <c r="AG61" s="86"/>
      <c r="AH61" s="86"/>
      <c r="AI61" s="87"/>
      <c r="AJ61" s="85"/>
      <c r="AK61" s="86"/>
      <c r="AL61" s="86"/>
      <c r="AM61" s="86"/>
      <c r="AN61" s="87"/>
      <c r="AO61" s="85"/>
      <c r="AP61" s="86"/>
      <c r="AQ61" s="86"/>
      <c r="AR61" s="86"/>
      <c r="AS61" s="87"/>
      <c r="AT61" s="263"/>
      <c r="AU61" s="264"/>
      <c r="AV61" s="264"/>
      <c r="AW61" s="264"/>
      <c r="AX61" s="265"/>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6" t="s">
        <v>303</v>
      </c>
      <c r="AU62" s="267"/>
      <c r="AV62" s="267"/>
      <c r="AW62" s="267"/>
      <c r="AX62" s="268"/>
    </row>
    <row r="63" spans="1:50" ht="18.75" hidden="1" customHeight="1" x14ac:dyDescent="0.15">
      <c r="A63" s="229"/>
      <c r="B63" s="231"/>
      <c r="C63" s="231"/>
      <c r="D63" s="231"/>
      <c r="E63" s="231"/>
      <c r="F63" s="232"/>
      <c r="G63" s="218"/>
      <c r="H63" s="100"/>
      <c r="I63" s="100"/>
      <c r="J63" s="100"/>
      <c r="K63" s="100"/>
      <c r="L63" s="100"/>
      <c r="M63" s="100"/>
      <c r="N63" s="100"/>
      <c r="O63" s="219"/>
      <c r="P63" s="236"/>
      <c r="Q63" s="100"/>
      <c r="R63" s="100"/>
      <c r="S63" s="100"/>
      <c r="T63" s="100"/>
      <c r="U63" s="100"/>
      <c r="V63" s="100"/>
      <c r="W63" s="100"/>
      <c r="X63" s="219"/>
      <c r="Y63" s="240"/>
      <c r="Z63" s="241"/>
      <c r="AA63" s="242"/>
      <c r="AB63" s="246"/>
      <c r="AC63" s="247"/>
      <c r="AD63" s="248"/>
      <c r="AE63" s="236"/>
      <c r="AF63" s="100"/>
      <c r="AG63" s="100"/>
      <c r="AH63" s="100"/>
      <c r="AI63" s="219"/>
      <c r="AJ63" s="236"/>
      <c r="AK63" s="100"/>
      <c r="AL63" s="100"/>
      <c r="AM63" s="100"/>
      <c r="AN63" s="219"/>
      <c r="AO63" s="236"/>
      <c r="AP63" s="100"/>
      <c r="AQ63" s="100"/>
      <c r="AR63" s="100"/>
      <c r="AS63" s="219"/>
      <c r="AT63" s="58"/>
      <c r="AU63" s="102"/>
      <c r="AV63" s="102"/>
      <c r="AW63" s="100" t="s">
        <v>355</v>
      </c>
      <c r="AX63" s="101"/>
    </row>
    <row r="64" spans="1:50" ht="22.5" hidden="1" customHeight="1" x14ac:dyDescent="0.15">
      <c r="A64" s="229"/>
      <c r="B64" s="231"/>
      <c r="C64" s="231"/>
      <c r="D64" s="231"/>
      <c r="E64" s="231"/>
      <c r="F64" s="232"/>
      <c r="G64" s="269"/>
      <c r="H64" s="190"/>
      <c r="I64" s="190"/>
      <c r="J64" s="190"/>
      <c r="K64" s="190"/>
      <c r="L64" s="190"/>
      <c r="M64" s="190"/>
      <c r="N64" s="190"/>
      <c r="O64" s="191"/>
      <c r="P64" s="249"/>
      <c r="Q64" s="250"/>
      <c r="R64" s="250"/>
      <c r="S64" s="250"/>
      <c r="T64" s="250"/>
      <c r="U64" s="250"/>
      <c r="V64" s="250"/>
      <c r="W64" s="250"/>
      <c r="X64" s="251"/>
      <c r="Y64" s="256" t="s">
        <v>86</v>
      </c>
      <c r="Z64" s="257"/>
      <c r="AA64" s="258"/>
      <c r="AB64" s="220"/>
      <c r="AC64" s="220"/>
      <c r="AD64" s="220"/>
      <c r="AE64" s="85"/>
      <c r="AF64" s="86"/>
      <c r="AG64" s="86"/>
      <c r="AH64" s="86"/>
      <c r="AI64" s="87"/>
      <c r="AJ64" s="85"/>
      <c r="AK64" s="86"/>
      <c r="AL64" s="86"/>
      <c r="AM64" s="86"/>
      <c r="AN64" s="87"/>
      <c r="AO64" s="85"/>
      <c r="AP64" s="86"/>
      <c r="AQ64" s="86"/>
      <c r="AR64" s="86"/>
      <c r="AS64" s="87"/>
      <c r="AT64" s="221"/>
      <c r="AU64" s="221"/>
      <c r="AV64" s="221"/>
      <c r="AW64" s="221"/>
      <c r="AX64" s="222"/>
    </row>
    <row r="65" spans="1:60" ht="22.5" hidden="1" customHeight="1" x14ac:dyDescent="0.15">
      <c r="A65" s="229"/>
      <c r="B65" s="231"/>
      <c r="C65" s="231"/>
      <c r="D65" s="231"/>
      <c r="E65" s="231"/>
      <c r="F65" s="232"/>
      <c r="G65" s="270"/>
      <c r="H65" s="271"/>
      <c r="I65" s="271"/>
      <c r="J65" s="271"/>
      <c r="K65" s="271"/>
      <c r="L65" s="271"/>
      <c r="M65" s="271"/>
      <c r="N65" s="271"/>
      <c r="O65" s="272"/>
      <c r="P65" s="252"/>
      <c r="Q65" s="252"/>
      <c r="R65" s="252"/>
      <c r="S65" s="252"/>
      <c r="T65" s="252"/>
      <c r="U65" s="252"/>
      <c r="V65" s="252"/>
      <c r="W65" s="252"/>
      <c r="X65" s="253"/>
      <c r="Y65" s="223" t="s">
        <v>65</v>
      </c>
      <c r="Z65" s="224"/>
      <c r="AA65" s="225"/>
      <c r="AB65" s="226"/>
      <c r="AC65" s="226"/>
      <c r="AD65" s="226"/>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30"/>
      <c r="B66" s="233"/>
      <c r="C66" s="233"/>
      <c r="D66" s="233"/>
      <c r="E66" s="233"/>
      <c r="F66" s="234"/>
      <c r="G66" s="273"/>
      <c r="H66" s="192"/>
      <c r="I66" s="192"/>
      <c r="J66" s="192"/>
      <c r="K66" s="192"/>
      <c r="L66" s="192"/>
      <c r="M66" s="192"/>
      <c r="N66" s="192"/>
      <c r="O66" s="193"/>
      <c r="P66" s="254"/>
      <c r="Q66" s="254"/>
      <c r="R66" s="254"/>
      <c r="S66" s="254"/>
      <c r="T66" s="254"/>
      <c r="U66" s="254"/>
      <c r="V66" s="254"/>
      <c r="W66" s="254"/>
      <c r="X66" s="255"/>
      <c r="Y66" s="227" t="s">
        <v>15</v>
      </c>
      <c r="Z66" s="224"/>
      <c r="AA66" s="225"/>
      <c r="AB66" s="228" t="s">
        <v>16</v>
      </c>
      <c r="AC66" s="228"/>
      <c r="AD66" s="228"/>
      <c r="AE66" s="85"/>
      <c r="AF66" s="86"/>
      <c r="AG66" s="86"/>
      <c r="AH66" s="86"/>
      <c r="AI66" s="87"/>
      <c r="AJ66" s="85"/>
      <c r="AK66" s="86"/>
      <c r="AL66" s="86"/>
      <c r="AM66" s="86"/>
      <c r="AN66" s="87"/>
      <c r="AO66" s="85"/>
      <c r="AP66" s="86"/>
      <c r="AQ66" s="86"/>
      <c r="AR66" s="86"/>
      <c r="AS66" s="87"/>
      <c r="AT66" s="263"/>
      <c r="AU66" s="264"/>
      <c r="AV66" s="264"/>
      <c r="AW66" s="264"/>
      <c r="AX66" s="265"/>
    </row>
    <row r="67" spans="1:60" ht="27.75" customHeight="1" x14ac:dyDescent="0.15">
      <c r="A67" s="177" t="s">
        <v>88</v>
      </c>
      <c r="B67" s="178"/>
      <c r="C67" s="178"/>
      <c r="D67" s="178"/>
      <c r="E67" s="178"/>
      <c r="F67" s="179"/>
      <c r="G67" s="186" t="s">
        <v>84</v>
      </c>
      <c r="H67" s="186"/>
      <c r="I67" s="186"/>
      <c r="J67" s="186"/>
      <c r="K67" s="186"/>
      <c r="L67" s="186"/>
      <c r="M67" s="186"/>
      <c r="N67" s="186"/>
      <c r="O67" s="186"/>
      <c r="P67" s="186"/>
      <c r="Q67" s="186"/>
      <c r="R67" s="186"/>
      <c r="S67" s="186"/>
      <c r="T67" s="186"/>
      <c r="U67" s="186"/>
      <c r="V67" s="186"/>
      <c r="W67" s="186"/>
      <c r="X67" s="187"/>
      <c r="Y67" s="188"/>
      <c r="Z67" s="78"/>
      <c r="AA67" s="79"/>
      <c r="AB67" s="112" t="s">
        <v>12</v>
      </c>
      <c r="AC67" s="113"/>
      <c r="AD67" s="166"/>
      <c r="AE67" s="662" t="s">
        <v>69</v>
      </c>
      <c r="AF67" s="110"/>
      <c r="AG67" s="110"/>
      <c r="AH67" s="110"/>
      <c r="AI67" s="110"/>
      <c r="AJ67" s="662" t="s">
        <v>70</v>
      </c>
      <c r="AK67" s="110"/>
      <c r="AL67" s="110"/>
      <c r="AM67" s="110"/>
      <c r="AN67" s="110"/>
      <c r="AO67" s="662" t="s">
        <v>71</v>
      </c>
      <c r="AP67" s="110"/>
      <c r="AQ67" s="110"/>
      <c r="AR67" s="110"/>
      <c r="AS67" s="110"/>
      <c r="AT67" s="171" t="s">
        <v>74</v>
      </c>
      <c r="AU67" s="172"/>
      <c r="AV67" s="172"/>
      <c r="AW67" s="172"/>
      <c r="AX67" s="173"/>
    </row>
    <row r="68" spans="1:60" ht="22.5" customHeight="1" x14ac:dyDescent="0.15">
      <c r="A68" s="180"/>
      <c r="B68" s="181"/>
      <c r="C68" s="181"/>
      <c r="D68" s="181"/>
      <c r="E68" s="181"/>
      <c r="F68" s="182"/>
      <c r="G68" s="249" t="s">
        <v>425</v>
      </c>
      <c r="H68" s="190"/>
      <c r="I68" s="190"/>
      <c r="J68" s="190"/>
      <c r="K68" s="190"/>
      <c r="L68" s="190"/>
      <c r="M68" s="190"/>
      <c r="N68" s="190"/>
      <c r="O68" s="190"/>
      <c r="P68" s="190"/>
      <c r="Q68" s="190"/>
      <c r="R68" s="190"/>
      <c r="S68" s="190"/>
      <c r="T68" s="190"/>
      <c r="U68" s="190"/>
      <c r="V68" s="190"/>
      <c r="W68" s="190"/>
      <c r="X68" s="191"/>
      <c r="Y68" s="330" t="s">
        <v>66</v>
      </c>
      <c r="Z68" s="331"/>
      <c r="AA68" s="332"/>
      <c r="AB68" s="197" t="s">
        <v>426</v>
      </c>
      <c r="AC68" s="198"/>
      <c r="AD68" s="199"/>
      <c r="AE68" s="85">
        <v>11</v>
      </c>
      <c r="AF68" s="86"/>
      <c r="AG68" s="86"/>
      <c r="AH68" s="86"/>
      <c r="AI68" s="87"/>
      <c r="AJ68" s="85">
        <v>10</v>
      </c>
      <c r="AK68" s="86"/>
      <c r="AL68" s="86"/>
      <c r="AM68" s="86"/>
      <c r="AN68" s="87"/>
      <c r="AO68" s="85">
        <v>11</v>
      </c>
      <c r="AP68" s="86"/>
      <c r="AQ68" s="86"/>
      <c r="AR68" s="86"/>
      <c r="AS68" s="87"/>
      <c r="AT68" s="200"/>
      <c r="AU68" s="200"/>
      <c r="AV68" s="200"/>
      <c r="AW68" s="200"/>
      <c r="AX68" s="201"/>
      <c r="AY68" s="10"/>
      <c r="AZ68" s="10"/>
      <c r="BA68" s="10"/>
      <c r="BB68" s="10"/>
      <c r="BC68" s="10"/>
    </row>
    <row r="69" spans="1:60" ht="22.5" customHeight="1" x14ac:dyDescent="0.15">
      <c r="A69" s="183"/>
      <c r="B69" s="184"/>
      <c r="C69" s="184"/>
      <c r="D69" s="184"/>
      <c r="E69" s="184"/>
      <c r="F69" s="185"/>
      <c r="G69" s="192"/>
      <c r="H69" s="192"/>
      <c r="I69" s="192"/>
      <c r="J69" s="192"/>
      <c r="K69" s="192"/>
      <c r="L69" s="192"/>
      <c r="M69" s="192"/>
      <c r="N69" s="192"/>
      <c r="O69" s="192"/>
      <c r="P69" s="192"/>
      <c r="Q69" s="192"/>
      <c r="R69" s="192"/>
      <c r="S69" s="192"/>
      <c r="T69" s="192"/>
      <c r="U69" s="192"/>
      <c r="V69" s="192"/>
      <c r="W69" s="192"/>
      <c r="X69" s="193"/>
      <c r="Y69" s="202" t="s">
        <v>67</v>
      </c>
      <c r="Z69" s="147"/>
      <c r="AA69" s="148"/>
      <c r="AB69" s="205" t="s">
        <v>426</v>
      </c>
      <c r="AC69" s="206"/>
      <c r="AD69" s="207"/>
      <c r="AE69" s="85">
        <v>10</v>
      </c>
      <c r="AF69" s="86"/>
      <c r="AG69" s="86"/>
      <c r="AH69" s="86"/>
      <c r="AI69" s="87"/>
      <c r="AJ69" s="85">
        <v>10</v>
      </c>
      <c r="AK69" s="86"/>
      <c r="AL69" s="86"/>
      <c r="AM69" s="86"/>
      <c r="AN69" s="87"/>
      <c r="AO69" s="85">
        <v>10</v>
      </c>
      <c r="AP69" s="86"/>
      <c r="AQ69" s="86"/>
      <c r="AR69" s="86"/>
      <c r="AS69" s="87"/>
      <c r="AT69" s="85">
        <v>10</v>
      </c>
      <c r="AU69" s="86"/>
      <c r="AV69" s="86"/>
      <c r="AW69" s="86"/>
      <c r="AX69" s="88"/>
      <c r="AY69" s="10"/>
      <c r="AZ69" s="10"/>
      <c r="BA69" s="10"/>
      <c r="BB69" s="10"/>
      <c r="BC69" s="10"/>
      <c r="BD69" s="10"/>
      <c r="BE69" s="10"/>
      <c r="BF69" s="10"/>
      <c r="BG69" s="10"/>
      <c r="BH69" s="10"/>
    </row>
    <row r="70" spans="1:60" ht="33" hidden="1" customHeight="1" x14ac:dyDescent="0.15">
      <c r="A70" s="177" t="s">
        <v>88</v>
      </c>
      <c r="B70" s="178"/>
      <c r="C70" s="178"/>
      <c r="D70" s="178"/>
      <c r="E70" s="178"/>
      <c r="F70" s="179"/>
      <c r="G70" s="186" t="s">
        <v>84</v>
      </c>
      <c r="H70" s="186"/>
      <c r="I70" s="186"/>
      <c r="J70" s="186"/>
      <c r="K70" s="186"/>
      <c r="L70" s="186"/>
      <c r="M70" s="186"/>
      <c r="N70" s="186"/>
      <c r="O70" s="186"/>
      <c r="P70" s="186"/>
      <c r="Q70" s="186"/>
      <c r="R70" s="186"/>
      <c r="S70" s="186"/>
      <c r="T70" s="186"/>
      <c r="U70" s="186"/>
      <c r="V70" s="186"/>
      <c r="W70" s="186"/>
      <c r="X70" s="187"/>
      <c r="Y70" s="188"/>
      <c r="Z70" s="78"/>
      <c r="AA70" s="79"/>
      <c r="AB70" s="112" t="s">
        <v>12</v>
      </c>
      <c r="AC70" s="113"/>
      <c r="AD70" s="166"/>
      <c r="AE70" s="170" t="s">
        <v>69</v>
      </c>
      <c r="AF70" s="165"/>
      <c r="AG70" s="165"/>
      <c r="AH70" s="165"/>
      <c r="AI70" s="189"/>
      <c r="AJ70" s="170" t="s">
        <v>70</v>
      </c>
      <c r="AK70" s="165"/>
      <c r="AL70" s="165"/>
      <c r="AM70" s="165"/>
      <c r="AN70" s="189"/>
      <c r="AO70" s="170" t="s">
        <v>71</v>
      </c>
      <c r="AP70" s="165"/>
      <c r="AQ70" s="165"/>
      <c r="AR70" s="165"/>
      <c r="AS70" s="189"/>
      <c r="AT70" s="171" t="s">
        <v>74</v>
      </c>
      <c r="AU70" s="172"/>
      <c r="AV70" s="172"/>
      <c r="AW70" s="172"/>
      <c r="AX70" s="173"/>
    </row>
    <row r="71" spans="1:60" ht="22.5" hidden="1" customHeight="1" x14ac:dyDescent="0.15">
      <c r="A71" s="180"/>
      <c r="B71" s="181"/>
      <c r="C71" s="181"/>
      <c r="D71" s="181"/>
      <c r="E71" s="181"/>
      <c r="F71" s="182"/>
      <c r="G71" s="190"/>
      <c r="H71" s="190"/>
      <c r="I71" s="190"/>
      <c r="J71" s="190"/>
      <c r="K71" s="190"/>
      <c r="L71" s="190"/>
      <c r="M71" s="190"/>
      <c r="N71" s="190"/>
      <c r="O71" s="190"/>
      <c r="P71" s="190"/>
      <c r="Q71" s="190"/>
      <c r="R71" s="190"/>
      <c r="S71" s="190"/>
      <c r="T71" s="190"/>
      <c r="U71" s="190"/>
      <c r="V71" s="190"/>
      <c r="W71" s="190"/>
      <c r="X71" s="191"/>
      <c r="Y71" s="194" t="s">
        <v>66</v>
      </c>
      <c r="Z71" s="195"/>
      <c r="AA71" s="196"/>
      <c r="AB71" s="197"/>
      <c r="AC71" s="198"/>
      <c r="AD71" s="199"/>
      <c r="AE71" s="85"/>
      <c r="AF71" s="86"/>
      <c r="AG71" s="86"/>
      <c r="AH71" s="86"/>
      <c r="AI71" s="87"/>
      <c r="AJ71" s="85"/>
      <c r="AK71" s="86"/>
      <c r="AL71" s="86"/>
      <c r="AM71" s="86"/>
      <c r="AN71" s="87"/>
      <c r="AO71" s="85"/>
      <c r="AP71" s="86"/>
      <c r="AQ71" s="86"/>
      <c r="AR71" s="86"/>
      <c r="AS71" s="87"/>
      <c r="AT71" s="200"/>
      <c r="AU71" s="200"/>
      <c r="AV71" s="200"/>
      <c r="AW71" s="200"/>
      <c r="AX71" s="201"/>
      <c r="AY71" s="10"/>
      <c r="AZ71" s="10"/>
      <c r="BA71" s="10"/>
      <c r="BB71" s="10"/>
      <c r="BC71" s="10"/>
    </row>
    <row r="72" spans="1:60" ht="22.5" hidden="1" customHeight="1" x14ac:dyDescent="0.15">
      <c r="A72" s="183"/>
      <c r="B72" s="184"/>
      <c r="C72" s="184"/>
      <c r="D72" s="184"/>
      <c r="E72" s="184"/>
      <c r="F72" s="185"/>
      <c r="G72" s="192"/>
      <c r="H72" s="192"/>
      <c r="I72" s="192"/>
      <c r="J72" s="192"/>
      <c r="K72" s="192"/>
      <c r="L72" s="192"/>
      <c r="M72" s="192"/>
      <c r="N72" s="192"/>
      <c r="O72" s="192"/>
      <c r="P72" s="192"/>
      <c r="Q72" s="192"/>
      <c r="R72" s="192"/>
      <c r="S72" s="192"/>
      <c r="T72" s="192"/>
      <c r="U72" s="192"/>
      <c r="V72" s="192"/>
      <c r="W72" s="192"/>
      <c r="X72" s="193"/>
      <c r="Y72" s="202" t="s">
        <v>67</v>
      </c>
      <c r="Z72" s="203"/>
      <c r="AA72" s="204"/>
      <c r="AB72" s="205"/>
      <c r="AC72" s="206"/>
      <c r="AD72" s="207"/>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7" t="s">
        <v>88</v>
      </c>
      <c r="B73" s="178"/>
      <c r="C73" s="178"/>
      <c r="D73" s="178"/>
      <c r="E73" s="178"/>
      <c r="F73" s="179"/>
      <c r="G73" s="186" t="s">
        <v>84</v>
      </c>
      <c r="H73" s="186"/>
      <c r="I73" s="186"/>
      <c r="J73" s="186"/>
      <c r="K73" s="186"/>
      <c r="L73" s="186"/>
      <c r="M73" s="186"/>
      <c r="N73" s="186"/>
      <c r="O73" s="186"/>
      <c r="P73" s="186"/>
      <c r="Q73" s="186"/>
      <c r="R73" s="186"/>
      <c r="S73" s="186"/>
      <c r="T73" s="186"/>
      <c r="U73" s="186"/>
      <c r="V73" s="186"/>
      <c r="W73" s="186"/>
      <c r="X73" s="187"/>
      <c r="Y73" s="188"/>
      <c r="Z73" s="78"/>
      <c r="AA73" s="79"/>
      <c r="AB73" s="112" t="s">
        <v>12</v>
      </c>
      <c r="AC73" s="113"/>
      <c r="AD73" s="166"/>
      <c r="AE73" s="170" t="s">
        <v>69</v>
      </c>
      <c r="AF73" s="165"/>
      <c r="AG73" s="165"/>
      <c r="AH73" s="165"/>
      <c r="AI73" s="189"/>
      <c r="AJ73" s="170" t="s">
        <v>70</v>
      </c>
      <c r="AK73" s="165"/>
      <c r="AL73" s="165"/>
      <c r="AM73" s="165"/>
      <c r="AN73" s="189"/>
      <c r="AO73" s="170" t="s">
        <v>71</v>
      </c>
      <c r="AP73" s="165"/>
      <c r="AQ73" s="165"/>
      <c r="AR73" s="165"/>
      <c r="AS73" s="189"/>
      <c r="AT73" s="171" t="s">
        <v>74</v>
      </c>
      <c r="AU73" s="172"/>
      <c r="AV73" s="172"/>
      <c r="AW73" s="172"/>
      <c r="AX73" s="173"/>
    </row>
    <row r="74" spans="1:60" ht="22.5" hidden="1" customHeight="1" x14ac:dyDescent="0.15">
      <c r="A74" s="180"/>
      <c r="B74" s="181"/>
      <c r="C74" s="181"/>
      <c r="D74" s="181"/>
      <c r="E74" s="181"/>
      <c r="F74" s="182"/>
      <c r="G74" s="190"/>
      <c r="H74" s="190"/>
      <c r="I74" s="190"/>
      <c r="J74" s="190"/>
      <c r="K74" s="190"/>
      <c r="L74" s="190"/>
      <c r="M74" s="190"/>
      <c r="N74" s="190"/>
      <c r="O74" s="190"/>
      <c r="P74" s="190"/>
      <c r="Q74" s="190"/>
      <c r="R74" s="190"/>
      <c r="S74" s="190"/>
      <c r="T74" s="190"/>
      <c r="U74" s="190"/>
      <c r="V74" s="190"/>
      <c r="W74" s="190"/>
      <c r="X74" s="191"/>
      <c r="Y74" s="194" t="s">
        <v>66</v>
      </c>
      <c r="Z74" s="195"/>
      <c r="AA74" s="196"/>
      <c r="AB74" s="197"/>
      <c r="AC74" s="198"/>
      <c r="AD74" s="199"/>
      <c r="AE74" s="85"/>
      <c r="AF74" s="86"/>
      <c r="AG74" s="86"/>
      <c r="AH74" s="86"/>
      <c r="AI74" s="87"/>
      <c r="AJ74" s="85"/>
      <c r="AK74" s="86"/>
      <c r="AL74" s="86"/>
      <c r="AM74" s="86"/>
      <c r="AN74" s="87"/>
      <c r="AO74" s="85"/>
      <c r="AP74" s="86"/>
      <c r="AQ74" s="86"/>
      <c r="AR74" s="86"/>
      <c r="AS74" s="87"/>
      <c r="AT74" s="200"/>
      <c r="AU74" s="200"/>
      <c r="AV74" s="200"/>
      <c r="AW74" s="200"/>
      <c r="AX74" s="201"/>
      <c r="AY74" s="10"/>
      <c r="AZ74" s="10"/>
      <c r="BA74" s="10"/>
      <c r="BB74" s="10"/>
      <c r="BC74" s="10"/>
    </row>
    <row r="75" spans="1:60" ht="22.5" hidden="1" customHeight="1" x14ac:dyDescent="0.15">
      <c r="A75" s="183"/>
      <c r="B75" s="184"/>
      <c r="C75" s="184"/>
      <c r="D75" s="184"/>
      <c r="E75" s="184"/>
      <c r="F75" s="185"/>
      <c r="G75" s="192"/>
      <c r="H75" s="192"/>
      <c r="I75" s="192"/>
      <c r="J75" s="192"/>
      <c r="K75" s="192"/>
      <c r="L75" s="192"/>
      <c r="M75" s="192"/>
      <c r="N75" s="192"/>
      <c r="O75" s="192"/>
      <c r="P75" s="192"/>
      <c r="Q75" s="192"/>
      <c r="R75" s="192"/>
      <c r="S75" s="192"/>
      <c r="T75" s="192"/>
      <c r="U75" s="192"/>
      <c r="V75" s="192"/>
      <c r="W75" s="192"/>
      <c r="X75" s="193"/>
      <c r="Y75" s="202" t="s">
        <v>67</v>
      </c>
      <c r="Z75" s="203"/>
      <c r="AA75" s="204"/>
      <c r="AB75" s="205"/>
      <c r="AC75" s="206"/>
      <c r="AD75" s="207"/>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7" t="s">
        <v>88</v>
      </c>
      <c r="B76" s="178"/>
      <c r="C76" s="178"/>
      <c r="D76" s="178"/>
      <c r="E76" s="178"/>
      <c r="F76" s="179"/>
      <c r="G76" s="186" t="s">
        <v>84</v>
      </c>
      <c r="H76" s="186"/>
      <c r="I76" s="186"/>
      <c r="J76" s="186"/>
      <c r="K76" s="186"/>
      <c r="L76" s="186"/>
      <c r="M76" s="186"/>
      <c r="N76" s="186"/>
      <c r="O76" s="186"/>
      <c r="P76" s="186"/>
      <c r="Q76" s="186"/>
      <c r="R76" s="186"/>
      <c r="S76" s="186"/>
      <c r="T76" s="186"/>
      <c r="U76" s="186"/>
      <c r="V76" s="186"/>
      <c r="W76" s="186"/>
      <c r="X76" s="187"/>
      <c r="Y76" s="188"/>
      <c r="Z76" s="78"/>
      <c r="AA76" s="79"/>
      <c r="AB76" s="112" t="s">
        <v>12</v>
      </c>
      <c r="AC76" s="113"/>
      <c r="AD76" s="166"/>
      <c r="AE76" s="170" t="s">
        <v>69</v>
      </c>
      <c r="AF76" s="165"/>
      <c r="AG76" s="165"/>
      <c r="AH76" s="165"/>
      <c r="AI76" s="189"/>
      <c r="AJ76" s="170" t="s">
        <v>70</v>
      </c>
      <c r="AK76" s="165"/>
      <c r="AL76" s="165"/>
      <c r="AM76" s="165"/>
      <c r="AN76" s="189"/>
      <c r="AO76" s="170" t="s">
        <v>71</v>
      </c>
      <c r="AP76" s="165"/>
      <c r="AQ76" s="165"/>
      <c r="AR76" s="165"/>
      <c r="AS76" s="189"/>
      <c r="AT76" s="171" t="s">
        <v>74</v>
      </c>
      <c r="AU76" s="172"/>
      <c r="AV76" s="172"/>
      <c r="AW76" s="172"/>
      <c r="AX76" s="173"/>
    </row>
    <row r="77" spans="1:60" ht="22.5" hidden="1" customHeight="1" x14ac:dyDescent="0.15">
      <c r="A77" s="180"/>
      <c r="B77" s="181"/>
      <c r="C77" s="181"/>
      <c r="D77" s="181"/>
      <c r="E77" s="181"/>
      <c r="F77" s="182"/>
      <c r="G77" s="190"/>
      <c r="H77" s="190"/>
      <c r="I77" s="190"/>
      <c r="J77" s="190"/>
      <c r="K77" s="190"/>
      <c r="L77" s="190"/>
      <c r="M77" s="190"/>
      <c r="N77" s="190"/>
      <c r="O77" s="190"/>
      <c r="P77" s="190"/>
      <c r="Q77" s="190"/>
      <c r="R77" s="190"/>
      <c r="S77" s="190"/>
      <c r="T77" s="190"/>
      <c r="U77" s="190"/>
      <c r="V77" s="190"/>
      <c r="W77" s="190"/>
      <c r="X77" s="191"/>
      <c r="Y77" s="194" t="s">
        <v>66</v>
      </c>
      <c r="Z77" s="195"/>
      <c r="AA77" s="196"/>
      <c r="AB77" s="197"/>
      <c r="AC77" s="198"/>
      <c r="AD77" s="199"/>
      <c r="AE77" s="85"/>
      <c r="AF77" s="86"/>
      <c r="AG77" s="86"/>
      <c r="AH77" s="86"/>
      <c r="AI77" s="87"/>
      <c r="AJ77" s="85"/>
      <c r="AK77" s="86"/>
      <c r="AL77" s="86"/>
      <c r="AM77" s="86"/>
      <c r="AN77" s="87"/>
      <c r="AO77" s="85"/>
      <c r="AP77" s="86"/>
      <c r="AQ77" s="86"/>
      <c r="AR77" s="86"/>
      <c r="AS77" s="87"/>
      <c r="AT77" s="200"/>
      <c r="AU77" s="200"/>
      <c r="AV77" s="200"/>
      <c r="AW77" s="200"/>
      <c r="AX77" s="201"/>
      <c r="AY77" s="10"/>
      <c r="AZ77" s="10"/>
      <c r="BA77" s="10"/>
      <c r="BB77" s="10"/>
      <c r="BC77" s="10"/>
    </row>
    <row r="78" spans="1:60" ht="22.5" hidden="1" customHeight="1" x14ac:dyDescent="0.15">
      <c r="A78" s="183"/>
      <c r="B78" s="184"/>
      <c r="C78" s="184"/>
      <c r="D78" s="184"/>
      <c r="E78" s="184"/>
      <c r="F78" s="185"/>
      <c r="G78" s="192"/>
      <c r="H78" s="192"/>
      <c r="I78" s="192"/>
      <c r="J78" s="192"/>
      <c r="K78" s="192"/>
      <c r="L78" s="192"/>
      <c r="M78" s="192"/>
      <c r="N78" s="192"/>
      <c r="O78" s="192"/>
      <c r="P78" s="192"/>
      <c r="Q78" s="192"/>
      <c r="R78" s="192"/>
      <c r="S78" s="192"/>
      <c r="T78" s="192"/>
      <c r="U78" s="192"/>
      <c r="V78" s="192"/>
      <c r="W78" s="192"/>
      <c r="X78" s="193"/>
      <c r="Y78" s="202" t="s">
        <v>67</v>
      </c>
      <c r="Z78" s="203"/>
      <c r="AA78" s="204"/>
      <c r="AB78" s="205"/>
      <c r="AC78" s="206"/>
      <c r="AD78" s="207"/>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7" t="s">
        <v>88</v>
      </c>
      <c r="B79" s="178"/>
      <c r="C79" s="178"/>
      <c r="D79" s="178"/>
      <c r="E79" s="178"/>
      <c r="F79" s="179"/>
      <c r="G79" s="186" t="s">
        <v>84</v>
      </c>
      <c r="H79" s="186"/>
      <c r="I79" s="186"/>
      <c r="J79" s="186"/>
      <c r="K79" s="186"/>
      <c r="L79" s="186"/>
      <c r="M79" s="186"/>
      <c r="N79" s="186"/>
      <c r="O79" s="186"/>
      <c r="P79" s="186"/>
      <c r="Q79" s="186"/>
      <c r="R79" s="186"/>
      <c r="S79" s="186"/>
      <c r="T79" s="186"/>
      <c r="U79" s="186"/>
      <c r="V79" s="186"/>
      <c r="W79" s="186"/>
      <c r="X79" s="187"/>
      <c r="Y79" s="188"/>
      <c r="Z79" s="78"/>
      <c r="AA79" s="79"/>
      <c r="AB79" s="112" t="s">
        <v>12</v>
      </c>
      <c r="AC79" s="113"/>
      <c r="AD79" s="166"/>
      <c r="AE79" s="170" t="s">
        <v>69</v>
      </c>
      <c r="AF79" s="165"/>
      <c r="AG79" s="165"/>
      <c r="AH79" s="165"/>
      <c r="AI79" s="189"/>
      <c r="AJ79" s="170" t="s">
        <v>70</v>
      </c>
      <c r="AK79" s="165"/>
      <c r="AL79" s="165"/>
      <c r="AM79" s="165"/>
      <c r="AN79" s="189"/>
      <c r="AO79" s="170" t="s">
        <v>71</v>
      </c>
      <c r="AP79" s="165"/>
      <c r="AQ79" s="165"/>
      <c r="AR79" s="165"/>
      <c r="AS79" s="189"/>
      <c r="AT79" s="171" t="s">
        <v>74</v>
      </c>
      <c r="AU79" s="172"/>
      <c r="AV79" s="172"/>
      <c r="AW79" s="172"/>
      <c r="AX79" s="173"/>
    </row>
    <row r="80" spans="1:60" ht="22.5" hidden="1" customHeight="1" x14ac:dyDescent="0.15">
      <c r="A80" s="180"/>
      <c r="B80" s="181"/>
      <c r="C80" s="181"/>
      <c r="D80" s="181"/>
      <c r="E80" s="181"/>
      <c r="F80" s="182"/>
      <c r="G80" s="190"/>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5"/>
      <c r="AF80" s="86"/>
      <c r="AG80" s="86"/>
      <c r="AH80" s="86"/>
      <c r="AI80" s="87"/>
      <c r="AJ80" s="85"/>
      <c r="AK80" s="86"/>
      <c r="AL80" s="86"/>
      <c r="AM80" s="86"/>
      <c r="AN80" s="87"/>
      <c r="AO80" s="85"/>
      <c r="AP80" s="86"/>
      <c r="AQ80" s="86"/>
      <c r="AR80" s="86"/>
      <c r="AS80" s="87"/>
      <c r="AT80" s="200"/>
      <c r="AU80" s="200"/>
      <c r="AV80" s="200"/>
      <c r="AW80" s="200"/>
      <c r="AX80" s="201"/>
      <c r="AY80" s="10"/>
      <c r="AZ80" s="10"/>
      <c r="BA80" s="10"/>
      <c r="BB80" s="10"/>
      <c r="BC80" s="10"/>
    </row>
    <row r="81" spans="1:60" ht="22.5" hidden="1" customHeight="1" x14ac:dyDescent="0.15">
      <c r="A81" s="183"/>
      <c r="B81" s="184"/>
      <c r="C81" s="184"/>
      <c r="D81" s="184"/>
      <c r="E81" s="184"/>
      <c r="F81" s="185"/>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26.25" customHeight="1" x14ac:dyDescent="0.15">
      <c r="A82" s="162" t="s">
        <v>17</v>
      </c>
      <c r="B82" s="163"/>
      <c r="C82" s="163"/>
      <c r="D82" s="163"/>
      <c r="E82" s="163"/>
      <c r="F82" s="164"/>
      <c r="G82" s="165" t="s">
        <v>18</v>
      </c>
      <c r="H82" s="113"/>
      <c r="I82" s="113"/>
      <c r="J82" s="113"/>
      <c r="K82" s="113"/>
      <c r="L82" s="113"/>
      <c r="M82" s="113"/>
      <c r="N82" s="113"/>
      <c r="O82" s="113"/>
      <c r="P82" s="113"/>
      <c r="Q82" s="113"/>
      <c r="R82" s="113"/>
      <c r="S82" s="113"/>
      <c r="T82" s="113"/>
      <c r="U82" s="113"/>
      <c r="V82" s="113"/>
      <c r="W82" s="113"/>
      <c r="X82" s="166"/>
      <c r="Y82" s="167"/>
      <c r="Z82" s="168"/>
      <c r="AA82" s="169"/>
      <c r="AB82" s="112" t="s">
        <v>12</v>
      </c>
      <c r="AC82" s="113"/>
      <c r="AD82" s="166"/>
      <c r="AE82" s="170" t="s">
        <v>69</v>
      </c>
      <c r="AF82" s="113"/>
      <c r="AG82" s="113"/>
      <c r="AH82" s="113"/>
      <c r="AI82" s="166"/>
      <c r="AJ82" s="170" t="s">
        <v>70</v>
      </c>
      <c r="AK82" s="113"/>
      <c r="AL82" s="113"/>
      <c r="AM82" s="113"/>
      <c r="AN82" s="166"/>
      <c r="AO82" s="170" t="s">
        <v>71</v>
      </c>
      <c r="AP82" s="113"/>
      <c r="AQ82" s="113"/>
      <c r="AR82" s="113"/>
      <c r="AS82" s="166"/>
      <c r="AT82" s="171" t="s">
        <v>75</v>
      </c>
      <c r="AU82" s="172"/>
      <c r="AV82" s="172"/>
      <c r="AW82" s="172"/>
      <c r="AX82" s="173"/>
    </row>
    <row r="83" spans="1:60" ht="22.5" customHeight="1" x14ac:dyDescent="0.15">
      <c r="A83" s="121"/>
      <c r="B83" s="119"/>
      <c r="C83" s="119"/>
      <c r="D83" s="119"/>
      <c r="E83" s="119"/>
      <c r="F83" s="120"/>
      <c r="G83" s="136" t="s">
        <v>420</v>
      </c>
      <c r="H83" s="136"/>
      <c r="I83" s="136"/>
      <c r="J83" s="136"/>
      <c r="K83" s="136"/>
      <c r="L83" s="136"/>
      <c r="M83" s="136"/>
      <c r="N83" s="136"/>
      <c r="O83" s="136"/>
      <c r="P83" s="136"/>
      <c r="Q83" s="136"/>
      <c r="R83" s="136"/>
      <c r="S83" s="136"/>
      <c r="T83" s="136"/>
      <c r="U83" s="136"/>
      <c r="V83" s="136"/>
      <c r="W83" s="136"/>
      <c r="X83" s="136"/>
      <c r="Y83" s="138" t="s">
        <v>17</v>
      </c>
      <c r="Z83" s="139"/>
      <c r="AA83" s="140"/>
      <c r="AB83" s="176" t="s">
        <v>437</v>
      </c>
      <c r="AC83" s="142"/>
      <c r="AD83" s="143"/>
      <c r="AE83" s="144">
        <v>31</v>
      </c>
      <c r="AF83" s="145"/>
      <c r="AG83" s="145"/>
      <c r="AH83" s="145"/>
      <c r="AI83" s="145"/>
      <c r="AJ83" s="144">
        <v>29</v>
      </c>
      <c r="AK83" s="145"/>
      <c r="AL83" s="145"/>
      <c r="AM83" s="145"/>
      <c r="AN83" s="145"/>
      <c r="AO83" s="144">
        <v>28</v>
      </c>
      <c r="AP83" s="145"/>
      <c r="AQ83" s="145"/>
      <c r="AR83" s="145"/>
      <c r="AS83" s="145"/>
      <c r="AT83" s="85">
        <v>14</v>
      </c>
      <c r="AU83" s="86"/>
      <c r="AV83" s="86"/>
      <c r="AW83" s="86"/>
      <c r="AX83" s="88"/>
    </row>
    <row r="84" spans="1:60" ht="28.5"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421</v>
      </c>
      <c r="AC84" s="150"/>
      <c r="AD84" s="151"/>
      <c r="AE84" s="149" t="s">
        <v>422</v>
      </c>
      <c r="AF84" s="150"/>
      <c r="AG84" s="150"/>
      <c r="AH84" s="150"/>
      <c r="AI84" s="151"/>
      <c r="AJ84" s="149" t="s">
        <v>423</v>
      </c>
      <c r="AK84" s="150"/>
      <c r="AL84" s="150"/>
      <c r="AM84" s="150"/>
      <c r="AN84" s="151"/>
      <c r="AO84" s="149" t="s">
        <v>424</v>
      </c>
      <c r="AP84" s="150"/>
      <c r="AQ84" s="150"/>
      <c r="AR84" s="150"/>
      <c r="AS84" s="151"/>
      <c r="AT84" s="149" t="s">
        <v>438</v>
      </c>
      <c r="AU84" s="150"/>
      <c r="AV84" s="150"/>
      <c r="AW84" s="150"/>
      <c r="AX84" s="152"/>
    </row>
    <row r="85" spans="1:60" ht="32.25" hidden="1" customHeight="1" x14ac:dyDescent="0.15">
      <c r="A85" s="162" t="s">
        <v>17</v>
      </c>
      <c r="B85" s="163"/>
      <c r="C85" s="163"/>
      <c r="D85" s="163"/>
      <c r="E85" s="163"/>
      <c r="F85" s="164"/>
      <c r="G85" s="165" t="s">
        <v>18</v>
      </c>
      <c r="H85" s="113"/>
      <c r="I85" s="113"/>
      <c r="J85" s="113"/>
      <c r="K85" s="113"/>
      <c r="L85" s="113"/>
      <c r="M85" s="113"/>
      <c r="N85" s="113"/>
      <c r="O85" s="113"/>
      <c r="P85" s="113"/>
      <c r="Q85" s="113"/>
      <c r="R85" s="113"/>
      <c r="S85" s="113"/>
      <c r="T85" s="113"/>
      <c r="U85" s="113"/>
      <c r="V85" s="113"/>
      <c r="W85" s="113"/>
      <c r="X85" s="166"/>
      <c r="Y85" s="167"/>
      <c r="Z85" s="168"/>
      <c r="AA85" s="169"/>
      <c r="AB85" s="112" t="s">
        <v>12</v>
      </c>
      <c r="AC85" s="113"/>
      <c r="AD85" s="166"/>
      <c r="AE85" s="170" t="s">
        <v>69</v>
      </c>
      <c r="AF85" s="113"/>
      <c r="AG85" s="113"/>
      <c r="AH85" s="113"/>
      <c r="AI85" s="166"/>
      <c r="AJ85" s="170" t="s">
        <v>70</v>
      </c>
      <c r="AK85" s="113"/>
      <c r="AL85" s="113"/>
      <c r="AM85" s="113"/>
      <c r="AN85" s="166"/>
      <c r="AO85" s="170" t="s">
        <v>71</v>
      </c>
      <c r="AP85" s="113"/>
      <c r="AQ85" s="113"/>
      <c r="AR85" s="113"/>
      <c r="AS85" s="166"/>
      <c r="AT85" s="171" t="s">
        <v>75</v>
      </c>
      <c r="AU85" s="172"/>
      <c r="AV85" s="172"/>
      <c r="AW85" s="172"/>
      <c r="AX85" s="173"/>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62" t="s">
        <v>17</v>
      </c>
      <c r="B88" s="163"/>
      <c r="C88" s="163"/>
      <c r="D88" s="163"/>
      <c r="E88" s="163"/>
      <c r="F88" s="164"/>
      <c r="G88" s="165" t="s">
        <v>18</v>
      </c>
      <c r="H88" s="113"/>
      <c r="I88" s="113"/>
      <c r="J88" s="113"/>
      <c r="K88" s="113"/>
      <c r="L88" s="113"/>
      <c r="M88" s="113"/>
      <c r="N88" s="113"/>
      <c r="O88" s="113"/>
      <c r="P88" s="113"/>
      <c r="Q88" s="113"/>
      <c r="R88" s="113"/>
      <c r="S88" s="113"/>
      <c r="T88" s="113"/>
      <c r="U88" s="113"/>
      <c r="V88" s="113"/>
      <c r="W88" s="113"/>
      <c r="X88" s="166"/>
      <c r="Y88" s="167"/>
      <c r="Z88" s="168"/>
      <c r="AA88" s="169"/>
      <c r="AB88" s="112" t="s">
        <v>12</v>
      </c>
      <c r="AC88" s="113"/>
      <c r="AD88" s="166"/>
      <c r="AE88" s="170" t="s">
        <v>69</v>
      </c>
      <c r="AF88" s="113"/>
      <c r="AG88" s="113"/>
      <c r="AH88" s="113"/>
      <c r="AI88" s="166"/>
      <c r="AJ88" s="170" t="s">
        <v>70</v>
      </c>
      <c r="AK88" s="113"/>
      <c r="AL88" s="113"/>
      <c r="AM88" s="113"/>
      <c r="AN88" s="166"/>
      <c r="AO88" s="170" t="s">
        <v>71</v>
      </c>
      <c r="AP88" s="113"/>
      <c r="AQ88" s="113"/>
      <c r="AR88" s="113"/>
      <c r="AS88" s="166"/>
      <c r="AT88" s="171" t="s">
        <v>75</v>
      </c>
      <c r="AU88" s="172"/>
      <c r="AV88" s="172"/>
      <c r="AW88" s="172"/>
      <c r="AX88" s="173"/>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62" t="s">
        <v>17</v>
      </c>
      <c r="B91" s="163"/>
      <c r="C91" s="163"/>
      <c r="D91" s="163"/>
      <c r="E91" s="163"/>
      <c r="F91" s="164"/>
      <c r="G91" s="165" t="s">
        <v>18</v>
      </c>
      <c r="H91" s="113"/>
      <c r="I91" s="113"/>
      <c r="J91" s="113"/>
      <c r="K91" s="113"/>
      <c r="L91" s="113"/>
      <c r="M91" s="113"/>
      <c r="N91" s="113"/>
      <c r="O91" s="113"/>
      <c r="P91" s="113"/>
      <c r="Q91" s="113"/>
      <c r="R91" s="113"/>
      <c r="S91" s="113"/>
      <c r="T91" s="113"/>
      <c r="U91" s="113"/>
      <c r="V91" s="113"/>
      <c r="W91" s="113"/>
      <c r="X91" s="166"/>
      <c r="Y91" s="167"/>
      <c r="Z91" s="168"/>
      <c r="AA91" s="169"/>
      <c r="AB91" s="112" t="s">
        <v>12</v>
      </c>
      <c r="AC91" s="113"/>
      <c r="AD91" s="166"/>
      <c r="AE91" s="170" t="s">
        <v>69</v>
      </c>
      <c r="AF91" s="113"/>
      <c r="AG91" s="113"/>
      <c r="AH91" s="113"/>
      <c r="AI91" s="166"/>
      <c r="AJ91" s="170" t="s">
        <v>70</v>
      </c>
      <c r="AK91" s="113"/>
      <c r="AL91" s="113"/>
      <c r="AM91" s="113"/>
      <c r="AN91" s="166"/>
      <c r="AO91" s="170" t="s">
        <v>71</v>
      </c>
      <c r="AP91" s="113"/>
      <c r="AQ91" s="113"/>
      <c r="AR91" s="113"/>
      <c r="AS91" s="166"/>
      <c r="AT91" s="171" t="s">
        <v>75</v>
      </c>
      <c r="AU91" s="172"/>
      <c r="AV91" s="172"/>
      <c r="AW91" s="172"/>
      <c r="AX91" s="173"/>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4"/>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5"/>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74" t="s">
        <v>77</v>
      </c>
      <c r="B97" s="375"/>
      <c r="C97" s="346" t="s">
        <v>19</v>
      </c>
      <c r="D97" s="347"/>
      <c r="E97" s="347"/>
      <c r="F97" s="347"/>
      <c r="G97" s="347"/>
      <c r="H97" s="347"/>
      <c r="I97" s="347"/>
      <c r="J97" s="347"/>
      <c r="K97" s="348"/>
      <c r="L97" s="414" t="s">
        <v>76</v>
      </c>
      <c r="M97" s="414"/>
      <c r="N97" s="414"/>
      <c r="O97" s="414"/>
      <c r="P97" s="414"/>
      <c r="Q97" s="414"/>
      <c r="R97" s="415" t="s">
        <v>73</v>
      </c>
      <c r="S97" s="416"/>
      <c r="T97" s="416"/>
      <c r="U97" s="416"/>
      <c r="V97" s="416"/>
      <c r="W97" s="416"/>
      <c r="X97" s="417"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18"/>
    </row>
    <row r="98" spans="1:50" ht="22.5" customHeight="1" x14ac:dyDescent="0.15">
      <c r="A98" s="376"/>
      <c r="B98" s="377"/>
      <c r="C98" s="419" t="s">
        <v>385</v>
      </c>
      <c r="D98" s="420"/>
      <c r="E98" s="420"/>
      <c r="F98" s="420"/>
      <c r="G98" s="420"/>
      <c r="H98" s="420"/>
      <c r="I98" s="420"/>
      <c r="J98" s="420"/>
      <c r="K98" s="421"/>
      <c r="L98" s="63">
        <v>0.5</v>
      </c>
      <c r="M98" s="64"/>
      <c r="N98" s="64"/>
      <c r="O98" s="64"/>
      <c r="P98" s="64"/>
      <c r="Q98" s="65"/>
      <c r="R98" s="63">
        <v>2</v>
      </c>
      <c r="S98" s="64"/>
      <c r="T98" s="64"/>
      <c r="U98" s="64"/>
      <c r="V98" s="64"/>
      <c r="W98" s="65"/>
      <c r="X98" s="677" t="s">
        <v>455</v>
      </c>
      <c r="Y98" s="678"/>
      <c r="Z98" s="678"/>
      <c r="AA98" s="678"/>
      <c r="AB98" s="678"/>
      <c r="AC98" s="678"/>
      <c r="AD98" s="678"/>
      <c r="AE98" s="678"/>
      <c r="AF98" s="678"/>
      <c r="AG98" s="678"/>
      <c r="AH98" s="678"/>
      <c r="AI98" s="678"/>
      <c r="AJ98" s="678"/>
      <c r="AK98" s="678"/>
      <c r="AL98" s="678"/>
      <c r="AM98" s="678"/>
      <c r="AN98" s="678"/>
      <c r="AO98" s="678"/>
      <c r="AP98" s="678"/>
      <c r="AQ98" s="678"/>
      <c r="AR98" s="678"/>
      <c r="AS98" s="678"/>
      <c r="AT98" s="678"/>
      <c r="AU98" s="678"/>
      <c r="AV98" s="678"/>
      <c r="AW98" s="678"/>
      <c r="AX98" s="679"/>
    </row>
    <row r="99" spans="1:50" ht="23.1" customHeight="1" x14ac:dyDescent="0.15">
      <c r="A99" s="376"/>
      <c r="B99" s="377"/>
      <c r="C99" s="153" t="s">
        <v>386</v>
      </c>
      <c r="D99" s="154"/>
      <c r="E99" s="154"/>
      <c r="F99" s="154"/>
      <c r="G99" s="154"/>
      <c r="H99" s="154"/>
      <c r="I99" s="154"/>
      <c r="J99" s="154"/>
      <c r="K99" s="155"/>
      <c r="L99" s="63">
        <v>270</v>
      </c>
      <c r="M99" s="64"/>
      <c r="N99" s="64"/>
      <c r="O99" s="64"/>
      <c r="P99" s="64"/>
      <c r="Q99" s="65"/>
      <c r="R99" s="63">
        <v>315</v>
      </c>
      <c r="S99" s="64"/>
      <c r="T99" s="64"/>
      <c r="U99" s="64"/>
      <c r="V99" s="64"/>
      <c r="W99" s="65"/>
      <c r="X99" s="680"/>
      <c r="Y99" s="681"/>
      <c r="Z99" s="681"/>
      <c r="AA99" s="681"/>
      <c r="AB99" s="681"/>
      <c r="AC99" s="681"/>
      <c r="AD99" s="681"/>
      <c r="AE99" s="681"/>
      <c r="AF99" s="681"/>
      <c r="AG99" s="681"/>
      <c r="AH99" s="681"/>
      <c r="AI99" s="681"/>
      <c r="AJ99" s="681"/>
      <c r="AK99" s="681"/>
      <c r="AL99" s="681"/>
      <c r="AM99" s="681"/>
      <c r="AN99" s="681"/>
      <c r="AO99" s="681"/>
      <c r="AP99" s="681"/>
      <c r="AQ99" s="681"/>
      <c r="AR99" s="681"/>
      <c r="AS99" s="681"/>
      <c r="AT99" s="681"/>
      <c r="AU99" s="681"/>
      <c r="AV99" s="681"/>
      <c r="AW99" s="681"/>
      <c r="AX99" s="682"/>
    </row>
    <row r="100" spans="1:50" ht="23.1" customHeight="1" x14ac:dyDescent="0.15">
      <c r="A100" s="376"/>
      <c r="B100" s="377"/>
      <c r="C100" s="327" t="s">
        <v>451</v>
      </c>
      <c r="D100" s="328"/>
      <c r="E100" s="328"/>
      <c r="F100" s="328"/>
      <c r="G100" s="328"/>
      <c r="H100" s="328"/>
      <c r="I100" s="328"/>
      <c r="J100" s="328"/>
      <c r="K100" s="329"/>
      <c r="L100" s="63">
        <v>0</v>
      </c>
      <c r="M100" s="64"/>
      <c r="N100" s="64"/>
      <c r="O100" s="64"/>
      <c r="P100" s="64"/>
      <c r="Q100" s="65"/>
      <c r="R100" s="63">
        <v>8</v>
      </c>
      <c r="S100" s="64"/>
      <c r="T100" s="64"/>
      <c r="U100" s="64"/>
      <c r="V100" s="64"/>
      <c r="W100" s="65"/>
      <c r="X100" s="680"/>
      <c r="Y100" s="681"/>
      <c r="Z100" s="681"/>
      <c r="AA100" s="681"/>
      <c r="AB100" s="681"/>
      <c r="AC100" s="681"/>
      <c r="AD100" s="681"/>
      <c r="AE100" s="681"/>
      <c r="AF100" s="681"/>
      <c r="AG100" s="681"/>
      <c r="AH100" s="681"/>
      <c r="AI100" s="681"/>
      <c r="AJ100" s="681"/>
      <c r="AK100" s="681"/>
      <c r="AL100" s="681"/>
      <c r="AM100" s="681"/>
      <c r="AN100" s="681"/>
      <c r="AO100" s="681"/>
      <c r="AP100" s="681"/>
      <c r="AQ100" s="681"/>
      <c r="AR100" s="681"/>
      <c r="AS100" s="681"/>
      <c r="AT100" s="681"/>
      <c r="AU100" s="681"/>
      <c r="AV100" s="681"/>
      <c r="AW100" s="681"/>
      <c r="AX100" s="682"/>
    </row>
    <row r="101" spans="1:50" ht="23.1" customHeight="1" x14ac:dyDescent="0.15">
      <c r="A101" s="376"/>
      <c r="B101" s="377"/>
      <c r="C101" s="373"/>
      <c r="D101" s="328"/>
      <c r="E101" s="328"/>
      <c r="F101" s="328"/>
      <c r="G101" s="328"/>
      <c r="H101" s="328"/>
      <c r="I101" s="328"/>
      <c r="J101" s="328"/>
      <c r="K101" s="329"/>
      <c r="L101" s="63"/>
      <c r="M101" s="64"/>
      <c r="N101" s="64"/>
      <c r="O101" s="64"/>
      <c r="P101" s="64"/>
      <c r="Q101" s="65"/>
      <c r="R101" s="63"/>
      <c r="S101" s="64"/>
      <c r="T101" s="64"/>
      <c r="U101" s="64"/>
      <c r="V101" s="64"/>
      <c r="W101" s="65"/>
      <c r="X101" s="680"/>
      <c r="Y101" s="681"/>
      <c r="Z101" s="681"/>
      <c r="AA101" s="681"/>
      <c r="AB101" s="681"/>
      <c r="AC101" s="681"/>
      <c r="AD101" s="681"/>
      <c r="AE101" s="681"/>
      <c r="AF101" s="681"/>
      <c r="AG101" s="681"/>
      <c r="AH101" s="681"/>
      <c r="AI101" s="681"/>
      <c r="AJ101" s="681"/>
      <c r="AK101" s="681"/>
      <c r="AL101" s="681"/>
      <c r="AM101" s="681"/>
      <c r="AN101" s="681"/>
      <c r="AO101" s="681"/>
      <c r="AP101" s="681"/>
      <c r="AQ101" s="681"/>
      <c r="AR101" s="681"/>
      <c r="AS101" s="681"/>
      <c r="AT101" s="681"/>
      <c r="AU101" s="681"/>
      <c r="AV101" s="681"/>
      <c r="AW101" s="681"/>
      <c r="AX101" s="682"/>
    </row>
    <row r="102" spans="1:50" ht="23.1" customHeight="1" x14ac:dyDescent="0.15">
      <c r="A102" s="376"/>
      <c r="B102" s="377"/>
      <c r="C102" s="159"/>
      <c r="D102" s="160"/>
      <c r="E102" s="160"/>
      <c r="F102" s="160"/>
      <c r="G102" s="160"/>
      <c r="H102" s="160"/>
      <c r="I102" s="160"/>
      <c r="J102" s="160"/>
      <c r="K102" s="161"/>
      <c r="L102" s="63"/>
      <c r="M102" s="64"/>
      <c r="N102" s="64"/>
      <c r="O102" s="64"/>
      <c r="P102" s="64"/>
      <c r="Q102" s="65"/>
      <c r="R102" s="63"/>
      <c r="S102" s="64"/>
      <c r="T102" s="64"/>
      <c r="U102" s="64"/>
      <c r="V102" s="64"/>
      <c r="W102" s="65"/>
      <c r="X102" s="680"/>
      <c r="Y102" s="681"/>
      <c r="Z102" s="681"/>
      <c r="AA102" s="681"/>
      <c r="AB102" s="681"/>
      <c r="AC102" s="681"/>
      <c r="AD102" s="681"/>
      <c r="AE102" s="681"/>
      <c r="AF102" s="681"/>
      <c r="AG102" s="681"/>
      <c r="AH102" s="681"/>
      <c r="AI102" s="681"/>
      <c r="AJ102" s="681"/>
      <c r="AK102" s="681"/>
      <c r="AL102" s="681"/>
      <c r="AM102" s="681"/>
      <c r="AN102" s="681"/>
      <c r="AO102" s="681"/>
      <c r="AP102" s="681"/>
      <c r="AQ102" s="681"/>
      <c r="AR102" s="681"/>
      <c r="AS102" s="681"/>
      <c r="AT102" s="681"/>
      <c r="AU102" s="681"/>
      <c r="AV102" s="681"/>
      <c r="AW102" s="681"/>
      <c r="AX102" s="682"/>
    </row>
    <row r="103" spans="1:50" ht="23.1" customHeight="1" x14ac:dyDescent="0.15">
      <c r="A103" s="376"/>
      <c r="B103" s="377"/>
      <c r="C103" s="380"/>
      <c r="D103" s="381"/>
      <c r="E103" s="381"/>
      <c r="F103" s="381"/>
      <c r="G103" s="381"/>
      <c r="H103" s="381"/>
      <c r="I103" s="381"/>
      <c r="J103" s="381"/>
      <c r="K103" s="382"/>
      <c r="L103" s="63"/>
      <c r="M103" s="64"/>
      <c r="N103" s="64"/>
      <c r="O103" s="64"/>
      <c r="P103" s="64"/>
      <c r="Q103" s="65"/>
      <c r="R103" s="63"/>
      <c r="S103" s="64"/>
      <c r="T103" s="64"/>
      <c r="U103" s="64"/>
      <c r="V103" s="64"/>
      <c r="W103" s="65"/>
      <c r="X103" s="680"/>
      <c r="Y103" s="681"/>
      <c r="Z103" s="681"/>
      <c r="AA103" s="681"/>
      <c r="AB103" s="681"/>
      <c r="AC103" s="681"/>
      <c r="AD103" s="681"/>
      <c r="AE103" s="681"/>
      <c r="AF103" s="681"/>
      <c r="AG103" s="681"/>
      <c r="AH103" s="681"/>
      <c r="AI103" s="681"/>
      <c r="AJ103" s="681"/>
      <c r="AK103" s="681"/>
      <c r="AL103" s="681"/>
      <c r="AM103" s="681"/>
      <c r="AN103" s="681"/>
      <c r="AO103" s="681"/>
      <c r="AP103" s="681"/>
      <c r="AQ103" s="681"/>
      <c r="AR103" s="681"/>
      <c r="AS103" s="681"/>
      <c r="AT103" s="681"/>
      <c r="AU103" s="681"/>
      <c r="AV103" s="681"/>
      <c r="AW103" s="681"/>
      <c r="AX103" s="682"/>
    </row>
    <row r="104" spans="1:50" ht="21" customHeight="1" thickBot="1" x14ac:dyDescent="0.2">
      <c r="A104" s="378"/>
      <c r="B104" s="379"/>
      <c r="C104" s="367" t="s">
        <v>22</v>
      </c>
      <c r="D104" s="368"/>
      <c r="E104" s="368"/>
      <c r="F104" s="368"/>
      <c r="G104" s="368"/>
      <c r="H104" s="368"/>
      <c r="I104" s="368"/>
      <c r="J104" s="368"/>
      <c r="K104" s="369"/>
      <c r="L104" s="370">
        <f>SUM(L98:Q103)</f>
        <v>270.5</v>
      </c>
      <c r="M104" s="371"/>
      <c r="N104" s="371"/>
      <c r="O104" s="371"/>
      <c r="P104" s="371"/>
      <c r="Q104" s="372"/>
      <c r="R104" s="370">
        <f>SUM(R98:W103)</f>
        <v>325</v>
      </c>
      <c r="S104" s="371"/>
      <c r="T104" s="371"/>
      <c r="U104" s="371"/>
      <c r="V104" s="371"/>
      <c r="W104" s="372"/>
      <c r="X104" s="683"/>
      <c r="Y104" s="684"/>
      <c r="Z104" s="684"/>
      <c r="AA104" s="684"/>
      <c r="AB104" s="684"/>
      <c r="AC104" s="684"/>
      <c r="AD104" s="684"/>
      <c r="AE104" s="684"/>
      <c r="AF104" s="684"/>
      <c r="AG104" s="684"/>
      <c r="AH104" s="684"/>
      <c r="AI104" s="684"/>
      <c r="AJ104" s="684"/>
      <c r="AK104" s="684"/>
      <c r="AL104" s="684"/>
      <c r="AM104" s="684"/>
      <c r="AN104" s="684"/>
      <c r="AO104" s="684"/>
      <c r="AP104" s="684"/>
      <c r="AQ104" s="684"/>
      <c r="AR104" s="684"/>
      <c r="AS104" s="684"/>
      <c r="AT104" s="684"/>
      <c r="AU104" s="684"/>
      <c r="AV104" s="684"/>
      <c r="AW104" s="684"/>
      <c r="AX104" s="68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7" t="s">
        <v>39</v>
      </c>
      <c r="D107" s="596"/>
      <c r="E107" s="596"/>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8"/>
      <c r="AD107" s="596" t="s">
        <v>43</v>
      </c>
      <c r="AE107" s="596"/>
      <c r="AF107" s="596"/>
      <c r="AG107" s="632" t="s">
        <v>38</v>
      </c>
      <c r="AH107" s="596"/>
      <c r="AI107" s="596"/>
      <c r="AJ107" s="596"/>
      <c r="AK107" s="596"/>
      <c r="AL107" s="596"/>
      <c r="AM107" s="596"/>
      <c r="AN107" s="596"/>
      <c r="AO107" s="596"/>
      <c r="AP107" s="596"/>
      <c r="AQ107" s="596"/>
      <c r="AR107" s="596"/>
      <c r="AS107" s="596"/>
      <c r="AT107" s="596"/>
      <c r="AU107" s="596"/>
      <c r="AV107" s="596"/>
      <c r="AW107" s="596"/>
      <c r="AX107" s="633"/>
    </row>
    <row r="108" spans="1:50" ht="36" customHeight="1" x14ac:dyDescent="0.15">
      <c r="A108" s="301" t="s">
        <v>312</v>
      </c>
      <c r="B108" s="302"/>
      <c r="C108" s="614" t="s">
        <v>313</v>
      </c>
      <c r="D108" s="615"/>
      <c r="E108" s="615"/>
      <c r="F108" s="615"/>
      <c r="G108" s="615"/>
      <c r="H108" s="615"/>
      <c r="I108" s="615"/>
      <c r="J108" s="615"/>
      <c r="K108" s="615"/>
      <c r="L108" s="615"/>
      <c r="M108" s="615"/>
      <c r="N108" s="615"/>
      <c r="O108" s="615"/>
      <c r="P108" s="615"/>
      <c r="Q108" s="615"/>
      <c r="R108" s="615"/>
      <c r="S108" s="615"/>
      <c r="T108" s="615"/>
      <c r="U108" s="615"/>
      <c r="V108" s="615"/>
      <c r="W108" s="615"/>
      <c r="X108" s="615"/>
      <c r="Y108" s="615"/>
      <c r="Z108" s="615"/>
      <c r="AA108" s="615"/>
      <c r="AB108" s="615"/>
      <c r="AC108" s="616"/>
      <c r="AD108" s="604" t="s">
        <v>379</v>
      </c>
      <c r="AE108" s="605"/>
      <c r="AF108" s="605"/>
      <c r="AG108" s="601" t="s">
        <v>388</v>
      </c>
      <c r="AH108" s="602"/>
      <c r="AI108" s="602"/>
      <c r="AJ108" s="602"/>
      <c r="AK108" s="602"/>
      <c r="AL108" s="602"/>
      <c r="AM108" s="602"/>
      <c r="AN108" s="602"/>
      <c r="AO108" s="602"/>
      <c r="AP108" s="602"/>
      <c r="AQ108" s="602"/>
      <c r="AR108" s="602"/>
      <c r="AS108" s="602"/>
      <c r="AT108" s="602"/>
      <c r="AU108" s="602"/>
      <c r="AV108" s="602"/>
      <c r="AW108" s="602"/>
      <c r="AX108" s="603"/>
    </row>
    <row r="109" spans="1:50" ht="26.25" customHeight="1" x14ac:dyDescent="0.15">
      <c r="A109" s="303"/>
      <c r="B109" s="304"/>
      <c r="C109" s="430" t="s">
        <v>44</v>
      </c>
      <c r="D109" s="431"/>
      <c r="E109" s="431"/>
      <c r="F109" s="431"/>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423"/>
      <c r="AD109" s="442" t="s">
        <v>379</v>
      </c>
      <c r="AE109" s="443"/>
      <c r="AF109" s="443"/>
      <c r="AG109" s="298" t="s">
        <v>387</v>
      </c>
      <c r="AH109" s="299"/>
      <c r="AI109" s="299"/>
      <c r="AJ109" s="299"/>
      <c r="AK109" s="299"/>
      <c r="AL109" s="299"/>
      <c r="AM109" s="299"/>
      <c r="AN109" s="299"/>
      <c r="AO109" s="299"/>
      <c r="AP109" s="299"/>
      <c r="AQ109" s="299"/>
      <c r="AR109" s="299"/>
      <c r="AS109" s="299"/>
      <c r="AT109" s="299"/>
      <c r="AU109" s="299"/>
      <c r="AV109" s="299"/>
      <c r="AW109" s="299"/>
      <c r="AX109" s="300"/>
    </row>
    <row r="110" spans="1:50" ht="30" customHeight="1" x14ac:dyDescent="0.15">
      <c r="A110" s="305"/>
      <c r="B110" s="306"/>
      <c r="C110" s="432" t="s">
        <v>314</v>
      </c>
      <c r="D110" s="433"/>
      <c r="E110" s="433"/>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4"/>
      <c r="AD110" s="585" t="s">
        <v>379</v>
      </c>
      <c r="AE110" s="586"/>
      <c r="AF110" s="586"/>
      <c r="AG110" s="528" t="s">
        <v>389</v>
      </c>
      <c r="AH110" s="192"/>
      <c r="AI110" s="192"/>
      <c r="AJ110" s="192"/>
      <c r="AK110" s="192"/>
      <c r="AL110" s="192"/>
      <c r="AM110" s="192"/>
      <c r="AN110" s="192"/>
      <c r="AO110" s="192"/>
      <c r="AP110" s="192"/>
      <c r="AQ110" s="192"/>
      <c r="AR110" s="192"/>
      <c r="AS110" s="192"/>
      <c r="AT110" s="192"/>
      <c r="AU110" s="192"/>
      <c r="AV110" s="192"/>
      <c r="AW110" s="192"/>
      <c r="AX110" s="529"/>
    </row>
    <row r="111" spans="1:50" ht="19.350000000000001" customHeight="1" x14ac:dyDescent="0.15">
      <c r="A111" s="545" t="s">
        <v>46</v>
      </c>
      <c r="B111" s="587"/>
      <c r="C111" s="435" t="s">
        <v>48</v>
      </c>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02" t="s">
        <v>390</v>
      </c>
      <c r="AE111" s="403"/>
      <c r="AF111" s="403"/>
      <c r="AG111" s="295"/>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x14ac:dyDescent="0.15">
      <c r="A112" s="588"/>
      <c r="B112" s="589"/>
      <c r="C112" s="422" t="s">
        <v>49</v>
      </c>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42" t="s">
        <v>379</v>
      </c>
      <c r="AE112" s="443"/>
      <c r="AF112" s="443"/>
      <c r="AG112" s="298" t="s">
        <v>393</v>
      </c>
      <c r="AH112" s="299"/>
      <c r="AI112" s="299"/>
      <c r="AJ112" s="299"/>
      <c r="AK112" s="299"/>
      <c r="AL112" s="299"/>
      <c r="AM112" s="299"/>
      <c r="AN112" s="299"/>
      <c r="AO112" s="299"/>
      <c r="AP112" s="299"/>
      <c r="AQ112" s="299"/>
      <c r="AR112" s="299"/>
      <c r="AS112" s="299"/>
      <c r="AT112" s="299"/>
      <c r="AU112" s="299"/>
      <c r="AV112" s="299"/>
      <c r="AW112" s="299"/>
      <c r="AX112" s="300"/>
    </row>
    <row r="113" spans="1:64" ht="39" customHeight="1" x14ac:dyDescent="0.15">
      <c r="A113" s="588"/>
      <c r="B113" s="589"/>
      <c r="C113" s="503" t="s">
        <v>315</v>
      </c>
      <c r="D113" s="423"/>
      <c r="E113" s="423"/>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42" t="s">
        <v>379</v>
      </c>
      <c r="AE113" s="443"/>
      <c r="AF113" s="443"/>
      <c r="AG113" s="298" t="s">
        <v>391</v>
      </c>
      <c r="AH113" s="299"/>
      <c r="AI113" s="299"/>
      <c r="AJ113" s="299"/>
      <c r="AK113" s="299"/>
      <c r="AL113" s="299"/>
      <c r="AM113" s="299"/>
      <c r="AN113" s="299"/>
      <c r="AO113" s="299"/>
      <c r="AP113" s="299"/>
      <c r="AQ113" s="299"/>
      <c r="AR113" s="299"/>
      <c r="AS113" s="299"/>
      <c r="AT113" s="299"/>
      <c r="AU113" s="299"/>
      <c r="AV113" s="299"/>
      <c r="AW113" s="299"/>
      <c r="AX113" s="300"/>
    </row>
    <row r="114" spans="1:64" ht="18.75" customHeight="1" x14ac:dyDescent="0.15">
      <c r="A114" s="588"/>
      <c r="B114" s="589"/>
      <c r="C114" s="422" t="s">
        <v>45</v>
      </c>
      <c r="D114" s="423"/>
      <c r="E114" s="423"/>
      <c r="F114" s="423"/>
      <c r="G114" s="423"/>
      <c r="H114" s="423"/>
      <c r="I114" s="423"/>
      <c r="J114" s="423"/>
      <c r="K114" s="423"/>
      <c r="L114" s="423"/>
      <c r="M114" s="423"/>
      <c r="N114" s="423"/>
      <c r="O114" s="423"/>
      <c r="P114" s="423"/>
      <c r="Q114" s="423"/>
      <c r="R114" s="423"/>
      <c r="S114" s="423"/>
      <c r="T114" s="423"/>
      <c r="U114" s="423"/>
      <c r="V114" s="423"/>
      <c r="W114" s="423"/>
      <c r="X114" s="423"/>
      <c r="Y114" s="423"/>
      <c r="Z114" s="423"/>
      <c r="AA114" s="423"/>
      <c r="AB114" s="423"/>
      <c r="AC114" s="423"/>
      <c r="AD114" s="442" t="s">
        <v>390</v>
      </c>
      <c r="AE114" s="443"/>
      <c r="AF114" s="443"/>
      <c r="AG114" s="530"/>
      <c r="AH114" s="299"/>
      <c r="AI114" s="299"/>
      <c r="AJ114" s="299"/>
      <c r="AK114" s="299"/>
      <c r="AL114" s="299"/>
      <c r="AM114" s="299"/>
      <c r="AN114" s="299"/>
      <c r="AO114" s="299"/>
      <c r="AP114" s="299"/>
      <c r="AQ114" s="299"/>
      <c r="AR114" s="299"/>
      <c r="AS114" s="299"/>
      <c r="AT114" s="299"/>
      <c r="AU114" s="299"/>
      <c r="AV114" s="299"/>
      <c r="AW114" s="299"/>
      <c r="AX114" s="300"/>
    </row>
    <row r="115" spans="1:64" ht="48.75" customHeight="1" x14ac:dyDescent="0.15">
      <c r="A115" s="588"/>
      <c r="B115" s="589"/>
      <c r="C115" s="422" t="s">
        <v>50</v>
      </c>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89"/>
      <c r="AD115" s="442" t="s">
        <v>379</v>
      </c>
      <c r="AE115" s="443"/>
      <c r="AF115" s="443"/>
      <c r="AG115" s="298" t="s">
        <v>392</v>
      </c>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588"/>
      <c r="B116" s="589"/>
      <c r="C116" s="422" t="s">
        <v>55</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89"/>
      <c r="AD116" s="636" t="s">
        <v>390</v>
      </c>
      <c r="AE116" s="637"/>
      <c r="AF116" s="637"/>
      <c r="AG116" s="363"/>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22.5" customHeight="1" x14ac:dyDescent="0.15">
      <c r="A117" s="590"/>
      <c r="B117" s="591"/>
      <c r="C117" s="592" t="s">
        <v>82</v>
      </c>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4"/>
      <c r="AD117" s="585" t="s">
        <v>390</v>
      </c>
      <c r="AE117" s="586"/>
      <c r="AF117" s="595"/>
      <c r="AG117" s="599"/>
      <c r="AH117" s="400"/>
      <c r="AI117" s="400"/>
      <c r="AJ117" s="400"/>
      <c r="AK117" s="400"/>
      <c r="AL117" s="400"/>
      <c r="AM117" s="400"/>
      <c r="AN117" s="400"/>
      <c r="AO117" s="400"/>
      <c r="AP117" s="400"/>
      <c r="AQ117" s="400"/>
      <c r="AR117" s="400"/>
      <c r="AS117" s="400"/>
      <c r="AT117" s="400"/>
      <c r="AU117" s="400"/>
      <c r="AV117" s="400"/>
      <c r="AW117" s="400"/>
      <c r="AX117" s="600"/>
      <c r="BG117" s="10"/>
      <c r="BH117" s="10"/>
      <c r="BI117" s="10"/>
      <c r="BJ117" s="10"/>
    </row>
    <row r="118" spans="1:64" ht="30.75" customHeight="1" x14ac:dyDescent="0.15">
      <c r="A118" s="545" t="s">
        <v>47</v>
      </c>
      <c r="B118" s="587"/>
      <c r="C118" s="638" t="s">
        <v>81</v>
      </c>
      <c r="D118" s="639"/>
      <c r="E118" s="639"/>
      <c r="F118" s="639"/>
      <c r="G118" s="639"/>
      <c r="H118" s="639"/>
      <c r="I118" s="639"/>
      <c r="J118" s="639"/>
      <c r="K118" s="639"/>
      <c r="L118" s="639"/>
      <c r="M118" s="639"/>
      <c r="N118" s="639"/>
      <c r="O118" s="639"/>
      <c r="P118" s="639"/>
      <c r="Q118" s="639"/>
      <c r="R118" s="639"/>
      <c r="S118" s="639"/>
      <c r="T118" s="639"/>
      <c r="U118" s="639"/>
      <c r="V118" s="639"/>
      <c r="W118" s="639"/>
      <c r="X118" s="639"/>
      <c r="Y118" s="639"/>
      <c r="Z118" s="639"/>
      <c r="AA118" s="639"/>
      <c r="AB118" s="639"/>
      <c r="AC118" s="640"/>
      <c r="AD118" s="402" t="s">
        <v>379</v>
      </c>
      <c r="AE118" s="403"/>
      <c r="AF118" s="641"/>
      <c r="AG118" s="642" t="s">
        <v>395</v>
      </c>
      <c r="AH118" s="296"/>
      <c r="AI118" s="296"/>
      <c r="AJ118" s="296"/>
      <c r="AK118" s="296"/>
      <c r="AL118" s="296"/>
      <c r="AM118" s="296"/>
      <c r="AN118" s="296"/>
      <c r="AO118" s="296"/>
      <c r="AP118" s="296"/>
      <c r="AQ118" s="296"/>
      <c r="AR118" s="296"/>
      <c r="AS118" s="296"/>
      <c r="AT118" s="296"/>
      <c r="AU118" s="296"/>
      <c r="AV118" s="296"/>
      <c r="AW118" s="296"/>
      <c r="AX118" s="297"/>
    </row>
    <row r="119" spans="1:64" ht="81" customHeight="1" x14ac:dyDescent="0.15">
      <c r="A119" s="588"/>
      <c r="B119" s="589"/>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606" t="s">
        <v>379</v>
      </c>
      <c r="AE119" s="607"/>
      <c r="AF119" s="607"/>
      <c r="AG119" s="298" t="s">
        <v>394</v>
      </c>
      <c r="AH119" s="299"/>
      <c r="AI119" s="299"/>
      <c r="AJ119" s="299"/>
      <c r="AK119" s="299"/>
      <c r="AL119" s="299"/>
      <c r="AM119" s="299"/>
      <c r="AN119" s="299"/>
      <c r="AO119" s="299"/>
      <c r="AP119" s="299"/>
      <c r="AQ119" s="299"/>
      <c r="AR119" s="299"/>
      <c r="AS119" s="299"/>
      <c r="AT119" s="299"/>
      <c r="AU119" s="299"/>
      <c r="AV119" s="299"/>
      <c r="AW119" s="299"/>
      <c r="AX119" s="300"/>
    </row>
    <row r="120" spans="1:64" ht="18" customHeight="1" x14ac:dyDescent="0.15">
      <c r="A120" s="588"/>
      <c r="B120" s="589"/>
      <c r="C120" s="422" t="s">
        <v>51</v>
      </c>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42" t="s">
        <v>379</v>
      </c>
      <c r="AE120" s="443"/>
      <c r="AF120" s="443"/>
      <c r="AG120" s="298" t="s">
        <v>444</v>
      </c>
      <c r="AH120" s="299"/>
      <c r="AI120" s="299"/>
      <c r="AJ120" s="299"/>
      <c r="AK120" s="299"/>
      <c r="AL120" s="299"/>
      <c r="AM120" s="299"/>
      <c r="AN120" s="299"/>
      <c r="AO120" s="299"/>
      <c r="AP120" s="299"/>
      <c r="AQ120" s="299"/>
      <c r="AR120" s="299"/>
      <c r="AS120" s="299"/>
      <c r="AT120" s="299"/>
      <c r="AU120" s="299"/>
      <c r="AV120" s="299"/>
      <c r="AW120" s="299"/>
      <c r="AX120" s="300"/>
    </row>
    <row r="121" spans="1:64" ht="30" customHeight="1" x14ac:dyDescent="0.15">
      <c r="A121" s="590"/>
      <c r="B121" s="591"/>
      <c r="C121" s="422" t="s">
        <v>52</v>
      </c>
      <c r="D121" s="423"/>
      <c r="E121" s="423"/>
      <c r="F121" s="423"/>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42" t="s">
        <v>379</v>
      </c>
      <c r="AE121" s="443"/>
      <c r="AF121" s="443"/>
      <c r="AG121" s="528" t="s">
        <v>396</v>
      </c>
      <c r="AH121" s="192"/>
      <c r="AI121" s="192"/>
      <c r="AJ121" s="192"/>
      <c r="AK121" s="192"/>
      <c r="AL121" s="192"/>
      <c r="AM121" s="192"/>
      <c r="AN121" s="192"/>
      <c r="AO121" s="192"/>
      <c r="AP121" s="192"/>
      <c r="AQ121" s="192"/>
      <c r="AR121" s="192"/>
      <c r="AS121" s="192"/>
      <c r="AT121" s="192"/>
      <c r="AU121" s="192"/>
      <c r="AV121" s="192"/>
      <c r="AW121" s="192"/>
      <c r="AX121" s="529"/>
    </row>
    <row r="122" spans="1:64" ht="130.5" customHeight="1" x14ac:dyDescent="0.15">
      <c r="A122" s="626" t="s">
        <v>80</v>
      </c>
      <c r="B122" s="627"/>
      <c r="C122" s="440" t="s">
        <v>316</v>
      </c>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36"/>
      <c r="AD122" s="402" t="s">
        <v>379</v>
      </c>
      <c r="AE122" s="403"/>
      <c r="AF122" s="403"/>
      <c r="AG122" s="577" t="s">
        <v>450</v>
      </c>
      <c r="AH122" s="190"/>
      <c r="AI122" s="190"/>
      <c r="AJ122" s="190"/>
      <c r="AK122" s="190"/>
      <c r="AL122" s="190"/>
      <c r="AM122" s="190"/>
      <c r="AN122" s="190"/>
      <c r="AO122" s="190"/>
      <c r="AP122" s="190"/>
      <c r="AQ122" s="190"/>
      <c r="AR122" s="190"/>
      <c r="AS122" s="190"/>
      <c r="AT122" s="190"/>
      <c r="AU122" s="190"/>
      <c r="AV122" s="190"/>
      <c r="AW122" s="190"/>
      <c r="AX122" s="578"/>
    </row>
    <row r="123" spans="1:64" ht="15.75" customHeight="1" x14ac:dyDescent="0.15">
      <c r="A123" s="628"/>
      <c r="B123" s="629"/>
      <c r="C123" s="656" t="s">
        <v>87</v>
      </c>
      <c r="D123" s="657"/>
      <c r="E123" s="657"/>
      <c r="F123" s="657"/>
      <c r="G123" s="657"/>
      <c r="H123" s="657"/>
      <c r="I123" s="657"/>
      <c r="J123" s="657"/>
      <c r="K123" s="657"/>
      <c r="L123" s="657"/>
      <c r="M123" s="657"/>
      <c r="N123" s="657"/>
      <c r="O123" s="658"/>
      <c r="P123" s="650" t="s">
        <v>0</v>
      </c>
      <c r="Q123" s="659"/>
      <c r="R123" s="659"/>
      <c r="S123" s="660"/>
      <c r="T123" s="649" t="s">
        <v>30</v>
      </c>
      <c r="U123" s="650"/>
      <c r="V123" s="650"/>
      <c r="W123" s="650"/>
      <c r="X123" s="650"/>
      <c r="Y123" s="650"/>
      <c r="Z123" s="650"/>
      <c r="AA123" s="650"/>
      <c r="AB123" s="650"/>
      <c r="AC123" s="650"/>
      <c r="AD123" s="650"/>
      <c r="AE123" s="650"/>
      <c r="AF123" s="651"/>
      <c r="AG123" s="579"/>
      <c r="AH123" s="271"/>
      <c r="AI123" s="271"/>
      <c r="AJ123" s="271"/>
      <c r="AK123" s="271"/>
      <c r="AL123" s="271"/>
      <c r="AM123" s="271"/>
      <c r="AN123" s="271"/>
      <c r="AO123" s="271"/>
      <c r="AP123" s="271"/>
      <c r="AQ123" s="271"/>
      <c r="AR123" s="271"/>
      <c r="AS123" s="271"/>
      <c r="AT123" s="271"/>
      <c r="AU123" s="271"/>
      <c r="AV123" s="271"/>
      <c r="AW123" s="271"/>
      <c r="AX123" s="580"/>
    </row>
    <row r="124" spans="1:64" ht="31.5" customHeight="1" x14ac:dyDescent="0.15">
      <c r="A124" s="628"/>
      <c r="B124" s="629"/>
      <c r="C124" s="643" t="s">
        <v>397</v>
      </c>
      <c r="D124" s="644"/>
      <c r="E124" s="644"/>
      <c r="F124" s="644"/>
      <c r="G124" s="644"/>
      <c r="H124" s="644"/>
      <c r="I124" s="644"/>
      <c r="J124" s="644"/>
      <c r="K124" s="644"/>
      <c r="L124" s="644"/>
      <c r="M124" s="644"/>
      <c r="N124" s="644"/>
      <c r="O124" s="645"/>
      <c r="P124" s="652"/>
      <c r="Q124" s="652"/>
      <c r="R124" s="652"/>
      <c r="S124" s="653"/>
      <c r="T124" s="634" t="s">
        <v>400</v>
      </c>
      <c r="U124" s="299"/>
      <c r="V124" s="299"/>
      <c r="W124" s="299"/>
      <c r="X124" s="299"/>
      <c r="Y124" s="299"/>
      <c r="Z124" s="299"/>
      <c r="AA124" s="299"/>
      <c r="AB124" s="299"/>
      <c r="AC124" s="299"/>
      <c r="AD124" s="299"/>
      <c r="AE124" s="299"/>
      <c r="AF124" s="635"/>
      <c r="AG124" s="579"/>
      <c r="AH124" s="271"/>
      <c r="AI124" s="271"/>
      <c r="AJ124" s="271"/>
      <c r="AK124" s="271"/>
      <c r="AL124" s="271"/>
      <c r="AM124" s="271"/>
      <c r="AN124" s="271"/>
      <c r="AO124" s="271"/>
      <c r="AP124" s="271"/>
      <c r="AQ124" s="271"/>
      <c r="AR124" s="271"/>
      <c r="AS124" s="271"/>
      <c r="AT124" s="271"/>
      <c r="AU124" s="271"/>
      <c r="AV124" s="271"/>
      <c r="AW124" s="271"/>
      <c r="AX124" s="580"/>
    </row>
    <row r="125" spans="1:64" ht="26.25" customHeight="1" x14ac:dyDescent="0.15">
      <c r="A125" s="630"/>
      <c r="B125" s="631"/>
      <c r="C125" s="646" t="s">
        <v>398</v>
      </c>
      <c r="D125" s="647"/>
      <c r="E125" s="647"/>
      <c r="F125" s="647"/>
      <c r="G125" s="647"/>
      <c r="H125" s="647"/>
      <c r="I125" s="647"/>
      <c r="J125" s="647"/>
      <c r="K125" s="647"/>
      <c r="L125" s="647"/>
      <c r="M125" s="647"/>
      <c r="N125" s="647"/>
      <c r="O125" s="648"/>
      <c r="P125" s="654"/>
      <c r="Q125" s="654"/>
      <c r="R125" s="654"/>
      <c r="S125" s="655"/>
      <c r="T125" s="399" t="s">
        <v>399</v>
      </c>
      <c r="U125" s="400"/>
      <c r="V125" s="400"/>
      <c r="W125" s="400"/>
      <c r="X125" s="400"/>
      <c r="Y125" s="400"/>
      <c r="Z125" s="400"/>
      <c r="AA125" s="400"/>
      <c r="AB125" s="400"/>
      <c r="AC125" s="400"/>
      <c r="AD125" s="400"/>
      <c r="AE125" s="400"/>
      <c r="AF125" s="401"/>
      <c r="AG125" s="581"/>
      <c r="AH125" s="192"/>
      <c r="AI125" s="192"/>
      <c r="AJ125" s="192"/>
      <c r="AK125" s="192"/>
      <c r="AL125" s="192"/>
      <c r="AM125" s="192"/>
      <c r="AN125" s="192"/>
      <c r="AO125" s="192"/>
      <c r="AP125" s="192"/>
      <c r="AQ125" s="192"/>
      <c r="AR125" s="192"/>
      <c r="AS125" s="192"/>
      <c r="AT125" s="192"/>
      <c r="AU125" s="192"/>
      <c r="AV125" s="192"/>
      <c r="AW125" s="192"/>
      <c r="AX125" s="529"/>
    </row>
    <row r="126" spans="1:64" ht="182.25" customHeight="1" x14ac:dyDescent="0.15">
      <c r="A126" s="545" t="s">
        <v>58</v>
      </c>
      <c r="B126" s="546"/>
      <c r="C126" s="390" t="s">
        <v>64</v>
      </c>
      <c r="D126" s="568"/>
      <c r="E126" s="568"/>
      <c r="F126" s="569"/>
      <c r="G126" s="539" t="s">
        <v>427</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x14ac:dyDescent="0.2">
      <c r="A127" s="547"/>
      <c r="B127" s="548"/>
      <c r="C127" s="358" t="s">
        <v>68</v>
      </c>
      <c r="D127" s="359"/>
      <c r="E127" s="359"/>
      <c r="F127" s="360"/>
      <c r="G127" s="361" t="s">
        <v>428</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68.25" customHeight="1" thickBot="1" x14ac:dyDescent="0.2">
      <c r="A129" s="567" t="s">
        <v>445</v>
      </c>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85.5" customHeight="1" thickBot="1" x14ac:dyDescent="0.2">
      <c r="A131" s="542" t="s">
        <v>306</v>
      </c>
      <c r="B131" s="543"/>
      <c r="C131" s="543"/>
      <c r="D131" s="543"/>
      <c r="E131" s="544"/>
      <c r="F131" s="561" t="s">
        <v>446</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162" customHeight="1" thickBot="1" x14ac:dyDescent="0.2">
      <c r="A133" s="437" t="s">
        <v>449</v>
      </c>
      <c r="B133" s="438"/>
      <c r="C133" s="438"/>
      <c r="D133" s="438"/>
      <c r="E133" s="439"/>
      <c r="F133" s="564" t="s">
        <v>453</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288" customHeight="1" thickBot="1" x14ac:dyDescent="0.2">
      <c r="A135" s="608" t="s">
        <v>454</v>
      </c>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09"/>
      <c r="AK135" s="609"/>
      <c r="AL135" s="609"/>
      <c r="AM135" s="609"/>
      <c r="AN135" s="609"/>
      <c r="AO135" s="609"/>
      <c r="AP135" s="609"/>
      <c r="AQ135" s="609"/>
      <c r="AR135" s="609"/>
      <c r="AS135" s="609"/>
      <c r="AT135" s="609"/>
      <c r="AU135" s="609"/>
      <c r="AV135" s="609"/>
      <c r="AW135" s="609"/>
      <c r="AX135" s="610"/>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410" t="s">
        <v>224</v>
      </c>
      <c r="B137" s="411"/>
      <c r="C137" s="411"/>
      <c r="D137" s="411"/>
      <c r="E137" s="411"/>
      <c r="F137" s="411"/>
      <c r="G137" s="424">
        <v>169</v>
      </c>
      <c r="H137" s="425"/>
      <c r="I137" s="425"/>
      <c r="J137" s="425"/>
      <c r="K137" s="425"/>
      <c r="L137" s="425"/>
      <c r="M137" s="425"/>
      <c r="N137" s="425"/>
      <c r="O137" s="425"/>
      <c r="P137" s="426"/>
      <c r="Q137" s="411" t="s">
        <v>225</v>
      </c>
      <c r="R137" s="411"/>
      <c r="S137" s="411"/>
      <c r="T137" s="411"/>
      <c r="U137" s="411"/>
      <c r="V137" s="411"/>
      <c r="W137" s="424">
        <v>92</v>
      </c>
      <c r="X137" s="425"/>
      <c r="Y137" s="425"/>
      <c r="Z137" s="425"/>
      <c r="AA137" s="425"/>
      <c r="AB137" s="425"/>
      <c r="AC137" s="425"/>
      <c r="AD137" s="425"/>
      <c r="AE137" s="425"/>
      <c r="AF137" s="426"/>
      <c r="AG137" s="411" t="s">
        <v>226</v>
      </c>
      <c r="AH137" s="411"/>
      <c r="AI137" s="411"/>
      <c r="AJ137" s="411"/>
      <c r="AK137" s="411"/>
      <c r="AL137" s="411"/>
      <c r="AM137" s="407">
        <v>68</v>
      </c>
      <c r="AN137" s="408"/>
      <c r="AO137" s="408"/>
      <c r="AP137" s="408"/>
      <c r="AQ137" s="408"/>
      <c r="AR137" s="408"/>
      <c r="AS137" s="408"/>
      <c r="AT137" s="408"/>
      <c r="AU137" s="408"/>
      <c r="AV137" s="409"/>
      <c r="AW137" s="12"/>
      <c r="AX137" s="13"/>
    </row>
    <row r="138" spans="1:50" ht="19.899999999999999" customHeight="1" thickBot="1" x14ac:dyDescent="0.2">
      <c r="A138" s="412" t="s">
        <v>227</v>
      </c>
      <c r="B138" s="413"/>
      <c r="C138" s="413"/>
      <c r="D138" s="413"/>
      <c r="E138" s="413"/>
      <c r="F138" s="413"/>
      <c r="G138" s="427">
        <v>270</v>
      </c>
      <c r="H138" s="428"/>
      <c r="I138" s="428"/>
      <c r="J138" s="428"/>
      <c r="K138" s="428"/>
      <c r="L138" s="428"/>
      <c r="M138" s="428"/>
      <c r="N138" s="428"/>
      <c r="O138" s="428"/>
      <c r="P138" s="429"/>
      <c r="Q138" s="413" t="s">
        <v>228</v>
      </c>
      <c r="R138" s="413"/>
      <c r="S138" s="413"/>
      <c r="T138" s="413"/>
      <c r="U138" s="413"/>
      <c r="V138" s="413"/>
      <c r="W138" s="427">
        <v>261</v>
      </c>
      <c r="X138" s="428"/>
      <c r="Y138" s="428"/>
      <c r="Z138" s="428"/>
      <c r="AA138" s="428"/>
      <c r="AB138" s="428"/>
      <c r="AC138" s="428"/>
      <c r="AD138" s="428"/>
      <c r="AE138" s="428"/>
      <c r="AF138" s="429"/>
      <c r="AG138" s="575"/>
      <c r="AH138" s="576"/>
      <c r="AI138" s="576"/>
      <c r="AJ138" s="576"/>
      <c r="AK138" s="576"/>
      <c r="AL138" s="576"/>
      <c r="AM138" s="611"/>
      <c r="AN138" s="612"/>
      <c r="AO138" s="612"/>
      <c r="AP138" s="612"/>
      <c r="AQ138" s="612"/>
      <c r="AR138" s="612"/>
      <c r="AS138" s="612"/>
      <c r="AT138" s="612"/>
      <c r="AU138" s="612"/>
      <c r="AV138" s="613"/>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thickBot="1" x14ac:dyDescent="0.2">
      <c r="A140" s="464"/>
      <c r="B140" s="465"/>
      <c r="C140" s="465"/>
      <c r="D140" s="465"/>
      <c r="E140" s="465"/>
      <c r="F140" s="46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57.75" customHeight="1" thickBot="1" x14ac:dyDescent="0.2">
      <c r="A141" s="464"/>
      <c r="B141" s="465"/>
      <c r="C141" s="465"/>
      <c r="D141" s="465"/>
      <c r="E141" s="465"/>
      <c r="F141" s="466"/>
      <c r="G141" s="52"/>
      <c r="H141" s="53"/>
      <c r="I141" s="53"/>
      <c r="J141" s="53"/>
      <c r="K141" s="53"/>
      <c r="L141" s="53"/>
      <c r="M141" s="53"/>
      <c r="N141" s="53"/>
      <c r="O141" s="53"/>
      <c r="P141" s="53"/>
      <c r="Q141" s="53"/>
      <c r="R141" s="53"/>
      <c r="S141" s="53"/>
      <c r="T141" s="570" t="s">
        <v>431</v>
      </c>
      <c r="U141" s="571"/>
      <c r="V141" s="571"/>
      <c r="W141" s="571"/>
      <c r="X141" s="571"/>
      <c r="Y141" s="571"/>
      <c r="Z141" s="571"/>
      <c r="AA141" s="571"/>
      <c r="AB141" s="571"/>
      <c r="AC141" s="571"/>
      <c r="AD141" s="571"/>
      <c r="AE141" s="571"/>
      <c r="AF141" s="571"/>
      <c r="AG141" s="571"/>
      <c r="AH141" s="571"/>
      <c r="AI141" s="572"/>
      <c r="AJ141" s="53"/>
      <c r="AK141" s="53"/>
      <c r="AL141" s="53"/>
      <c r="AM141" s="53"/>
      <c r="AN141" s="53"/>
      <c r="AO141" s="62"/>
      <c r="AP141" s="53"/>
      <c r="AQ141" s="53"/>
      <c r="AR141" s="53"/>
      <c r="AS141" s="53"/>
      <c r="AT141" s="53"/>
      <c r="AU141" s="53"/>
      <c r="AV141" s="53"/>
      <c r="AW141" s="53"/>
      <c r="AX141" s="54"/>
    </row>
    <row r="142" spans="1:50" ht="28.35" hidden="1" customHeight="1" x14ac:dyDescent="0.15">
      <c r="A142" s="464"/>
      <c r="B142" s="465"/>
      <c r="C142" s="465"/>
      <c r="D142" s="465"/>
      <c r="E142" s="465"/>
      <c r="F142" s="46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64"/>
      <c r="B143" s="465"/>
      <c r="C143" s="465"/>
      <c r="D143" s="465"/>
      <c r="E143" s="465"/>
      <c r="F143" s="46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64.5" customHeight="1" thickBot="1" x14ac:dyDescent="0.2">
      <c r="A144" s="464"/>
      <c r="B144" s="465"/>
      <c r="C144" s="465"/>
      <c r="D144" s="465"/>
      <c r="E144" s="465"/>
      <c r="F144" s="466"/>
      <c r="G144" s="52"/>
      <c r="H144" s="53"/>
      <c r="I144" s="53"/>
      <c r="J144" s="53"/>
      <c r="K144" s="570" t="s">
        <v>432</v>
      </c>
      <c r="L144" s="573"/>
      <c r="M144" s="573"/>
      <c r="N144" s="573"/>
      <c r="O144" s="573"/>
      <c r="P144" s="573"/>
      <c r="Q144" s="573"/>
      <c r="R144" s="573"/>
      <c r="S144" s="573"/>
      <c r="T144" s="573"/>
      <c r="U144" s="573"/>
      <c r="V144" s="573"/>
      <c r="W144" s="573"/>
      <c r="X144" s="573"/>
      <c r="Y144" s="573"/>
      <c r="Z144" s="573"/>
      <c r="AA144" s="573"/>
      <c r="AB144" s="573"/>
      <c r="AC144" s="573"/>
      <c r="AD144" s="573"/>
      <c r="AE144" s="573"/>
      <c r="AF144" s="573"/>
      <c r="AG144" s="573"/>
      <c r="AH144" s="573"/>
      <c r="AI144" s="573"/>
      <c r="AJ144" s="573"/>
      <c r="AK144" s="573"/>
      <c r="AL144" s="573"/>
      <c r="AM144" s="573"/>
      <c r="AN144" s="573"/>
      <c r="AO144" s="573"/>
      <c r="AP144" s="573"/>
      <c r="AQ144" s="573"/>
      <c r="AR144" s="574"/>
      <c r="AS144" s="53"/>
      <c r="AT144" s="53"/>
      <c r="AU144" s="53"/>
      <c r="AV144" s="53"/>
      <c r="AW144" s="53"/>
      <c r="AX144" s="54"/>
    </row>
    <row r="145" spans="1:50" ht="28.35" customHeight="1" thickBot="1" x14ac:dyDescent="0.2">
      <c r="A145" s="464"/>
      <c r="B145" s="465"/>
      <c r="C145" s="465"/>
      <c r="D145" s="465"/>
      <c r="E145" s="465"/>
      <c r="F145" s="46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45.75" customHeight="1" thickBot="1" x14ac:dyDescent="0.2">
      <c r="A146" s="464"/>
      <c r="B146" s="465"/>
      <c r="C146" s="465"/>
      <c r="D146" s="465"/>
      <c r="E146" s="465"/>
      <c r="F146" s="466"/>
      <c r="G146" s="52"/>
      <c r="H146" s="53"/>
      <c r="I146" s="53"/>
      <c r="J146" s="53"/>
      <c r="K146" s="53"/>
      <c r="L146" s="53"/>
      <c r="M146" s="53"/>
      <c r="N146" s="62"/>
      <c r="O146" s="53"/>
      <c r="P146" s="53"/>
      <c r="Q146" s="53"/>
      <c r="R146" s="53"/>
      <c r="S146" s="53"/>
      <c r="T146" s="676" t="s">
        <v>430</v>
      </c>
      <c r="U146" s="573"/>
      <c r="V146" s="573"/>
      <c r="W146" s="573"/>
      <c r="X146" s="573"/>
      <c r="Y146" s="573"/>
      <c r="Z146" s="573"/>
      <c r="AA146" s="573"/>
      <c r="AB146" s="573"/>
      <c r="AC146" s="573"/>
      <c r="AD146" s="573"/>
      <c r="AE146" s="573"/>
      <c r="AF146" s="573"/>
      <c r="AG146" s="573"/>
      <c r="AH146" s="573"/>
      <c r="AI146" s="574"/>
      <c r="AJ146" s="53"/>
      <c r="AK146" s="53"/>
      <c r="AL146" s="53"/>
      <c r="AM146" s="53"/>
      <c r="AN146" s="53"/>
      <c r="AO146" s="53"/>
      <c r="AP146" s="53"/>
      <c r="AQ146" s="53"/>
      <c r="AR146" s="53"/>
      <c r="AS146" s="53"/>
      <c r="AT146" s="53"/>
      <c r="AU146" s="53"/>
      <c r="AV146" s="53"/>
      <c r="AW146" s="53"/>
      <c r="AX146" s="54"/>
    </row>
    <row r="147" spans="1:50" ht="28.35" customHeight="1" x14ac:dyDescent="0.15">
      <c r="A147" s="464"/>
      <c r="B147" s="465"/>
      <c r="C147" s="465"/>
      <c r="D147" s="465"/>
      <c r="E147" s="465"/>
      <c r="F147" s="46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4"/>
      <c r="B148" s="465"/>
      <c r="C148" s="465"/>
      <c r="D148" s="465"/>
      <c r="E148" s="465"/>
      <c r="F148" s="46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6.25" customHeight="1" x14ac:dyDescent="0.15">
      <c r="A149" s="464"/>
      <c r="B149" s="465"/>
      <c r="C149" s="465"/>
      <c r="D149" s="465"/>
      <c r="E149" s="465"/>
      <c r="F149" s="46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30" customHeight="1" x14ac:dyDescent="0.15">
      <c r="A150" s="464"/>
      <c r="B150" s="465"/>
      <c r="C150" s="465"/>
      <c r="D150" s="465"/>
      <c r="E150" s="465"/>
      <c r="F150" s="46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3.95" hidden="1" customHeight="1" x14ac:dyDescent="0.15">
      <c r="A151" s="464"/>
      <c r="B151" s="465"/>
      <c r="C151" s="465"/>
      <c r="D151" s="465"/>
      <c r="E151" s="465"/>
      <c r="F151" s="46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3.95" hidden="1" customHeight="1" x14ac:dyDescent="0.15">
      <c r="A152" s="464"/>
      <c r="B152" s="465"/>
      <c r="C152" s="465"/>
      <c r="D152" s="465"/>
      <c r="E152" s="465"/>
      <c r="F152" s="46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3.95" hidden="1" customHeight="1" x14ac:dyDescent="0.15">
      <c r="A153" s="464"/>
      <c r="B153" s="465"/>
      <c r="C153" s="465"/>
      <c r="D153" s="465"/>
      <c r="E153" s="465"/>
      <c r="F153" s="46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3.95" hidden="1" customHeight="1" x14ac:dyDescent="0.15">
      <c r="A154" s="464"/>
      <c r="B154" s="465"/>
      <c r="C154" s="465"/>
      <c r="D154" s="465"/>
      <c r="E154" s="465"/>
      <c r="F154" s="46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3.95" hidden="1" customHeight="1" x14ac:dyDescent="0.15">
      <c r="A155" s="464"/>
      <c r="B155" s="465"/>
      <c r="C155" s="465"/>
      <c r="D155" s="465"/>
      <c r="E155" s="465"/>
      <c r="F155" s="46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3.95" hidden="1" customHeight="1" x14ac:dyDescent="0.15">
      <c r="A156" s="464"/>
      <c r="B156" s="465"/>
      <c r="C156" s="465"/>
      <c r="D156" s="465"/>
      <c r="E156" s="465"/>
      <c r="F156" s="46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3.95" hidden="1" customHeight="1" x14ac:dyDescent="0.15">
      <c r="A157" s="464"/>
      <c r="B157" s="465"/>
      <c r="C157" s="465"/>
      <c r="D157" s="465"/>
      <c r="E157" s="465"/>
      <c r="F157" s="46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3.95" hidden="1" customHeight="1" x14ac:dyDescent="0.15">
      <c r="A158" s="464"/>
      <c r="B158" s="465"/>
      <c r="C158" s="465"/>
      <c r="D158" s="465"/>
      <c r="E158" s="465"/>
      <c r="F158" s="46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3.95" hidden="1" customHeight="1" x14ac:dyDescent="0.15">
      <c r="A159" s="464"/>
      <c r="B159" s="465"/>
      <c r="C159" s="465"/>
      <c r="D159" s="465"/>
      <c r="E159" s="465"/>
      <c r="F159" s="46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3.95" hidden="1" customHeight="1" x14ac:dyDescent="0.15">
      <c r="A160" s="464"/>
      <c r="B160" s="465"/>
      <c r="C160" s="465"/>
      <c r="D160" s="465"/>
      <c r="E160" s="465"/>
      <c r="F160" s="46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3.95" hidden="1" customHeight="1" x14ac:dyDescent="0.15">
      <c r="A161" s="464"/>
      <c r="B161" s="465"/>
      <c r="C161" s="465"/>
      <c r="D161" s="465"/>
      <c r="E161" s="465"/>
      <c r="F161" s="46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3.95" hidden="1" customHeight="1" x14ac:dyDescent="0.15">
      <c r="A162" s="464"/>
      <c r="B162" s="465"/>
      <c r="C162" s="465"/>
      <c r="D162" s="465"/>
      <c r="E162" s="465"/>
      <c r="F162" s="46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3.95" hidden="1" customHeight="1" x14ac:dyDescent="0.15">
      <c r="A163" s="464"/>
      <c r="B163" s="465"/>
      <c r="C163" s="465"/>
      <c r="D163" s="465"/>
      <c r="E163" s="465"/>
      <c r="F163" s="46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3.95" hidden="1" customHeight="1" x14ac:dyDescent="0.15">
      <c r="A164" s="464"/>
      <c r="B164" s="465"/>
      <c r="C164" s="465"/>
      <c r="D164" s="465"/>
      <c r="E164" s="465"/>
      <c r="F164" s="46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3.95" hidden="1" customHeight="1" x14ac:dyDescent="0.15">
      <c r="A165" s="464"/>
      <c r="B165" s="465"/>
      <c r="C165" s="465"/>
      <c r="D165" s="465"/>
      <c r="E165" s="465"/>
      <c r="F165" s="46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3.95" hidden="1" customHeight="1" x14ac:dyDescent="0.15">
      <c r="A166" s="464"/>
      <c r="B166" s="465"/>
      <c r="C166" s="465"/>
      <c r="D166" s="465"/>
      <c r="E166" s="465"/>
      <c r="F166" s="46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3.95" hidden="1" customHeight="1" x14ac:dyDescent="0.15">
      <c r="A167" s="464"/>
      <c r="B167" s="465"/>
      <c r="C167" s="465"/>
      <c r="D167" s="465"/>
      <c r="E167" s="465"/>
      <c r="F167" s="46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3.95" hidden="1" customHeight="1" x14ac:dyDescent="0.15">
      <c r="A168" s="464"/>
      <c r="B168" s="465"/>
      <c r="C168" s="465"/>
      <c r="D168" s="465"/>
      <c r="E168" s="465"/>
      <c r="F168" s="46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3.95" hidden="1" customHeight="1" x14ac:dyDescent="0.15">
      <c r="A169" s="464"/>
      <c r="B169" s="465"/>
      <c r="C169" s="465"/>
      <c r="D169" s="465"/>
      <c r="E169" s="465"/>
      <c r="F169" s="46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3.95" hidden="1" customHeight="1" x14ac:dyDescent="0.15">
      <c r="A170" s="464"/>
      <c r="B170" s="465"/>
      <c r="C170" s="465"/>
      <c r="D170" s="465"/>
      <c r="E170" s="465"/>
      <c r="F170" s="46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3.95" hidden="1" customHeight="1" x14ac:dyDescent="0.15">
      <c r="A171" s="464"/>
      <c r="B171" s="465"/>
      <c r="C171" s="465"/>
      <c r="D171" s="465"/>
      <c r="E171" s="465"/>
      <c r="F171" s="46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3.95" hidden="1" customHeight="1" x14ac:dyDescent="0.15">
      <c r="A172" s="464"/>
      <c r="B172" s="465"/>
      <c r="C172" s="465"/>
      <c r="D172" s="465"/>
      <c r="E172" s="465"/>
      <c r="F172" s="46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3.95" hidden="1" customHeight="1" x14ac:dyDescent="0.15">
      <c r="A173" s="464"/>
      <c r="B173" s="465"/>
      <c r="C173" s="465"/>
      <c r="D173" s="465"/>
      <c r="E173" s="465"/>
      <c r="F173" s="46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3.95" hidden="1" customHeight="1" x14ac:dyDescent="0.15">
      <c r="A174" s="464"/>
      <c r="B174" s="465"/>
      <c r="C174" s="465"/>
      <c r="D174" s="465"/>
      <c r="E174" s="465"/>
      <c r="F174" s="46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3.95" hidden="1" customHeight="1" x14ac:dyDescent="0.15">
      <c r="A175" s="464"/>
      <c r="B175" s="465"/>
      <c r="C175" s="465"/>
      <c r="D175" s="465"/>
      <c r="E175" s="465"/>
      <c r="F175" s="46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3" hidden="1" customHeight="1" x14ac:dyDescent="0.15">
      <c r="A176" s="464"/>
      <c r="B176" s="465"/>
      <c r="C176" s="465"/>
      <c r="D176" s="465"/>
      <c r="E176" s="465"/>
      <c r="F176" s="46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33.75" customHeight="1" thickBot="1" x14ac:dyDescent="0.2">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86" t="s">
        <v>443</v>
      </c>
      <c r="H178" s="387"/>
      <c r="I178" s="387"/>
      <c r="J178" s="387"/>
      <c r="K178" s="387"/>
      <c r="L178" s="387"/>
      <c r="M178" s="387"/>
      <c r="N178" s="387"/>
      <c r="O178" s="387"/>
      <c r="P178" s="387"/>
      <c r="Q178" s="387"/>
      <c r="R178" s="387"/>
      <c r="S178" s="387"/>
      <c r="T178" s="387"/>
      <c r="U178" s="387"/>
      <c r="V178" s="387"/>
      <c r="W178" s="387"/>
      <c r="X178" s="387"/>
      <c r="Y178" s="387"/>
      <c r="Z178" s="387"/>
      <c r="AA178" s="387"/>
      <c r="AB178" s="388"/>
      <c r="AC178" s="386" t="s">
        <v>442</v>
      </c>
      <c r="AD178" s="387"/>
      <c r="AE178" s="387"/>
      <c r="AF178" s="387"/>
      <c r="AG178" s="387"/>
      <c r="AH178" s="387"/>
      <c r="AI178" s="387"/>
      <c r="AJ178" s="387"/>
      <c r="AK178" s="387"/>
      <c r="AL178" s="387"/>
      <c r="AM178" s="387"/>
      <c r="AN178" s="387"/>
      <c r="AO178" s="387"/>
      <c r="AP178" s="387"/>
      <c r="AQ178" s="387"/>
      <c r="AR178" s="387"/>
      <c r="AS178" s="387"/>
      <c r="AT178" s="387"/>
      <c r="AU178" s="387"/>
      <c r="AV178" s="387"/>
      <c r="AW178" s="387"/>
      <c r="AX178" s="389"/>
    </row>
    <row r="179" spans="1:50" ht="24.75" customHeight="1" x14ac:dyDescent="0.15">
      <c r="A179" s="118"/>
      <c r="B179" s="534"/>
      <c r="C179" s="534"/>
      <c r="D179" s="534"/>
      <c r="E179" s="534"/>
      <c r="F179" s="535"/>
      <c r="G179" s="390" t="s">
        <v>19</v>
      </c>
      <c r="H179" s="391"/>
      <c r="I179" s="391"/>
      <c r="J179" s="391"/>
      <c r="K179" s="391"/>
      <c r="L179" s="392" t="s">
        <v>20</v>
      </c>
      <c r="M179" s="391"/>
      <c r="N179" s="391"/>
      <c r="O179" s="391"/>
      <c r="P179" s="391"/>
      <c r="Q179" s="391"/>
      <c r="R179" s="391"/>
      <c r="S179" s="391"/>
      <c r="T179" s="391"/>
      <c r="U179" s="391"/>
      <c r="V179" s="391"/>
      <c r="W179" s="391"/>
      <c r="X179" s="393"/>
      <c r="Y179" s="394" t="s">
        <v>21</v>
      </c>
      <c r="Z179" s="395"/>
      <c r="AA179" s="395"/>
      <c r="AB179" s="396"/>
      <c r="AC179" s="390" t="s">
        <v>19</v>
      </c>
      <c r="AD179" s="391"/>
      <c r="AE179" s="391"/>
      <c r="AF179" s="391"/>
      <c r="AG179" s="391"/>
      <c r="AH179" s="392" t="s">
        <v>20</v>
      </c>
      <c r="AI179" s="391"/>
      <c r="AJ179" s="391"/>
      <c r="AK179" s="391"/>
      <c r="AL179" s="391"/>
      <c r="AM179" s="391"/>
      <c r="AN179" s="391"/>
      <c r="AO179" s="391"/>
      <c r="AP179" s="391"/>
      <c r="AQ179" s="391"/>
      <c r="AR179" s="391"/>
      <c r="AS179" s="391"/>
      <c r="AT179" s="393"/>
      <c r="AU179" s="394" t="s">
        <v>21</v>
      </c>
      <c r="AV179" s="395"/>
      <c r="AW179" s="395"/>
      <c r="AX179" s="397"/>
    </row>
    <row r="180" spans="1:50" ht="69" customHeight="1" x14ac:dyDescent="0.15">
      <c r="A180" s="118"/>
      <c r="B180" s="534"/>
      <c r="C180" s="534"/>
      <c r="D180" s="534"/>
      <c r="E180" s="534"/>
      <c r="F180" s="535"/>
      <c r="G180" s="89" t="s">
        <v>401</v>
      </c>
      <c r="H180" s="90"/>
      <c r="I180" s="90"/>
      <c r="J180" s="90"/>
      <c r="K180" s="91"/>
      <c r="L180" s="92" t="s">
        <v>410</v>
      </c>
      <c r="M180" s="93"/>
      <c r="N180" s="93"/>
      <c r="O180" s="93"/>
      <c r="P180" s="93"/>
      <c r="Q180" s="93"/>
      <c r="R180" s="93"/>
      <c r="S180" s="93"/>
      <c r="T180" s="93"/>
      <c r="U180" s="93"/>
      <c r="V180" s="93"/>
      <c r="W180" s="93"/>
      <c r="X180" s="94"/>
      <c r="Y180" s="95">
        <v>62</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8"/>
    </row>
    <row r="181" spans="1:50" ht="24.75" customHeight="1" x14ac:dyDescent="0.15">
      <c r="A181" s="118"/>
      <c r="B181" s="534"/>
      <c r="C181" s="534"/>
      <c r="D181" s="534"/>
      <c r="E181" s="534"/>
      <c r="F181" s="535"/>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8"/>
      <c r="B182" s="534"/>
      <c r="C182" s="534"/>
      <c r="D182" s="534"/>
      <c r="E182" s="534"/>
      <c r="F182" s="535"/>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18"/>
      <c r="B183" s="534"/>
      <c r="C183" s="534"/>
      <c r="D183" s="534"/>
      <c r="E183" s="534"/>
      <c r="F183" s="535"/>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18"/>
      <c r="B184" s="534"/>
      <c r="C184" s="534"/>
      <c r="D184" s="534"/>
      <c r="E184" s="534"/>
      <c r="F184" s="535"/>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18"/>
      <c r="B185" s="534"/>
      <c r="C185" s="534"/>
      <c r="D185" s="534"/>
      <c r="E185" s="534"/>
      <c r="F185" s="535"/>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8"/>
      <c r="B186" s="534"/>
      <c r="C186" s="534"/>
      <c r="D186" s="534"/>
      <c r="E186" s="534"/>
      <c r="F186" s="535"/>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18"/>
      <c r="B187" s="534"/>
      <c r="C187" s="534"/>
      <c r="D187" s="534"/>
      <c r="E187" s="534"/>
      <c r="F187" s="535"/>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8"/>
      <c r="B188" s="534"/>
      <c r="C188" s="534"/>
      <c r="D188" s="534"/>
      <c r="E188" s="534"/>
      <c r="F188" s="535"/>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33" customHeight="1" x14ac:dyDescent="0.15">
      <c r="A189" s="118"/>
      <c r="B189" s="534"/>
      <c r="C189" s="534"/>
      <c r="D189" s="534"/>
      <c r="E189" s="534"/>
      <c r="F189" s="535"/>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x14ac:dyDescent="0.15">
      <c r="A190" s="118"/>
      <c r="B190" s="534"/>
      <c r="C190" s="534"/>
      <c r="D190" s="534"/>
      <c r="E190" s="534"/>
      <c r="F190" s="535"/>
      <c r="G190" s="75" t="s">
        <v>22</v>
      </c>
      <c r="H190" s="76"/>
      <c r="I190" s="76"/>
      <c r="J190" s="76"/>
      <c r="K190" s="76"/>
      <c r="L190" s="77"/>
      <c r="M190" s="78"/>
      <c r="N190" s="78"/>
      <c r="O190" s="78"/>
      <c r="P190" s="78"/>
      <c r="Q190" s="78"/>
      <c r="R190" s="78"/>
      <c r="S190" s="78"/>
      <c r="T190" s="78"/>
      <c r="U190" s="78"/>
      <c r="V190" s="78"/>
      <c r="W190" s="78"/>
      <c r="X190" s="79"/>
      <c r="Y190" s="80">
        <f>SUM(Y180:AB189)</f>
        <v>62</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hidden="1" customHeight="1" x14ac:dyDescent="0.15">
      <c r="A191" s="118"/>
      <c r="B191" s="534"/>
      <c r="C191" s="534"/>
      <c r="D191" s="534"/>
      <c r="E191" s="534"/>
      <c r="F191" s="535"/>
      <c r="G191" s="386" t="s">
        <v>366</v>
      </c>
      <c r="H191" s="387"/>
      <c r="I191" s="387"/>
      <c r="J191" s="387"/>
      <c r="K191" s="387"/>
      <c r="L191" s="387"/>
      <c r="M191" s="387"/>
      <c r="N191" s="387"/>
      <c r="O191" s="387"/>
      <c r="P191" s="387"/>
      <c r="Q191" s="387"/>
      <c r="R191" s="387"/>
      <c r="S191" s="387"/>
      <c r="T191" s="387"/>
      <c r="U191" s="387"/>
      <c r="V191" s="387"/>
      <c r="W191" s="387"/>
      <c r="X191" s="387"/>
      <c r="Y191" s="387"/>
      <c r="Z191" s="387"/>
      <c r="AA191" s="387"/>
      <c r="AB191" s="388"/>
      <c r="AC191" s="386" t="s">
        <v>360</v>
      </c>
      <c r="AD191" s="387"/>
      <c r="AE191" s="387"/>
      <c r="AF191" s="387"/>
      <c r="AG191" s="387"/>
      <c r="AH191" s="387"/>
      <c r="AI191" s="387"/>
      <c r="AJ191" s="387"/>
      <c r="AK191" s="387"/>
      <c r="AL191" s="387"/>
      <c r="AM191" s="387"/>
      <c r="AN191" s="387"/>
      <c r="AO191" s="387"/>
      <c r="AP191" s="387"/>
      <c r="AQ191" s="387"/>
      <c r="AR191" s="387"/>
      <c r="AS191" s="387"/>
      <c r="AT191" s="387"/>
      <c r="AU191" s="387"/>
      <c r="AV191" s="387"/>
      <c r="AW191" s="387"/>
      <c r="AX191" s="389"/>
    </row>
    <row r="192" spans="1:50" ht="25.5" hidden="1" customHeight="1" x14ac:dyDescent="0.15">
      <c r="A192" s="118"/>
      <c r="B192" s="534"/>
      <c r="C192" s="534"/>
      <c r="D192" s="534"/>
      <c r="E192" s="534"/>
      <c r="F192" s="535"/>
      <c r="G192" s="390" t="s">
        <v>19</v>
      </c>
      <c r="H192" s="391"/>
      <c r="I192" s="391"/>
      <c r="J192" s="391"/>
      <c r="K192" s="391"/>
      <c r="L192" s="392" t="s">
        <v>20</v>
      </c>
      <c r="M192" s="391"/>
      <c r="N192" s="391"/>
      <c r="O192" s="391"/>
      <c r="P192" s="391"/>
      <c r="Q192" s="391"/>
      <c r="R192" s="391"/>
      <c r="S192" s="391"/>
      <c r="T192" s="391"/>
      <c r="U192" s="391"/>
      <c r="V192" s="391"/>
      <c r="W192" s="391"/>
      <c r="X192" s="393"/>
      <c r="Y192" s="394" t="s">
        <v>21</v>
      </c>
      <c r="Z192" s="395"/>
      <c r="AA192" s="395"/>
      <c r="AB192" s="396"/>
      <c r="AC192" s="390" t="s">
        <v>19</v>
      </c>
      <c r="AD192" s="391"/>
      <c r="AE192" s="391"/>
      <c r="AF192" s="391"/>
      <c r="AG192" s="391"/>
      <c r="AH192" s="392" t="s">
        <v>20</v>
      </c>
      <c r="AI192" s="391"/>
      <c r="AJ192" s="391"/>
      <c r="AK192" s="391"/>
      <c r="AL192" s="391"/>
      <c r="AM192" s="391"/>
      <c r="AN192" s="391"/>
      <c r="AO192" s="391"/>
      <c r="AP192" s="391"/>
      <c r="AQ192" s="391"/>
      <c r="AR192" s="391"/>
      <c r="AS192" s="391"/>
      <c r="AT192" s="393"/>
      <c r="AU192" s="394" t="s">
        <v>21</v>
      </c>
      <c r="AV192" s="395"/>
      <c r="AW192" s="395"/>
      <c r="AX192" s="397"/>
    </row>
    <row r="193" spans="1:50" ht="24.75" hidden="1" customHeight="1" x14ac:dyDescent="0.15">
      <c r="A193" s="118"/>
      <c r="B193" s="534"/>
      <c r="C193" s="534"/>
      <c r="D193" s="534"/>
      <c r="E193" s="534"/>
      <c r="F193" s="535"/>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8"/>
    </row>
    <row r="194" spans="1:50" ht="24.75" hidden="1" customHeight="1" x14ac:dyDescent="0.15">
      <c r="A194" s="118"/>
      <c r="B194" s="534"/>
      <c r="C194" s="534"/>
      <c r="D194" s="534"/>
      <c r="E194" s="534"/>
      <c r="F194" s="535"/>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34"/>
      <c r="C195" s="534"/>
      <c r="D195" s="534"/>
      <c r="E195" s="534"/>
      <c r="F195" s="535"/>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34"/>
      <c r="C196" s="534"/>
      <c r="D196" s="534"/>
      <c r="E196" s="534"/>
      <c r="F196" s="535"/>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34"/>
      <c r="C197" s="534"/>
      <c r="D197" s="534"/>
      <c r="E197" s="534"/>
      <c r="F197" s="535"/>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8"/>
      <c r="B198" s="534"/>
      <c r="C198" s="534"/>
      <c r="D198" s="534"/>
      <c r="E198" s="534"/>
      <c r="F198" s="535"/>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8"/>
      <c r="B199" s="534"/>
      <c r="C199" s="534"/>
      <c r="D199" s="534"/>
      <c r="E199" s="534"/>
      <c r="F199" s="535"/>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8"/>
      <c r="B200" s="534"/>
      <c r="C200" s="534"/>
      <c r="D200" s="534"/>
      <c r="E200" s="534"/>
      <c r="F200" s="535"/>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34"/>
      <c r="C201" s="534"/>
      <c r="D201" s="534"/>
      <c r="E201" s="534"/>
      <c r="F201" s="535"/>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18"/>
      <c r="B202" s="534"/>
      <c r="C202" s="534"/>
      <c r="D202" s="534"/>
      <c r="E202" s="534"/>
      <c r="F202" s="535"/>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hidden="1" customHeight="1" thickBot="1" x14ac:dyDescent="0.2">
      <c r="A203" s="118"/>
      <c r="B203" s="534"/>
      <c r="C203" s="534"/>
      <c r="D203" s="534"/>
      <c r="E203" s="534"/>
      <c r="F203" s="535"/>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34"/>
      <c r="C204" s="534"/>
      <c r="D204" s="534"/>
      <c r="E204" s="534"/>
      <c r="F204" s="535"/>
      <c r="G204" s="386" t="s">
        <v>361</v>
      </c>
      <c r="H204" s="387"/>
      <c r="I204" s="387"/>
      <c r="J204" s="387"/>
      <c r="K204" s="387"/>
      <c r="L204" s="387"/>
      <c r="M204" s="387"/>
      <c r="N204" s="387"/>
      <c r="O204" s="387"/>
      <c r="P204" s="387"/>
      <c r="Q204" s="387"/>
      <c r="R204" s="387"/>
      <c r="S204" s="387"/>
      <c r="T204" s="387"/>
      <c r="U204" s="387"/>
      <c r="V204" s="387"/>
      <c r="W204" s="387"/>
      <c r="X204" s="387"/>
      <c r="Y204" s="387"/>
      <c r="Z204" s="387"/>
      <c r="AA204" s="387"/>
      <c r="AB204" s="388"/>
      <c r="AC204" s="386" t="s">
        <v>362</v>
      </c>
      <c r="AD204" s="387"/>
      <c r="AE204" s="387"/>
      <c r="AF204" s="387"/>
      <c r="AG204" s="387"/>
      <c r="AH204" s="387"/>
      <c r="AI204" s="387"/>
      <c r="AJ204" s="387"/>
      <c r="AK204" s="387"/>
      <c r="AL204" s="387"/>
      <c r="AM204" s="387"/>
      <c r="AN204" s="387"/>
      <c r="AO204" s="387"/>
      <c r="AP204" s="387"/>
      <c r="AQ204" s="387"/>
      <c r="AR204" s="387"/>
      <c r="AS204" s="387"/>
      <c r="AT204" s="387"/>
      <c r="AU204" s="387"/>
      <c r="AV204" s="387"/>
      <c r="AW204" s="387"/>
      <c r="AX204" s="389"/>
    </row>
    <row r="205" spans="1:50" ht="24.75" hidden="1" customHeight="1" x14ac:dyDescent="0.15">
      <c r="A205" s="118"/>
      <c r="B205" s="534"/>
      <c r="C205" s="534"/>
      <c r="D205" s="534"/>
      <c r="E205" s="534"/>
      <c r="F205" s="535"/>
      <c r="G205" s="390" t="s">
        <v>19</v>
      </c>
      <c r="H205" s="391"/>
      <c r="I205" s="391"/>
      <c r="J205" s="391"/>
      <c r="K205" s="391"/>
      <c r="L205" s="392" t="s">
        <v>20</v>
      </c>
      <c r="M205" s="391"/>
      <c r="N205" s="391"/>
      <c r="O205" s="391"/>
      <c r="P205" s="391"/>
      <c r="Q205" s="391"/>
      <c r="R205" s="391"/>
      <c r="S205" s="391"/>
      <c r="T205" s="391"/>
      <c r="U205" s="391"/>
      <c r="V205" s="391"/>
      <c r="W205" s="391"/>
      <c r="X205" s="393"/>
      <c r="Y205" s="394" t="s">
        <v>21</v>
      </c>
      <c r="Z205" s="395"/>
      <c r="AA205" s="395"/>
      <c r="AB205" s="396"/>
      <c r="AC205" s="390" t="s">
        <v>19</v>
      </c>
      <c r="AD205" s="391"/>
      <c r="AE205" s="391"/>
      <c r="AF205" s="391"/>
      <c r="AG205" s="391"/>
      <c r="AH205" s="392" t="s">
        <v>20</v>
      </c>
      <c r="AI205" s="391"/>
      <c r="AJ205" s="391"/>
      <c r="AK205" s="391"/>
      <c r="AL205" s="391"/>
      <c r="AM205" s="391"/>
      <c r="AN205" s="391"/>
      <c r="AO205" s="391"/>
      <c r="AP205" s="391"/>
      <c r="AQ205" s="391"/>
      <c r="AR205" s="391"/>
      <c r="AS205" s="391"/>
      <c r="AT205" s="393"/>
      <c r="AU205" s="394" t="s">
        <v>21</v>
      </c>
      <c r="AV205" s="395"/>
      <c r="AW205" s="395"/>
      <c r="AX205" s="397"/>
    </row>
    <row r="206" spans="1:50" ht="24.75" hidden="1" customHeight="1" x14ac:dyDescent="0.15">
      <c r="A206" s="118"/>
      <c r="B206" s="534"/>
      <c r="C206" s="534"/>
      <c r="D206" s="534"/>
      <c r="E206" s="534"/>
      <c r="F206" s="535"/>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8"/>
    </row>
    <row r="207" spans="1:50" ht="24.75" hidden="1" customHeight="1" x14ac:dyDescent="0.15">
      <c r="A207" s="118"/>
      <c r="B207" s="534"/>
      <c r="C207" s="534"/>
      <c r="D207" s="534"/>
      <c r="E207" s="534"/>
      <c r="F207" s="535"/>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34"/>
      <c r="C208" s="534"/>
      <c r="D208" s="534"/>
      <c r="E208" s="534"/>
      <c r="F208" s="535"/>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34"/>
      <c r="C209" s="534"/>
      <c r="D209" s="534"/>
      <c r="E209" s="534"/>
      <c r="F209" s="535"/>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34"/>
      <c r="C210" s="534"/>
      <c r="D210" s="534"/>
      <c r="E210" s="534"/>
      <c r="F210" s="535"/>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34"/>
      <c r="C211" s="534"/>
      <c r="D211" s="534"/>
      <c r="E211" s="534"/>
      <c r="F211" s="535"/>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34"/>
      <c r="C212" s="534"/>
      <c r="D212" s="534"/>
      <c r="E212" s="534"/>
      <c r="F212" s="535"/>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34"/>
      <c r="C213" s="534"/>
      <c r="D213" s="534"/>
      <c r="E213" s="534"/>
      <c r="F213" s="535"/>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34"/>
      <c r="C214" s="534"/>
      <c r="D214" s="534"/>
      <c r="E214" s="534"/>
      <c r="F214" s="535"/>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34"/>
      <c r="C215" s="534"/>
      <c r="D215" s="534"/>
      <c r="E215" s="534"/>
      <c r="F215" s="535"/>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34"/>
      <c r="C216" s="534"/>
      <c r="D216" s="534"/>
      <c r="E216" s="534"/>
      <c r="F216" s="535"/>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34"/>
      <c r="C217" s="534"/>
      <c r="D217" s="534"/>
      <c r="E217" s="534"/>
      <c r="F217" s="535"/>
      <c r="G217" s="386" t="s">
        <v>363</v>
      </c>
      <c r="H217" s="387"/>
      <c r="I217" s="387"/>
      <c r="J217" s="387"/>
      <c r="K217" s="387"/>
      <c r="L217" s="387"/>
      <c r="M217" s="387"/>
      <c r="N217" s="387"/>
      <c r="O217" s="387"/>
      <c r="P217" s="387"/>
      <c r="Q217" s="387"/>
      <c r="R217" s="387"/>
      <c r="S217" s="387"/>
      <c r="T217" s="387"/>
      <c r="U217" s="387"/>
      <c r="V217" s="387"/>
      <c r="W217" s="387"/>
      <c r="X217" s="387"/>
      <c r="Y217" s="387"/>
      <c r="Z217" s="387"/>
      <c r="AA217" s="387"/>
      <c r="AB217" s="388"/>
      <c r="AC217" s="386" t="s">
        <v>364</v>
      </c>
      <c r="AD217" s="387"/>
      <c r="AE217" s="387"/>
      <c r="AF217" s="387"/>
      <c r="AG217" s="387"/>
      <c r="AH217" s="387"/>
      <c r="AI217" s="387"/>
      <c r="AJ217" s="387"/>
      <c r="AK217" s="387"/>
      <c r="AL217" s="387"/>
      <c r="AM217" s="387"/>
      <c r="AN217" s="387"/>
      <c r="AO217" s="387"/>
      <c r="AP217" s="387"/>
      <c r="AQ217" s="387"/>
      <c r="AR217" s="387"/>
      <c r="AS217" s="387"/>
      <c r="AT217" s="387"/>
      <c r="AU217" s="387"/>
      <c r="AV217" s="387"/>
      <c r="AW217" s="387"/>
      <c r="AX217" s="389"/>
    </row>
    <row r="218" spans="1:50" ht="24.75" hidden="1" customHeight="1" x14ac:dyDescent="0.15">
      <c r="A218" s="118"/>
      <c r="B218" s="534"/>
      <c r="C218" s="534"/>
      <c r="D218" s="534"/>
      <c r="E218" s="534"/>
      <c r="F218" s="535"/>
      <c r="G218" s="390" t="s">
        <v>19</v>
      </c>
      <c r="H218" s="391"/>
      <c r="I218" s="391"/>
      <c r="J218" s="391"/>
      <c r="K218" s="391"/>
      <c r="L218" s="392" t="s">
        <v>20</v>
      </c>
      <c r="M218" s="391"/>
      <c r="N218" s="391"/>
      <c r="O218" s="391"/>
      <c r="P218" s="391"/>
      <c r="Q218" s="391"/>
      <c r="R218" s="391"/>
      <c r="S218" s="391"/>
      <c r="T218" s="391"/>
      <c r="U218" s="391"/>
      <c r="V218" s="391"/>
      <c r="W218" s="391"/>
      <c r="X218" s="393"/>
      <c r="Y218" s="394" t="s">
        <v>21</v>
      </c>
      <c r="Z218" s="395"/>
      <c r="AA218" s="395"/>
      <c r="AB218" s="396"/>
      <c r="AC218" s="390" t="s">
        <v>19</v>
      </c>
      <c r="AD218" s="391"/>
      <c r="AE218" s="391"/>
      <c r="AF218" s="391"/>
      <c r="AG218" s="391"/>
      <c r="AH218" s="392" t="s">
        <v>20</v>
      </c>
      <c r="AI218" s="391"/>
      <c r="AJ218" s="391"/>
      <c r="AK218" s="391"/>
      <c r="AL218" s="391"/>
      <c r="AM218" s="391"/>
      <c r="AN218" s="391"/>
      <c r="AO218" s="391"/>
      <c r="AP218" s="391"/>
      <c r="AQ218" s="391"/>
      <c r="AR218" s="391"/>
      <c r="AS218" s="391"/>
      <c r="AT218" s="393"/>
      <c r="AU218" s="394" t="s">
        <v>21</v>
      </c>
      <c r="AV218" s="395"/>
      <c r="AW218" s="395"/>
      <c r="AX218" s="397"/>
    </row>
    <row r="219" spans="1:50" ht="24.75" hidden="1" customHeight="1" x14ac:dyDescent="0.15">
      <c r="A219" s="118"/>
      <c r="B219" s="534"/>
      <c r="C219" s="534"/>
      <c r="D219" s="534"/>
      <c r="E219" s="534"/>
      <c r="F219" s="535"/>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8"/>
    </row>
    <row r="220" spans="1:50" ht="24.75" hidden="1" customHeight="1" x14ac:dyDescent="0.15">
      <c r="A220" s="118"/>
      <c r="B220" s="534"/>
      <c r="C220" s="534"/>
      <c r="D220" s="534"/>
      <c r="E220" s="534"/>
      <c r="F220" s="535"/>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34"/>
      <c r="C221" s="534"/>
      <c r="D221" s="534"/>
      <c r="E221" s="534"/>
      <c r="F221" s="535"/>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34"/>
      <c r="C222" s="534"/>
      <c r="D222" s="534"/>
      <c r="E222" s="534"/>
      <c r="F222" s="535"/>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34"/>
      <c r="C223" s="534"/>
      <c r="D223" s="534"/>
      <c r="E223" s="534"/>
      <c r="F223" s="535"/>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34"/>
      <c r="C224" s="534"/>
      <c r="D224" s="534"/>
      <c r="E224" s="534"/>
      <c r="F224" s="535"/>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34"/>
      <c r="C225" s="534"/>
      <c r="D225" s="534"/>
      <c r="E225" s="534"/>
      <c r="F225" s="535"/>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34"/>
      <c r="C226" s="534"/>
      <c r="D226" s="534"/>
      <c r="E226" s="534"/>
      <c r="F226" s="535"/>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34"/>
      <c r="C227" s="534"/>
      <c r="D227" s="534"/>
      <c r="E227" s="534"/>
      <c r="F227" s="535"/>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34"/>
      <c r="C228" s="534"/>
      <c r="D228" s="534"/>
      <c r="E228" s="534"/>
      <c r="F228" s="535"/>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34"/>
      <c r="C229" s="534"/>
      <c r="D229" s="534"/>
      <c r="E229" s="534"/>
      <c r="F229" s="535"/>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83" t="s">
        <v>321</v>
      </c>
      <c r="B230" s="384"/>
      <c r="C230" s="384"/>
      <c r="D230" s="384"/>
      <c r="E230" s="384"/>
      <c r="F230" s="384"/>
      <c r="G230" s="384"/>
      <c r="H230" s="384"/>
      <c r="I230" s="384"/>
      <c r="J230" s="384"/>
      <c r="K230" s="384"/>
      <c r="L230" s="384"/>
      <c r="M230" s="384"/>
      <c r="N230" s="384"/>
      <c r="O230" s="384"/>
      <c r="P230" s="384"/>
      <c r="Q230" s="384"/>
      <c r="R230" s="384"/>
      <c r="S230" s="384"/>
      <c r="T230" s="384"/>
      <c r="U230" s="384"/>
      <c r="V230" s="384"/>
      <c r="W230" s="384"/>
      <c r="X230" s="384"/>
      <c r="Y230" s="384"/>
      <c r="Z230" s="384"/>
      <c r="AA230" s="384"/>
      <c r="AB230" s="384"/>
      <c r="AC230" s="384"/>
      <c r="AD230" s="384"/>
      <c r="AE230" s="384"/>
      <c r="AF230" s="384"/>
      <c r="AG230" s="384"/>
      <c r="AH230" s="384"/>
      <c r="AI230" s="384"/>
      <c r="AJ230" s="384"/>
      <c r="AK230" s="38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54.75" customHeight="1" x14ac:dyDescent="0.15">
      <c r="A236" s="104">
        <v>1</v>
      </c>
      <c r="B236" s="104">
        <v>1</v>
      </c>
      <c r="C236" s="109" t="s">
        <v>402</v>
      </c>
      <c r="D236" s="105"/>
      <c r="E236" s="105"/>
      <c r="F236" s="105"/>
      <c r="G236" s="105"/>
      <c r="H236" s="105"/>
      <c r="I236" s="105"/>
      <c r="J236" s="105"/>
      <c r="K236" s="105"/>
      <c r="L236" s="105"/>
      <c r="M236" s="109" t="s">
        <v>410</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62</v>
      </c>
      <c r="AL236" s="107"/>
      <c r="AM236" s="107"/>
      <c r="AN236" s="107"/>
      <c r="AO236" s="107"/>
      <c r="AP236" s="108"/>
      <c r="AQ236" s="109" t="s">
        <v>429</v>
      </c>
      <c r="AR236" s="105"/>
      <c r="AS236" s="105"/>
      <c r="AT236" s="105"/>
      <c r="AU236" s="106"/>
      <c r="AV236" s="107"/>
      <c r="AW236" s="107"/>
      <c r="AX236" s="108"/>
    </row>
    <row r="237" spans="1:50" ht="58.5" customHeight="1" x14ac:dyDescent="0.15">
      <c r="A237" s="104">
        <v>2</v>
      </c>
      <c r="B237" s="104">
        <v>1</v>
      </c>
      <c r="C237" s="109" t="s">
        <v>403</v>
      </c>
      <c r="D237" s="105"/>
      <c r="E237" s="105"/>
      <c r="F237" s="105"/>
      <c r="G237" s="105"/>
      <c r="H237" s="105"/>
      <c r="I237" s="105"/>
      <c r="J237" s="105"/>
      <c r="K237" s="105"/>
      <c r="L237" s="105"/>
      <c r="M237" s="109" t="s">
        <v>411</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57</v>
      </c>
      <c r="AL237" s="107"/>
      <c r="AM237" s="107"/>
      <c r="AN237" s="107"/>
      <c r="AO237" s="107"/>
      <c r="AP237" s="108"/>
      <c r="AQ237" s="109" t="s">
        <v>429</v>
      </c>
      <c r="AR237" s="105"/>
      <c r="AS237" s="105"/>
      <c r="AT237" s="105"/>
      <c r="AU237" s="106"/>
      <c r="AV237" s="107"/>
      <c r="AW237" s="107"/>
      <c r="AX237" s="108"/>
    </row>
    <row r="238" spans="1:50" ht="48.75" customHeight="1" x14ac:dyDescent="0.15">
      <c r="A238" s="104">
        <v>3</v>
      </c>
      <c r="B238" s="104">
        <v>1</v>
      </c>
      <c r="C238" s="109" t="s">
        <v>404</v>
      </c>
      <c r="D238" s="105"/>
      <c r="E238" s="105"/>
      <c r="F238" s="105"/>
      <c r="G238" s="105"/>
      <c r="H238" s="105"/>
      <c r="I238" s="105"/>
      <c r="J238" s="105"/>
      <c r="K238" s="105"/>
      <c r="L238" s="105"/>
      <c r="M238" s="115" t="s">
        <v>412</v>
      </c>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v>24</v>
      </c>
      <c r="AL238" s="107"/>
      <c r="AM238" s="107"/>
      <c r="AN238" s="107"/>
      <c r="AO238" s="107"/>
      <c r="AP238" s="108"/>
      <c r="AQ238" s="109" t="s">
        <v>429</v>
      </c>
      <c r="AR238" s="105"/>
      <c r="AS238" s="105"/>
      <c r="AT238" s="105"/>
      <c r="AU238" s="106"/>
      <c r="AV238" s="107"/>
      <c r="AW238" s="107"/>
      <c r="AX238" s="108"/>
    </row>
    <row r="239" spans="1:50" ht="55.5" customHeight="1" x14ac:dyDescent="0.15">
      <c r="A239" s="104">
        <v>4</v>
      </c>
      <c r="B239" s="104">
        <v>1</v>
      </c>
      <c r="C239" s="109" t="s">
        <v>405</v>
      </c>
      <c r="D239" s="105"/>
      <c r="E239" s="105"/>
      <c r="F239" s="105"/>
      <c r="G239" s="105"/>
      <c r="H239" s="105"/>
      <c r="I239" s="105"/>
      <c r="J239" s="105"/>
      <c r="K239" s="105"/>
      <c r="L239" s="105"/>
      <c r="M239" s="109" t="s">
        <v>413</v>
      </c>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v>22</v>
      </c>
      <c r="AL239" s="107"/>
      <c r="AM239" s="107"/>
      <c r="AN239" s="107"/>
      <c r="AO239" s="107"/>
      <c r="AP239" s="108"/>
      <c r="AQ239" s="109" t="s">
        <v>429</v>
      </c>
      <c r="AR239" s="105"/>
      <c r="AS239" s="105"/>
      <c r="AT239" s="105"/>
      <c r="AU239" s="106"/>
      <c r="AV239" s="107"/>
      <c r="AW239" s="107"/>
      <c r="AX239" s="108"/>
    </row>
    <row r="240" spans="1:50" ht="48.75" customHeight="1" x14ac:dyDescent="0.15">
      <c r="A240" s="104">
        <v>5</v>
      </c>
      <c r="B240" s="104">
        <v>1</v>
      </c>
      <c r="C240" s="109" t="s">
        <v>406</v>
      </c>
      <c r="D240" s="105"/>
      <c r="E240" s="105"/>
      <c r="F240" s="105"/>
      <c r="G240" s="105"/>
      <c r="H240" s="105"/>
      <c r="I240" s="105"/>
      <c r="J240" s="105"/>
      <c r="K240" s="105"/>
      <c r="L240" s="105"/>
      <c r="M240" s="109" t="s">
        <v>414</v>
      </c>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v>12</v>
      </c>
      <c r="AL240" s="107"/>
      <c r="AM240" s="107"/>
      <c r="AN240" s="107"/>
      <c r="AO240" s="107"/>
      <c r="AP240" s="108"/>
      <c r="AQ240" s="109" t="s">
        <v>429</v>
      </c>
      <c r="AR240" s="105"/>
      <c r="AS240" s="105"/>
      <c r="AT240" s="105"/>
      <c r="AU240" s="106"/>
      <c r="AV240" s="107"/>
      <c r="AW240" s="107"/>
      <c r="AX240" s="108"/>
    </row>
    <row r="241" spans="1:50" ht="54.75" customHeight="1" x14ac:dyDescent="0.15">
      <c r="A241" s="104">
        <v>6</v>
      </c>
      <c r="B241" s="104">
        <v>1</v>
      </c>
      <c r="C241" s="109" t="s">
        <v>407</v>
      </c>
      <c r="D241" s="105"/>
      <c r="E241" s="105"/>
      <c r="F241" s="105"/>
      <c r="G241" s="105"/>
      <c r="H241" s="105"/>
      <c r="I241" s="105"/>
      <c r="J241" s="105"/>
      <c r="K241" s="105"/>
      <c r="L241" s="105"/>
      <c r="M241" s="109" t="s">
        <v>415</v>
      </c>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v>10</v>
      </c>
      <c r="AL241" s="107"/>
      <c r="AM241" s="107"/>
      <c r="AN241" s="107"/>
      <c r="AO241" s="107"/>
      <c r="AP241" s="108"/>
      <c r="AQ241" s="109" t="s">
        <v>429</v>
      </c>
      <c r="AR241" s="105"/>
      <c r="AS241" s="105"/>
      <c r="AT241" s="105"/>
      <c r="AU241" s="106"/>
      <c r="AV241" s="107"/>
      <c r="AW241" s="107"/>
      <c r="AX241" s="108"/>
    </row>
    <row r="242" spans="1:50" ht="52.5" customHeight="1" x14ac:dyDescent="0.15">
      <c r="A242" s="104">
        <v>7</v>
      </c>
      <c r="B242" s="104">
        <v>1</v>
      </c>
      <c r="C242" s="109" t="s">
        <v>403</v>
      </c>
      <c r="D242" s="105"/>
      <c r="E242" s="105"/>
      <c r="F242" s="105"/>
      <c r="G242" s="105"/>
      <c r="H242" s="105"/>
      <c r="I242" s="105"/>
      <c r="J242" s="105"/>
      <c r="K242" s="105"/>
      <c r="L242" s="105"/>
      <c r="M242" s="109" t="s">
        <v>416</v>
      </c>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v>2</v>
      </c>
      <c r="AL242" s="107"/>
      <c r="AM242" s="107"/>
      <c r="AN242" s="107"/>
      <c r="AO242" s="107"/>
      <c r="AP242" s="108"/>
      <c r="AQ242" s="109" t="s">
        <v>429</v>
      </c>
      <c r="AR242" s="105"/>
      <c r="AS242" s="105"/>
      <c r="AT242" s="105"/>
      <c r="AU242" s="106"/>
      <c r="AV242" s="107"/>
      <c r="AW242" s="107"/>
      <c r="AX242" s="108"/>
    </row>
    <row r="243" spans="1:50" ht="39" customHeight="1" x14ac:dyDescent="0.15">
      <c r="A243" s="104">
        <v>8</v>
      </c>
      <c r="B243" s="104">
        <v>1</v>
      </c>
      <c r="C243" s="109" t="s">
        <v>409</v>
      </c>
      <c r="D243" s="105"/>
      <c r="E243" s="105"/>
      <c r="F243" s="105"/>
      <c r="G243" s="105"/>
      <c r="H243" s="105"/>
      <c r="I243" s="105"/>
      <c r="J243" s="105"/>
      <c r="K243" s="105"/>
      <c r="L243" s="105"/>
      <c r="M243" s="109" t="s">
        <v>417</v>
      </c>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v>2</v>
      </c>
      <c r="AL243" s="107"/>
      <c r="AM243" s="107"/>
      <c r="AN243" s="107"/>
      <c r="AO243" s="107"/>
      <c r="AP243" s="108"/>
      <c r="AQ243" s="109" t="s">
        <v>429</v>
      </c>
      <c r="AR243" s="105"/>
      <c r="AS243" s="105"/>
      <c r="AT243" s="105"/>
      <c r="AU243" s="106"/>
      <c r="AV243" s="107"/>
      <c r="AW243" s="107"/>
      <c r="AX243" s="108"/>
    </row>
    <row r="244" spans="1:50" ht="47.25" customHeight="1" x14ac:dyDescent="0.15">
      <c r="A244" s="104">
        <v>9</v>
      </c>
      <c r="B244" s="104">
        <v>1</v>
      </c>
      <c r="C244" s="109" t="s">
        <v>408</v>
      </c>
      <c r="D244" s="105"/>
      <c r="E244" s="105"/>
      <c r="F244" s="105"/>
      <c r="G244" s="105"/>
      <c r="H244" s="105"/>
      <c r="I244" s="105"/>
      <c r="J244" s="105"/>
      <c r="K244" s="105"/>
      <c r="L244" s="105"/>
      <c r="M244" s="109" t="s">
        <v>418</v>
      </c>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v>2</v>
      </c>
      <c r="AL244" s="107"/>
      <c r="AM244" s="107"/>
      <c r="AN244" s="107"/>
      <c r="AO244" s="107"/>
      <c r="AP244" s="108"/>
      <c r="AQ244" s="109" t="s">
        <v>429</v>
      </c>
      <c r="AR244" s="105"/>
      <c r="AS244" s="105"/>
      <c r="AT244" s="105"/>
      <c r="AU244" s="106"/>
      <c r="AV244" s="107"/>
      <c r="AW244" s="107"/>
      <c r="AX244" s="108"/>
    </row>
    <row r="245" spans="1:50" ht="39"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1"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0.25"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0.25"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91" t="s">
        <v>323</v>
      </c>
      <c r="B497" s="692"/>
      <c r="C497" s="692"/>
      <c r="D497" s="692"/>
      <c r="E497" s="692"/>
      <c r="F497" s="692"/>
      <c r="G497" s="692"/>
      <c r="H497" s="692"/>
      <c r="I497" s="692"/>
      <c r="J497" s="692"/>
      <c r="K497" s="692"/>
      <c r="L497" s="692"/>
      <c r="M497" s="692"/>
      <c r="N497" s="692"/>
      <c r="O497" s="692"/>
      <c r="P497" s="692"/>
      <c r="Q497" s="692"/>
      <c r="R497" s="692"/>
      <c r="S497" s="692"/>
      <c r="T497" s="692"/>
      <c r="U497" s="692"/>
      <c r="V497" s="692"/>
      <c r="W497" s="692"/>
      <c r="X497" s="692"/>
      <c r="Y497" s="692"/>
      <c r="Z497" s="692"/>
      <c r="AA497" s="692"/>
      <c r="AB497" s="692"/>
      <c r="AC497" s="692"/>
      <c r="AD497" s="692"/>
      <c r="AE497" s="692"/>
      <c r="AF497" s="692"/>
      <c r="AG497" s="692"/>
      <c r="AH497" s="692"/>
      <c r="AI497" s="692"/>
      <c r="AJ497" s="692"/>
      <c r="AK497" s="693"/>
      <c r="AL497" s="30"/>
      <c r="AM497" s="30"/>
      <c r="AN497" s="30"/>
      <c r="AO497" s="30"/>
      <c r="AP497" s="30"/>
      <c r="AQ497" s="30"/>
      <c r="AR497" s="30"/>
      <c r="AS497" s="30"/>
      <c r="AT497" s="30"/>
      <c r="AU497" s="30"/>
      <c r="AV497" s="30"/>
      <c r="AW497" s="30"/>
      <c r="AX497" s="31"/>
    </row>
  </sheetData>
  <sheetProtection password="CC77" sheet="1" scenarios="1" formatRows="0"/>
  <mergeCells count="2465">
    <mergeCell ref="T146:AI146"/>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E35:AI35"/>
    <mergeCell ref="AJ35:AN35"/>
    <mergeCell ref="AO35:AS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T25:AX25"/>
    <mergeCell ref="AM138:AV138"/>
    <mergeCell ref="C108:AC10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T141:AI141"/>
    <mergeCell ref="K144:AR144"/>
    <mergeCell ref="AH183:AT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AE69:AI69"/>
    <mergeCell ref="AT55:AX55"/>
    <mergeCell ref="AB35:AD35"/>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3:K183"/>
    <mergeCell ref="L183:X183"/>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3" manualBreakCount="3">
    <brk id="105" max="16383" man="1"/>
    <brk id="127" max="49" man="1"/>
    <brk id="1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W14" sqref="W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379</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2015-08-15T09:35:34Z</cp:lastPrinted>
  <dcterms:created xsi:type="dcterms:W3CDTF">2012-03-13T00:50:25Z</dcterms:created>
  <dcterms:modified xsi:type="dcterms:W3CDTF">2015-09-07T19:10:05Z</dcterms:modified>
</cp:coreProperties>
</file>