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5050" windowHeight="1269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<sst xmlns="http://schemas.openxmlformats.org/spreadsheetml/2006/main" count="964" uniqueCount="456">
  <si>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</si>
  <si>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</si>
  <si>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</si>
  <si>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</si>
  <si>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</si>
  <si>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</si>
  <si>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</si>
  <si>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</si>
  <si>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</si>
  <si>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</si>
  <si>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</si>
  <si>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</si>
  <si>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</si>
  <si>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</si>
  <si>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</si>
  <si>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</si>
  <si>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</si>
  <si>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</si>
  <si>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</si>
  <si>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</si>
  <si>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</si>
  <si>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</si>
  <si>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</si>
  <si>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</si>
  <si>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</si>
  <si>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</si>
  <si>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</si>
  <si>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</si>
  <si>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</si>
  <si>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</si>
  <si>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</si>
  <si>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</si>
  <si>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</si>
  <si>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</si>
  <si>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</si>
  <si>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</si>
  <si>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</si>
  <si>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</si>
  <si>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</si>
  <si>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</si>
  <si>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</si>
  <si>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</si>
  <si>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</si>
  <si>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</si>
  <si>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</si>
  <si>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</si>
  <si>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</si>
  <si>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</si>
  <si>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</si>
  <si>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</si>
  <si>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</si>
  <si>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</si>
  <si>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</si>
  <si>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</si>
  <si>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</si>
  <si>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</si>
  <si>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</si>
  <si>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</si>
  <si>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</si>
  <si>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</si>
  <si>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</si>
  <si>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</si>
  <si>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</si>
  <si>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</si>
  <si>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</si>
  <si>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</si>
  <si>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</si>
  <si>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</si>
  <si>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</si>
  <si>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</si>
  <si>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</si>
  <si>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</si>
  <si>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</si>
  <si>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</si>
  <si>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</si>
  <si>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</si>
  <si>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</si>
  <si>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</si>
  <si>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</si>
  <si>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</si>
  <si>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</si>
  <si>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</si>
  <si>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</si>
  <si>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</si>
  <si>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</si>
  <si>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</si>
  <si>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</si>
  <si>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</si>
  <si>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</si>
  <si>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</si>
  <si>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</si>
  <si>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</si>
  <si>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</si>
  <si>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</si>
  <si>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</si>
  <si>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</si>
  <si>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</si>
  <si>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</si>
  <si>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</si>
  <si>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</si>
  <si>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</si>
  <si>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</si>
  <si>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</si>
  <si>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</si>
  <si>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</si>
  <si>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</si>
  <si>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</si>
  <si>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</si>
  <si>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</si>
  <si>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</si>
  <si>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</si>
  <si>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</si>
  <si>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</si>
  <si>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</si>
  <si>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</si>
  <si>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</si>
  <si>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</si>
  <si>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</si>
  <si>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</si>
  <si>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</si>
  <si>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</si>
  <si>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</si>
  <si>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</si>
  <si>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</si>
  <si>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</si>
  <si>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</si>
  <si>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</si>
  <si>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</si>
  <si>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</si>
  <si>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</si>
  <si>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</si>
  <si>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</si>
  <si>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</si>
  <si>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</si>
  <si>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</si>
  <si>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</si>
  <si>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</si>
  <si>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</si>
  <si>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</si>
  <si>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</si>
  <si>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</si>
  <si>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</si>
  <si>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</si>
  <si>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</si>
  <si>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</si>
  <si>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</si>
  <si>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</si>
  <si>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</si>
  <si>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</si>
  <si>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</si>
  <si>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</si>
  <si>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</si>
  <si>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</si>
  <si>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</si>
  <si>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</si>
  <si>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</si>
  <si>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</si>
  <si>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</si>
  <si>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</si>
  <si>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</si>
  <si>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</si>
  <si>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</si>
  <si>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</si>
  <si>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</si>
  <si>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</si>
  <si>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</si>
  <si>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</si>
  <si>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</si>
  <si>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</si>
  <si>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</si>
  <si>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</si>
  <si>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</si>
  <si>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</si>
  <si>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</si>
  <si>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</si>
  <si>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</si>
  <si>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</si>
  <si>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</si>
  <si>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</si>
  <si>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</si>
  <si>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</si>
  <si>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</si>
  <si>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</si>
  <si>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</si>
  <si>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</si>
  <si>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</si>
  <si>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</si>
  <si>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</si>
  <si>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</si>
  <si>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</si>
  <si>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</si>
  <si>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</si>
  <si>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</si>
  <si>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</si>
  <si>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</si>
  <si>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</si>
  <si>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</si>
  <si>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</si>
  <si>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</si>
  <si>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</si>
  <si>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</si>
  <si>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</si>
  <si>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</si>
  <si>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</si>
  <si>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</si>
  <si>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</si>
  <si>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</si>
  <si>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</si>
  <si>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</si>
  <si>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</si>
  <si>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</si>
  <si>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</si>
  <si>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</si>
  <si>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</si>
  <si>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</si>
  <si>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</si>
  <si>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</si>
  <si>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</si>
  <si>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</si>
  <si>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</si>
  <si>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</si>
  <si>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</si>
  <si>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</si>
  <si>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</si>
  <si>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</si>
  <si>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</si>
  <si>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</si>
  <si>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</si>
  <si>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</si>
  <si>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</si>
  <si>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</si>
  <si>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</si>
  <si>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</si>
  <si>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</si>
  <si>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</si>
  <si>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</si>
  <si>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</si>
  <si>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</si>
  <si>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</si>
  <si>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</si>
  <si>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</si>
  <si>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</si>
  <si>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</si>
  <si>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</si>
  <si>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</si>
  <si>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</si>
  <si>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</si>
  <si>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</si>
  <si>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</si>
  <si>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</si>
  <si>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</si>
  <si>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</si>
  <si>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</si>
  <si>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</si>
  <si>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</si>
  <si>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</si>
  <si>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</si>
  <si>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</si>
  <si>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</si>
  <si>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</si>
  <si>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</si>
  <si>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</si>
  <si>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</si>
  <si>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</si>
  <si>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</si>
  <si>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</si>
  <si>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</si>
  <si>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</si>
  <si>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</si>
  <si>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</si>
  <si>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</si>
  <si>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</si>
  <si>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</si>
  <si>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</si>
  <si>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</si>
  <si>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</si>
  <si>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</si>
  <si>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</si>
  <si>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</si>
  <si>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</si>
  <si>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</si>
  <si>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</si>
  <si>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</si>
  <si>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</si>
  <si>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</si>
  <si>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</si>
  <si>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</si>
  <si>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</si>
  <si>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</si>
  <si>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</si>
  <si>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</si>
  <si>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</si>
  <si>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</si>
  <si>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</si>
  <si>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</si>
  <si>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</si>
  <si>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</si>
  <si>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</si>
  <si>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</si>
  <si>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</si>
  <si>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</si>
  <si>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</si>
  <si>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</si>
  <si>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</si>
  <si>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</si>
  <si>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</si>
  <si>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</si>
  <si>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</si>
  <si>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</si>
  <si>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</si>
  <si>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</si>
  <si>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</si>
  <si>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</si>
  <si>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</si>
  <si>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</si>
  <si>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</si>
  <si>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</si>
  <si>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</si>
  <si>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</si>
  <si>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</si>
  <si>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</si>
  <si>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</si>
  <si>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</si>
  <si>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</si>
  <si>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</si>
  <si>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</si>
  <si>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</si>
  <si>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</si>
  <si>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</si>
  <si>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</si>
  <si>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</si>
  <si>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</si>
  <si>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</si>
  <si>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</si>
  <si>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</si>
  <si>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</si>
  <si>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</si>
  <si>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</si>
  <si>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</si>
  <si>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</si>
  <si>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</si>
  <si>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</si>
  <si>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</si>
  <si>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</si>
  <si>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</si>
  <si>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</si>
  <si>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</si>
  <si>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</si>
  <si>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</si>
  <si>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</si>
  <si>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</si>
  <si>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</si>
  <si>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</si>
  <si>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</si>
  <si>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</si>
  <si>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</si>
  <si>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</si>
  <si>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</si>
  <si>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</si>
  <si>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</si>
  <si>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</si>
  <si>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</si>
  <si>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</si>
  <si>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</si>
  <si>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</si>
  <si>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</si>
  <si>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</si>
  <si>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</si>
  <si>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</si>
  <si>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</si>
  <si>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</si>
  <si>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</si>
  <si>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</si>
  <si>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</si>
  <si>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</si>
  <si>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国土政策局</t>
    <rPh sb="0" eb="2">
      <t>コクド</t>
    </rPh>
    <rPh sb="2" eb="5">
      <t>セイサクキョク</t>
    </rPh>
    <phoneticPr fontId="5"/>
  </si>
  <si>
    <t>広域地方政策課</t>
    <rPh sb="0" eb="2">
      <t>コウイキ</t>
    </rPh>
    <rPh sb="2" eb="4">
      <t>チホウ</t>
    </rPh>
    <rPh sb="4" eb="7">
      <t>セイサクカ</t>
    </rPh>
    <phoneticPr fontId="5"/>
  </si>
  <si>
    <t>課長　甲川　壽浩</t>
    <phoneticPr fontId="5"/>
  </si>
  <si>
    <t>○</t>
  </si>
  <si>
    <t>－</t>
    <phoneticPr fontId="5"/>
  </si>
  <si>
    <t>10　国土の総合的な利用、整備及び保全、国土に関する情報の整備
　37　総合的な国土形成を推進する</t>
    <phoneticPr fontId="5"/>
  </si>
  <si>
    <t>-</t>
    <phoneticPr fontId="5"/>
  </si>
  <si>
    <t>百万円</t>
    <rPh sb="0" eb="1">
      <t>ヒャク</t>
    </rPh>
    <rPh sb="1" eb="3">
      <t>マンエン</t>
    </rPh>
    <phoneticPr fontId="5"/>
  </si>
  <si>
    <t>-</t>
    <phoneticPr fontId="5"/>
  </si>
  <si>
    <t>‐</t>
  </si>
  <si>
    <t>まち・ひと・しごと創生総合戦略（平成２６年１２月閣議決定）において、地域連携による経済・生活圏の形成を推進するとされている。</t>
    <rPh sb="9" eb="11">
      <t>ソウセイ</t>
    </rPh>
    <rPh sb="11" eb="13">
      <t>ソウゴウ</t>
    </rPh>
    <rPh sb="13" eb="15">
      <t>センリャク</t>
    </rPh>
    <rPh sb="16" eb="18">
      <t>ヘイセイ</t>
    </rPh>
    <rPh sb="20" eb="21">
      <t>ネン</t>
    </rPh>
    <rPh sb="23" eb="24">
      <t>ガツ</t>
    </rPh>
    <rPh sb="24" eb="26">
      <t>カクギ</t>
    </rPh>
    <rPh sb="26" eb="28">
      <t>ケッテイ</t>
    </rPh>
    <rPh sb="34" eb="36">
      <t>チイキ</t>
    </rPh>
    <rPh sb="36" eb="38">
      <t>レンケイ</t>
    </rPh>
    <rPh sb="41" eb="43">
      <t>ケイザイ</t>
    </rPh>
    <rPh sb="44" eb="47">
      <t>セイカツケン</t>
    </rPh>
    <rPh sb="48" eb="50">
      <t>ケイセイ</t>
    </rPh>
    <rPh sb="51" eb="53">
      <t>スイシン</t>
    </rPh>
    <phoneticPr fontId="5"/>
  </si>
  <si>
    <t>まち・ひと・しごと創生総合戦略（平成２６年１２月閣議決定）において、地域連携による経済・生活圏の形成を推進するとされている。</t>
    <phoneticPr fontId="5"/>
  </si>
  <si>
    <t>企画提案を求めた上で仕様書を作成しており、受益者との負担関係は妥当である。</t>
    <rPh sb="0" eb="2">
      <t>キカク</t>
    </rPh>
    <rPh sb="2" eb="4">
      <t>テイアン</t>
    </rPh>
    <rPh sb="5" eb="6">
      <t>モト</t>
    </rPh>
    <rPh sb="8" eb="9">
      <t>ウエ</t>
    </rPh>
    <rPh sb="10" eb="13">
      <t>シヨウショ</t>
    </rPh>
    <rPh sb="14" eb="16">
      <t>サクセイ</t>
    </rPh>
    <rPh sb="21" eb="24">
      <t>ジュエキシャ</t>
    </rPh>
    <rPh sb="26" eb="28">
      <t>フタン</t>
    </rPh>
    <rPh sb="28" eb="30">
      <t>カンケイ</t>
    </rPh>
    <rPh sb="31" eb="33">
      <t>ダトウ</t>
    </rPh>
    <phoneticPr fontId="5"/>
  </si>
  <si>
    <t>-</t>
    <phoneticPr fontId="5"/>
  </si>
  <si>
    <t>国土交通省</t>
  </si>
  <si>
    <t>募集要項において費用・使途を限定しており、それを基に事業を実施している。</t>
    <rPh sb="0" eb="2">
      <t>ボシュウ</t>
    </rPh>
    <rPh sb="2" eb="4">
      <t>ヨウコウ</t>
    </rPh>
    <rPh sb="8" eb="10">
      <t>ヒヨウ</t>
    </rPh>
    <rPh sb="11" eb="13">
      <t>シト</t>
    </rPh>
    <rPh sb="14" eb="16">
      <t>ゲンテイ</t>
    </rPh>
    <rPh sb="24" eb="25">
      <t>モト</t>
    </rPh>
    <rPh sb="26" eb="28">
      <t>ジギョウ</t>
    </rPh>
    <rPh sb="29" eb="31">
      <t>ジッシ</t>
    </rPh>
    <phoneticPr fontId="5"/>
  </si>
  <si>
    <t>-</t>
    <phoneticPr fontId="5"/>
  </si>
  <si>
    <t>活動実績の見込みを達成している。</t>
    <rPh sb="0" eb="2">
      <t>カツドウ</t>
    </rPh>
    <rPh sb="2" eb="4">
      <t>ジッセキ</t>
    </rPh>
    <rPh sb="5" eb="7">
      <t>ミコ</t>
    </rPh>
    <rPh sb="9" eb="11">
      <t>タッセイ</t>
    </rPh>
    <phoneticPr fontId="5"/>
  </si>
  <si>
    <t>都市圏の活性化支援パッケージ検討の際の資料として活用予定</t>
    <rPh sb="0" eb="3">
      <t>トシケン</t>
    </rPh>
    <rPh sb="4" eb="7">
      <t>カッセイカ</t>
    </rPh>
    <rPh sb="7" eb="9">
      <t>シエン</t>
    </rPh>
    <rPh sb="14" eb="16">
      <t>ケントウ</t>
    </rPh>
    <rPh sb="17" eb="18">
      <t>サイ</t>
    </rPh>
    <rPh sb="19" eb="21">
      <t>シリョウ</t>
    </rPh>
    <rPh sb="24" eb="26">
      <t>カツヨウ</t>
    </rPh>
    <rPh sb="26" eb="28">
      <t>ヨテイ</t>
    </rPh>
    <phoneticPr fontId="5"/>
  </si>
  <si>
    <t>東北地方整備局</t>
    <rPh sb="0" eb="2">
      <t>トウホク</t>
    </rPh>
    <rPh sb="2" eb="4">
      <t>チホウ</t>
    </rPh>
    <rPh sb="4" eb="7">
      <t>セイビキョク</t>
    </rPh>
    <phoneticPr fontId="5"/>
  </si>
  <si>
    <t>北陸地方整備局</t>
    <rPh sb="0" eb="2">
      <t>ホクリク</t>
    </rPh>
    <rPh sb="2" eb="4">
      <t>チホウ</t>
    </rPh>
    <rPh sb="4" eb="7">
      <t>セイビキョク</t>
    </rPh>
    <phoneticPr fontId="5"/>
  </si>
  <si>
    <t>中部地方整備局</t>
    <rPh sb="0" eb="2">
      <t>チュウブ</t>
    </rPh>
    <rPh sb="2" eb="4">
      <t>チホウ</t>
    </rPh>
    <rPh sb="4" eb="7">
      <t>セイビキョク</t>
    </rPh>
    <phoneticPr fontId="5"/>
  </si>
  <si>
    <t>近畿地方整備局</t>
    <rPh sb="0" eb="2">
      <t>キンキ</t>
    </rPh>
    <rPh sb="2" eb="4">
      <t>チホウ</t>
    </rPh>
    <rPh sb="4" eb="7">
      <t>セイビキョク</t>
    </rPh>
    <phoneticPr fontId="5"/>
  </si>
  <si>
    <t>四国地方整備局</t>
    <rPh sb="0" eb="2">
      <t>シコク</t>
    </rPh>
    <rPh sb="2" eb="4">
      <t>チホウ</t>
    </rPh>
    <rPh sb="4" eb="7">
      <t>セイビキョク</t>
    </rPh>
    <phoneticPr fontId="5"/>
  </si>
  <si>
    <t>平成26年度中部圏広域連携推進方策検討業務</t>
    <phoneticPr fontId="5"/>
  </si>
  <si>
    <t>平成26年度　瀬戸内エリアの将来ビジョン検討業務</t>
    <phoneticPr fontId="5"/>
  </si>
  <si>
    <t>近畿圏広域地方計画推進資料作成業務</t>
    <phoneticPr fontId="5"/>
  </si>
  <si>
    <t>平成26年度　四国圏広域地方計画推進検討等業務</t>
    <phoneticPr fontId="5"/>
  </si>
  <si>
    <t>委託費</t>
    <rPh sb="0" eb="2">
      <t>イタク</t>
    </rPh>
    <rPh sb="2" eb="3">
      <t>ヒ</t>
    </rPh>
    <phoneticPr fontId="5"/>
  </si>
  <si>
    <t>委託費</t>
    <phoneticPr fontId="5"/>
  </si>
  <si>
    <t>-</t>
    <phoneticPr fontId="5"/>
  </si>
  <si>
    <t>平成26年度　北陸地域における地方重点計画検討業務</t>
    <phoneticPr fontId="5"/>
  </si>
  <si>
    <t>平成26年度　中部圏広域地方計画分析評価・推進業務</t>
    <phoneticPr fontId="5"/>
  </si>
  <si>
    <t>平成26年度　中部圏広域連携推進方策検討業務</t>
    <phoneticPr fontId="5"/>
  </si>
  <si>
    <t>H26　東北圏広域地方計画フォローアップ業務</t>
    <phoneticPr fontId="5"/>
  </si>
  <si>
    <t>三菱UFJリサーチ&amp;コンサルティング株式会社　名古屋</t>
    <phoneticPr fontId="5"/>
  </si>
  <si>
    <t>日本工営株式会社　四国支店</t>
    <phoneticPr fontId="5"/>
  </si>
  <si>
    <t>日本工営株式会社　新潟支店</t>
    <phoneticPr fontId="5"/>
  </si>
  <si>
    <t>一般社団法人　システム科学研究所</t>
    <phoneticPr fontId="5"/>
  </si>
  <si>
    <t>株式会社福山コンサルタント東北事業部</t>
    <phoneticPr fontId="5"/>
  </si>
  <si>
    <t>大日本コンサルタント株式会社</t>
    <phoneticPr fontId="5"/>
  </si>
  <si>
    <t>株式会社三菱総合研究所</t>
    <rPh sb="0" eb="4">
      <t>カブシキガイシャ</t>
    </rPh>
    <rPh sb="4" eb="6">
      <t>ミツビシ</t>
    </rPh>
    <rPh sb="6" eb="8">
      <t>ソウゴウ</t>
    </rPh>
    <rPh sb="8" eb="11">
      <t>ケンキュウジョ</t>
    </rPh>
    <phoneticPr fontId="5"/>
  </si>
  <si>
    <t>-</t>
    <phoneticPr fontId="5"/>
  </si>
  <si>
    <t>件</t>
    <rPh sb="0" eb="1">
      <t>ケン</t>
    </rPh>
    <phoneticPr fontId="5"/>
  </si>
  <si>
    <t>有識者会議実施回数</t>
    <rPh sb="0" eb="3">
      <t>ユウシキシャ</t>
    </rPh>
    <rPh sb="3" eb="5">
      <t>カイギ</t>
    </rPh>
    <rPh sb="5" eb="7">
      <t>ジッシ</t>
    </rPh>
    <rPh sb="7" eb="9">
      <t>カイスウ</t>
    </rPh>
    <phoneticPr fontId="5"/>
  </si>
  <si>
    <t>回</t>
    <rPh sb="0" eb="1">
      <t>カイ</t>
    </rPh>
    <phoneticPr fontId="5"/>
  </si>
  <si>
    <t>　　57/7</t>
    <phoneticPr fontId="5"/>
  </si>
  <si>
    <t>平成26年度　中部圏広域地方計画分析評価・推進業務</t>
    <phoneticPr fontId="5"/>
  </si>
  <si>
    <t>平成26年度中部圏広域連携推進方策検討業務（中央コンサルタンツ株式会社）</t>
    <phoneticPr fontId="5"/>
  </si>
  <si>
    <t>平成26年度　中部圏広域地方計画分析評価・推進業務（三菱UFJリサーチ&amp;コンサルティング株式会社　名古屋）</t>
    <phoneticPr fontId="5"/>
  </si>
  <si>
    <t>圏域を牽引する中枢都市圏と周辺都市圏のあり方検討調査（株式会社三菱総合研究所）</t>
    <rPh sb="0" eb="2">
      <t>ケンイキ</t>
    </rPh>
    <rPh sb="3" eb="5">
      <t>ケンイン</t>
    </rPh>
    <rPh sb="7" eb="9">
      <t>チュウスウ</t>
    </rPh>
    <rPh sb="9" eb="12">
      <t>トシケン</t>
    </rPh>
    <rPh sb="13" eb="15">
      <t>シュウヘン</t>
    </rPh>
    <rPh sb="15" eb="18">
      <t>トシケン</t>
    </rPh>
    <rPh sb="21" eb="22">
      <t>カタ</t>
    </rPh>
    <rPh sb="22" eb="24">
      <t>ケントウ</t>
    </rPh>
    <rPh sb="24" eb="26">
      <t>チョウサ</t>
    </rPh>
    <rPh sb="27" eb="31">
      <t>カブシキガイシャ</t>
    </rPh>
    <rPh sb="31" eb="33">
      <t>ミツビシ</t>
    </rPh>
    <rPh sb="33" eb="35">
      <t>ソウゴウ</t>
    </rPh>
    <rPh sb="35" eb="38">
      <t>ケンキュウジョ</t>
    </rPh>
    <phoneticPr fontId="5"/>
  </si>
  <si>
    <t>調査内容は専門的かつ高度であることから、第三者委員会である企画競争委員会に諮った上で委託先を選定しており、競争性を確保している。</t>
    <rPh sb="0" eb="2">
      <t>チョウサ</t>
    </rPh>
    <rPh sb="2" eb="4">
      <t>ナイヨウ</t>
    </rPh>
    <rPh sb="5" eb="8">
      <t>センモンテキ</t>
    </rPh>
    <rPh sb="10" eb="12">
      <t>コウド</t>
    </rPh>
    <rPh sb="20" eb="21">
      <t>ダイ</t>
    </rPh>
    <rPh sb="21" eb="23">
      <t>サンシャ</t>
    </rPh>
    <rPh sb="23" eb="26">
      <t>イインカイ</t>
    </rPh>
    <rPh sb="29" eb="31">
      <t>キカク</t>
    </rPh>
    <rPh sb="31" eb="33">
      <t>キョウソウ</t>
    </rPh>
    <rPh sb="33" eb="36">
      <t>イインカイ</t>
    </rPh>
    <rPh sb="37" eb="38">
      <t>ハカ</t>
    </rPh>
    <rPh sb="40" eb="41">
      <t>ウエ</t>
    </rPh>
    <rPh sb="42" eb="45">
      <t>イタクサキ</t>
    </rPh>
    <rPh sb="46" eb="48">
      <t>センテイ</t>
    </rPh>
    <rPh sb="53" eb="56">
      <t>キョウソウセイ</t>
    </rPh>
    <rPh sb="57" eb="59">
      <t>カクホ</t>
    </rPh>
    <phoneticPr fontId="5"/>
  </si>
  <si>
    <t>自治体連携に係る調査であり、既存の行政界にとらわれない検討が必要となり、国の関与が必要となる。</t>
    <rPh sb="0" eb="3">
      <t>ジチタイ</t>
    </rPh>
    <rPh sb="3" eb="5">
      <t>レンケイ</t>
    </rPh>
    <rPh sb="6" eb="7">
      <t>カカ</t>
    </rPh>
    <rPh sb="8" eb="10">
      <t>チョウサ</t>
    </rPh>
    <rPh sb="14" eb="16">
      <t>キゾン</t>
    </rPh>
    <rPh sb="17" eb="19">
      <t>ギョウセイ</t>
    </rPh>
    <rPh sb="19" eb="20">
      <t>カイ</t>
    </rPh>
    <rPh sb="27" eb="29">
      <t>ケントウ</t>
    </rPh>
    <rPh sb="30" eb="32">
      <t>ヒツヨウ</t>
    </rPh>
    <rPh sb="36" eb="37">
      <t>クニ</t>
    </rPh>
    <rPh sb="38" eb="40">
      <t>カンヨ</t>
    </rPh>
    <rPh sb="41" eb="43">
      <t>ヒツヨウ</t>
    </rPh>
    <phoneticPr fontId="5"/>
  </si>
  <si>
    <t>データ整備項目数</t>
    <rPh sb="3" eb="5">
      <t>セイビ</t>
    </rPh>
    <rPh sb="5" eb="8">
      <t>コウモクスウ</t>
    </rPh>
    <phoneticPr fontId="5"/>
  </si>
  <si>
    <t>データ</t>
    <phoneticPr fontId="5"/>
  </si>
  <si>
    <t>当該事業は平成２６年度をもって終了する。</t>
    <rPh sb="0" eb="2">
      <t>トウガイ</t>
    </rPh>
    <rPh sb="2" eb="4">
      <t>ジギョウ</t>
    </rPh>
    <rPh sb="5" eb="7">
      <t>ヘイセイ</t>
    </rPh>
    <rPh sb="9" eb="11">
      <t>ネンド</t>
    </rPh>
    <rPh sb="15" eb="17">
      <t>シュウリョウ</t>
    </rPh>
    <phoneticPr fontId="5"/>
  </si>
  <si>
    <t>・社会のニーズを踏まえた優先度の高い調査であり、また、既存の行政界にとらわれない検討を要するため国費を投入することが必要である。
・企画競争により受注者を特定しているととともに募集要項により費用・使途を限定するなど、事業の効率性を確保している。
・業務の実施にあたっては調査の進捗を適宜確認するとともに、打合せ時や完了時の検査により業務の実施状況及び成果について確認を行い、成果実績、活動実績の目標を達成出来ている。</t>
    <rPh sb="1" eb="3">
      <t>シャカイ</t>
    </rPh>
    <rPh sb="8" eb="9">
      <t>フ</t>
    </rPh>
    <rPh sb="12" eb="15">
      <t>ユウセンド</t>
    </rPh>
    <rPh sb="16" eb="17">
      <t>タカ</t>
    </rPh>
    <rPh sb="18" eb="20">
      <t>チョウサ</t>
    </rPh>
    <rPh sb="27" eb="29">
      <t>キゾン</t>
    </rPh>
    <rPh sb="66" eb="68">
      <t>キカク</t>
    </rPh>
    <rPh sb="68" eb="70">
      <t>キョウソウ</t>
    </rPh>
    <rPh sb="73" eb="76">
      <t>ジュチュウシャ</t>
    </rPh>
    <rPh sb="77" eb="79">
      <t>トクテイ</t>
    </rPh>
    <rPh sb="88" eb="90">
      <t>ボシュウ</t>
    </rPh>
    <rPh sb="90" eb="92">
      <t>ヨウコウ</t>
    </rPh>
    <rPh sb="95" eb="97">
      <t>ヒヨウ</t>
    </rPh>
    <rPh sb="98" eb="100">
      <t>シト</t>
    </rPh>
    <rPh sb="101" eb="103">
      <t>ゲンテイ</t>
    </rPh>
    <rPh sb="108" eb="110">
      <t>ジギョウ</t>
    </rPh>
    <rPh sb="111" eb="114">
      <t>コウリツセイ</t>
    </rPh>
    <rPh sb="115" eb="117">
      <t>カクホ</t>
    </rPh>
    <rPh sb="124" eb="126">
      <t>ギョウム</t>
    </rPh>
    <rPh sb="127" eb="129">
      <t>ジッシ</t>
    </rPh>
    <rPh sb="135" eb="137">
      <t>チョウサ</t>
    </rPh>
    <rPh sb="138" eb="140">
      <t>シンチョク</t>
    </rPh>
    <rPh sb="141" eb="143">
      <t>テキギ</t>
    </rPh>
    <rPh sb="143" eb="145">
      <t>カクニン</t>
    </rPh>
    <rPh sb="152" eb="154">
      <t>ウチアワ</t>
    </rPh>
    <rPh sb="155" eb="156">
      <t>ジ</t>
    </rPh>
    <rPh sb="157" eb="160">
      <t>カンリョウジ</t>
    </rPh>
    <rPh sb="161" eb="163">
      <t>ケンサ</t>
    </rPh>
    <rPh sb="166" eb="168">
      <t>ギョウム</t>
    </rPh>
    <rPh sb="169" eb="171">
      <t>ジッシ</t>
    </rPh>
    <rPh sb="171" eb="173">
      <t>ジョウキョウ</t>
    </rPh>
    <rPh sb="173" eb="174">
      <t>オヨ</t>
    </rPh>
    <rPh sb="175" eb="177">
      <t>セイカ</t>
    </rPh>
    <rPh sb="181" eb="183">
      <t>カクニン</t>
    </rPh>
    <rPh sb="184" eb="185">
      <t>オコナ</t>
    </rPh>
    <rPh sb="187" eb="189">
      <t>セイカ</t>
    </rPh>
    <rPh sb="189" eb="191">
      <t>ジッセキ</t>
    </rPh>
    <rPh sb="192" eb="194">
      <t>カツドウ</t>
    </rPh>
    <rPh sb="194" eb="196">
      <t>ジッセキ</t>
    </rPh>
    <rPh sb="197" eb="199">
      <t>モクヒョウ</t>
    </rPh>
    <rPh sb="200" eb="202">
      <t>タッセイ</t>
    </rPh>
    <rPh sb="202" eb="204">
      <t>デキ</t>
    </rPh>
    <phoneticPr fontId="5"/>
  </si>
  <si>
    <t>　広域ブロックの成長力を維持・発展していくためには、ブロック内の各都市圏のフルセット型の整備により均衡的な発展を目指すのではなく、エンジン都市圏が有する高次の都市機能の強化を図るとともに、これと周辺の各都市圏の強みを結びつけることにより、選択と集中を通じたブロック全体の戦略的発展を図ることが必要とされているところである。
　このため、上記視点に基づく分析を定量的に行うとともに、各種データの整備を行い、新たな地域課題に対応した広域連携のあり方について検討を行う。</t>
    <rPh sb="1" eb="3">
      <t>コウイキ</t>
    </rPh>
    <rPh sb="190" eb="192">
      <t>カクシュ</t>
    </rPh>
    <rPh sb="196" eb="198">
      <t>セイビ</t>
    </rPh>
    <rPh sb="199" eb="200">
      <t>オコナ</t>
    </rPh>
    <phoneticPr fontId="5"/>
  </si>
  <si>
    <t>　本格的な人口減少時代の到来や財政制約の強まりが見込まれる中、時代の変化に対応した広域ブロックの圏域構造の転換を図る。具体的には、ブロック全体の成長を牽引するための人・モノ・サービスの集積・移出入が大きく、それを支える高次の都市機能を有する都市圏を、「エンジン都市圏」とし、その機能を最大限に活かしつつ、周辺都市圏との広域連携によるブロック全体の発展を可能とする先導的な広域連携を促進することを目的とする。</t>
    <rPh sb="41" eb="43">
      <t>コウイキ</t>
    </rPh>
    <phoneticPr fontId="5"/>
  </si>
  <si>
    <t>全国６ブロック（東北、首都、北陸・中部、近畿、中国・四国、九州）の広域連携のあり方とりまとめ</t>
    <rPh sb="0" eb="2">
      <t>ゼンコク</t>
    </rPh>
    <rPh sb="8" eb="10">
      <t>トウホク</t>
    </rPh>
    <rPh sb="11" eb="13">
      <t>シュト</t>
    </rPh>
    <rPh sb="14" eb="16">
      <t>ホクリク</t>
    </rPh>
    <rPh sb="17" eb="19">
      <t>チュウブ</t>
    </rPh>
    <rPh sb="20" eb="22">
      <t>キンキ</t>
    </rPh>
    <rPh sb="23" eb="25">
      <t>チュウゴク</t>
    </rPh>
    <rPh sb="26" eb="28">
      <t>シコク</t>
    </rPh>
    <rPh sb="29" eb="31">
      <t>キュウシュウ</t>
    </rPh>
    <rPh sb="33" eb="35">
      <t>コウイキ</t>
    </rPh>
    <rPh sb="35" eb="37">
      <t>レンケイ</t>
    </rPh>
    <rPh sb="40" eb="41">
      <t>カタ</t>
    </rPh>
    <phoneticPr fontId="5"/>
  </si>
  <si>
    <t>エンジン都市圏別の連携方策策定実施件数</t>
    <rPh sb="4" eb="7">
      <t>トシケン</t>
    </rPh>
    <rPh sb="7" eb="8">
      <t>ベツ</t>
    </rPh>
    <rPh sb="9" eb="11">
      <t>レンケイ</t>
    </rPh>
    <rPh sb="11" eb="13">
      <t>ホウサク</t>
    </rPh>
    <rPh sb="13" eb="15">
      <t>サクテイ</t>
    </rPh>
    <rPh sb="15" eb="17">
      <t>ジッシ</t>
    </rPh>
    <rPh sb="17" eb="19">
      <t>ケンスウ</t>
    </rPh>
    <phoneticPr fontId="5"/>
  </si>
  <si>
    <t>圏域を牽引する中枢都市圏と周辺都市圏のあり方検討調査</t>
    <rPh sb="0" eb="2">
      <t>ケンイキ</t>
    </rPh>
    <rPh sb="3" eb="5">
      <t>ケンイン</t>
    </rPh>
    <rPh sb="7" eb="9">
      <t>チュウスウ</t>
    </rPh>
    <rPh sb="9" eb="12">
      <t>トシケン</t>
    </rPh>
    <rPh sb="13" eb="15">
      <t>シュウヘン</t>
    </rPh>
    <rPh sb="15" eb="18">
      <t>トシケン</t>
    </rPh>
    <rPh sb="21" eb="22">
      <t>カタ</t>
    </rPh>
    <rPh sb="22" eb="24">
      <t>ケントウ</t>
    </rPh>
    <rPh sb="24" eb="26">
      <t>チョウサ</t>
    </rPh>
    <phoneticPr fontId="5"/>
  </si>
  <si>
    <t>H２６年度をもって終了のため。</t>
    <rPh sb="3" eb="5">
      <t>ネンド</t>
    </rPh>
    <rPh sb="9" eb="11">
      <t>シュウリョウ</t>
    </rPh>
    <phoneticPr fontId="5"/>
  </si>
  <si>
    <t>調査関係経費　／　エンジン都市圏別の連携方策策定実施件数　　　　　　　　　　</t>
    <rPh sb="0" eb="2">
      <t>チョウサ</t>
    </rPh>
    <rPh sb="2" eb="4">
      <t>カンケイ</t>
    </rPh>
    <rPh sb="4" eb="6">
      <t>ケイヒ</t>
    </rPh>
    <rPh sb="13" eb="16">
      <t>トシケン</t>
    </rPh>
    <rPh sb="16" eb="17">
      <t>ベツ</t>
    </rPh>
    <rPh sb="18" eb="20">
      <t>レンケイ</t>
    </rPh>
    <rPh sb="20" eb="22">
      <t>ホウサク</t>
    </rPh>
    <rPh sb="22" eb="24">
      <t>サクテイ</t>
    </rPh>
    <rPh sb="24" eb="26">
      <t>ジッシ</t>
    </rPh>
    <rPh sb="26" eb="28">
      <t>ケンスウ</t>
    </rPh>
    <phoneticPr fontId="5"/>
  </si>
  <si>
    <t>成果目標で提示している全ブロックにおいて、エンジン都市圏の連携方策策定を行っており、成果目標に見合った成果実績となっている。</t>
    <rPh sb="0" eb="2">
      <t>セイカ</t>
    </rPh>
    <rPh sb="2" eb="4">
      <t>モクヒョウ</t>
    </rPh>
    <rPh sb="5" eb="7">
      <t>テイジ</t>
    </rPh>
    <rPh sb="11" eb="12">
      <t>ゼン</t>
    </rPh>
    <rPh sb="25" eb="28">
      <t>トシケン</t>
    </rPh>
    <rPh sb="29" eb="31">
      <t>レンケイ</t>
    </rPh>
    <rPh sb="31" eb="33">
      <t>ホウサク</t>
    </rPh>
    <rPh sb="33" eb="35">
      <t>サクテイ</t>
    </rPh>
    <rPh sb="36" eb="37">
      <t>オコナ</t>
    </rPh>
    <rPh sb="42" eb="44">
      <t>セイカ</t>
    </rPh>
    <rPh sb="44" eb="46">
      <t>モクヒョウ</t>
    </rPh>
    <rPh sb="47" eb="49">
      <t>ミア</t>
    </rPh>
    <rPh sb="51" eb="53">
      <t>セイカ</t>
    </rPh>
    <rPh sb="53" eb="55">
      <t>ジッセキ</t>
    </rPh>
    <phoneticPr fontId="5"/>
  </si>
  <si>
    <t>エンジン都市圏を核とした周辺都市圏との広域連携の推進</t>
    <phoneticPr fontId="5"/>
  </si>
  <si>
    <t>-</t>
    <phoneticPr fontId="5"/>
  </si>
  <si>
    <t>新26－58</t>
    <phoneticPr fontId="5"/>
  </si>
  <si>
    <t>A.中部地方整備局</t>
    <phoneticPr fontId="5"/>
  </si>
  <si>
    <t>中央コンサルタンツ株式会社</t>
    <phoneticPr fontId="5"/>
  </si>
  <si>
    <t>B.中央コンサルタンツ株式会社</t>
    <phoneticPr fontId="5"/>
  </si>
  <si>
    <t>C.株式会社三菱総合研究所</t>
    <phoneticPr fontId="5"/>
  </si>
  <si>
    <t>E.</t>
    <phoneticPr fontId="5"/>
  </si>
  <si>
    <t xml:space="preserve">F. </t>
    <phoneticPr fontId="5"/>
  </si>
  <si>
    <t>　経費/件数</t>
    <rPh sb="1" eb="3">
      <t>ケイヒ</t>
    </rPh>
    <rPh sb="4" eb="5">
      <t>ケン</t>
    </rPh>
    <rPh sb="5" eb="6">
      <t>スウ</t>
    </rPh>
    <phoneticPr fontId="5"/>
  </si>
  <si>
    <t>社会ニーズを踏まえた優先度の高い事業であるため、何のための調査なのか政策目的を実現するための工程・経路を精査し、その成果に至るまでを指標化して管理することが望まれる。たとえば、広域ブロックの形成により何がどう変わるのか、より具体的に示し、それを成果と考えたり、成果に至るまでの工程・経路を示した上で、そのフェーズを成果として見ることもできる。本事業も少なくとも成果についての説明責任は発生しており、何らかの定量化を試みて測定・管理すべき。一部、一者入札になっている支出があるが、改善の余地がないか検討すべき。</t>
    <rPh sb="0" eb="2">
      <t>シャカイ</t>
    </rPh>
    <rPh sb="6" eb="7">
      <t>フ</t>
    </rPh>
    <rPh sb="10" eb="13">
      <t>ユウセンド</t>
    </rPh>
    <rPh sb="14" eb="15">
      <t>タカ</t>
    </rPh>
    <rPh sb="16" eb="18">
      <t>ジギョウ</t>
    </rPh>
    <rPh sb="24" eb="25">
      <t>ナン</t>
    </rPh>
    <rPh sb="29" eb="31">
      <t>チョウサ</t>
    </rPh>
    <rPh sb="39" eb="41">
      <t>ジツゲン</t>
    </rPh>
    <rPh sb="46" eb="48">
      <t>コウテイ</t>
    </rPh>
    <rPh sb="49" eb="51">
      <t>ケイロ</t>
    </rPh>
    <rPh sb="58" eb="60">
      <t>セイカ</t>
    </rPh>
    <rPh sb="61" eb="62">
      <t>イタ</t>
    </rPh>
    <rPh sb="66" eb="69">
      <t>シヒョウカ</t>
    </rPh>
    <rPh sb="71" eb="73">
      <t>カンリ</t>
    </rPh>
    <rPh sb="78" eb="79">
      <t>ノゾ</t>
    </rPh>
    <rPh sb="88" eb="90">
      <t>コウイキ</t>
    </rPh>
    <rPh sb="95" eb="97">
      <t>ケイセイ</t>
    </rPh>
    <rPh sb="100" eb="101">
      <t>ナニ</t>
    </rPh>
    <rPh sb="104" eb="105">
      <t>カ</t>
    </rPh>
    <rPh sb="112" eb="115">
      <t>グタイテキ</t>
    </rPh>
    <rPh sb="116" eb="117">
      <t>シメ</t>
    </rPh>
    <rPh sb="122" eb="124">
      <t>セイカ</t>
    </rPh>
    <rPh sb="125" eb="126">
      <t>カンガ</t>
    </rPh>
    <rPh sb="130" eb="132">
      <t>セイカ</t>
    </rPh>
    <rPh sb="133" eb="134">
      <t>イタ</t>
    </rPh>
    <rPh sb="138" eb="140">
      <t>コウテイ</t>
    </rPh>
    <rPh sb="141" eb="143">
      <t>ケイロ</t>
    </rPh>
    <rPh sb="144" eb="145">
      <t>シメ</t>
    </rPh>
    <rPh sb="147" eb="148">
      <t>ウエ</t>
    </rPh>
    <rPh sb="157" eb="159">
      <t>セイカ</t>
    </rPh>
    <rPh sb="162" eb="163">
      <t>ミ</t>
    </rPh>
    <rPh sb="192" eb="194">
      <t>ハッセイ</t>
    </rPh>
    <rPh sb="199" eb="200">
      <t>ナン</t>
    </rPh>
    <rPh sb="203" eb="206">
      <t>テイリョウカ</t>
    </rPh>
    <rPh sb="207" eb="208">
      <t>ココロ</t>
    </rPh>
    <rPh sb="210" eb="212">
      <t>ソクテイ</t>
    </rPh>
    <rPh sb="213" eb="215">
      <t>カンリ</t>
    </rPh>
    <rPh sb="219" eb="220">
      <t>イチ</t>
    </rPh>
    <rPh sb="222" eb="224">
      <t>イッシャ</t>
    </rPh>
    <rPh sb="224" eb="226">
      <t>ニュウサツ</t>
    </rPh>
    <rPh sb="232" eb="234">
      <t>シシュツ</t>
    </rPh>
    <rPh sb="239" eb="241">
      <t>カイゼン</t>
    </rPh>
    <rPh sb="242" eb="244">
      <t>ヨチ</t>
    </rPh>
    <rPh sb="248" eb="250">
      <t>ケントウ</t>
    </rPh>
    <phoneticPr fontId="5"/>
  </si>
  <si>
    <t>終了予定</t>
  </si>
  <si>
    <t>予定通り終了している。</t>
    <rPh sb="0" eb="2">
      <t>ヨテイ</t>
    </rPh>
    <rPh sb="2" eb="3">
      <t>ドオ</t>
    </rPh>
    <rPh sb="4" eb="6">
      <t>シュウリョウ</t>
    </rPh>
    <phoneticPr fontId="5"/>
  </si>
  <si>
    <t>予定通り終了</t>
  </si>
  <si>
    <t>・一般競争入札を実施し、競争性の確保、コスト最適化を図った。
・企画競争等においては、有識者委員会において調査金額も含めた審議を行い委託先を選定している。</t>
    <rPh sb="1" eb="3">
      <t>イッパン</t>
    </rPh>
    <rPh sb="3" eb="5">
      <t>キョウソウ</t>
    </rPh>
    <rPh sb="5" eb="7">
      <t>ニュウサツ</t>
    </rPh>
    <rPh sb="8" eb="10">
      <t>ジッシ</t>
    </rPh>
    <rPh sb="12" eb="15">
      <t>キョウソウセイ</t>
    </rPh>
    <rPh sb="16" eb="18">
      <t>カクホ</t>
    </rPh>
    <rPh sb="22" eb="25">
      <t>サイテキカ</t>
    </rPh>
    <rPh sb="26" eb="27">
      <t>ハカ</t>
    </rPh>
    <rPh sb="32" eb="34">
      <t>キカク</t>
    </rPh>
    <rPh sb="34" eb="36">
      <t>キョウソウ</t>
    </rPh>
    <rPh sb="36" eb="37">
      <t>トウ</t>
    </rPh>
    <rPh sb="43" eb="46">
      <t>ユウシキシャ</t>
    </rPh>
    <rPh sb="46" eb="49">
      <t>イインカイ</t>
    </rPh>
    <rPh sb="53" eb="55">
      <t>チョウサ</t>
    </rPh>
    <rPh sb="55" eb="57">
      <t>キンガク</t>
    </rPh>
    <rPh sb="58" eb="59">
      <t>フク</t>
    </rPh>
    <rPh sb="61" eb="63">
      <t>シンギ</t>
    </rPh>
    <rPh sb="64" eb="65">
      <t>オコナ</t>
    </rPh>
    <rPh sb="66" eb="69">
      <t>イタクサキ</t>
    </rPh>
    <rPh sb="70" eb="72">
      <t>センテイ</t>
    </rPh>
    <phoneticPr fontId="5"/>
  </si>
  <si>
    <t>本予算は平成26年度限りとなるが、今後は、外部有識者の所見を踏まえ、適切な指標の設定等検討を行う。また、競争環境の改善を目的として、一者入札の場合には、「入札説明書を取りに来たが入札参加申請を行わなかった者」に対し、入札不参加の理由などのアンケートを行い、競争性の確保に努める。</t>
    <rPh sb="21" eb="23">
      <t>ガイブ</t>
    </rPh>
    <rPh sb="23" eb="26">
      <t>ユウシキシャ</t>
    </rPh>
    <rPh sb="34" eb="36">
      <t>テキセツ</t>
    </rPh>
    <rPh sb="37" eb="39">
      <t>シヒョウ</t>
    </rPh>
    <rPh sb="40" eb="42">
      <t>セッテイ</t>
    </rPh>
    <rPh sb="42" eb="43">
      <t>トウ</t>
    </rPh>
    <rPh sb="43" eb="45">
      <t>ケントウ</t>
    </rPh>
    <rPh sb="46" eb="47">
      <t>オコナ</t>
    </rPh>
    <rPh sb="52" eb="54">
      <t>キョウソウ</t>
    </rPh>
    <rPh sb="54" eb="56">
      <t>カンキョウ</t>
    </rPh>
    <rPh sb="57" eb="59">
      <t>カイゼン</t>
    </rPh>
    <rPh sb="60" eb="62">
      <t>モクテキ</t>
    </rPh>
    <rPh sb="66" eb="67">
      <t>イッ</t>
    </rPh>
    <rPh sb="67" eb="68">
      <t>モノ</t>
    </rPh>
    <rPh sb="68" eb="70">
      <t>ニュウサツ</t>
    </rPh>
    <rPh sb="71" eb="73">
      <t>バアイ</t>
    </rPh>
    <rPh sb="77" eb="79">
      <t>ニュウサツ</t>
    </rPh>
    <rPh sb="79" eb="82">
      <t>セツメイショ</t>
    </rPh>
    <rPh sb="83" eb="84">
      <t>ト</t>
    </rPh>
    <rPh sb="86" eb="87">
      <t>キ</t>
    </rPh>
    <rPh sb="89" eb="91">
      <t>ニュウサツ</t>
    </rPh>
    <rPh sb="91" eb="93">
      <t>サンカ</t>
    </rPh>
    <rPh sb="93" eb="95">
      <t>シンセイ</t>
    </rPh>
    <rPh sb="96" eb="97">
      <t>オコナ</t>
    </rPh>
    <rPh sb="102" eb="103">
      <t>モノ</t>
    </rPh>
    <rPh sb="105" eb="106">
      <t>タイ</t>
    </rPh>
    <rPh sb="108" eb="110">
      <t>ニュウサツ</t>
    </rPh>
    <rPh sb="110" eb="113">
      <t>フサンカ</t>
    </rPh>
    <rPh sb="114" eb="116">
      <t>リユウ</t>
    </rPh>
    <rPh sb="125" eb="126">
      <t>オコナ</t>
    </rPh>
    <rPh sb="128" eb="131">
      <t>キョウソウセイ</t>
    </rPh>
    <rPh sb="132" eb="134">
      <t>カクホ</t>
    </rPh>
    <rPh sb="135" eb="13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</si>
</sst>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17" fontId="23" fillId="0" borderId="26" xfId="0" applyNumberFormat="1" applyFont="1" applyFill="1" applyBorder="1" applyAlignment="1" applyProtection="1">
      <alignment vertical="center" wrapText="1"/>
      <protection locked="0"/>
    </xf>
    <xf numFmtId="17" fontId="23" fillId="0" borderId="27"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41" xfId="0" quotePrefix="1" applyFont="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25</xdr:col>
      <xdr:colOff>42020</xdr:colOff>
      <xdr:row>139</xdr:row>
      <xdr:rowOff>347381</xdr:rowOff>
    </xdr:from>
    <xdr:to>
      <xdr:col>30</xdr:col>
      <xdr:colOff>157895</xdr:colOff>
      <xdr:row>141</xdr:row>
      <xdr:rowOff>182531</xdr:rowOff>
    </xdr:to>
    <xdr:sp macro="" textlink="">
      <xdr:nvSpPr>
        <xdr:cNvPr id="2" name="テキスト ボックス 1"/>
        <xdr:cNvSpPr txBox="1"/>
      </xdr:nvSpPr>
      <xdr:spPr>
        <a:xfrm>
          <a:off x="5042645" y="50601281"/>
          <a:ext cx="1116000"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国土交通省</a:t>
          </a:r>
          <a:endParaRPr kumimoji="1" lang="en-US" altLang="ja-JP" sz="1100"/>
        </a:p>
        <a:p>
          <a:pPr algn="ctr"/>
          <a:r>
            <a:rPr kumimoji="1" lang="ja-JP" altLang="en-US" sz="1100"/>
            <a:t>５９百万円</a:t>
          </a:r>
        </a:p>
      </xdr:txBody>
    </xdr:sp>
    <xdr:clientData/>
  </xdr:twoCellAnchor>
  <xdr:twoCellAnchor>
    <xdr:from>
      <xdr:col>28</xdr:col>
      <xdr:colOff>837</xdr:colOff>
      <xdr:row>142</xdr:row>
      <xdr:rowOff>342636</xdr:rowOff>
    </xdr:from>
    <xdr:to>
      <xdr:col>36</xdr:col>
      <xdr:colOff>169206</xdr:colOff>
      <xdr:row>143</xdr:row>
      <xdr:rowOff>282331</xdr:rowOff>
    </xdr:to>
    <xdr:cxnSp macro="">
      <xdr:nvCxnSpPr>
        <xdr:cNvPr id="4" name="カギ線コネクタ 3"/>
        <xdr:cNvCxnSpPr>
          <a:stCxn id="6" idx="2"/>
          <a:endCxn id="8" idx="1"/>
        </xdr:cNvCxnSpPr>
      </xdr:nvCxnSpPr>
      <xdr:spPr>
        <a:xfrm rot="16200000" flipH="1">
          <a:off x="6339762" y="32084661"/>
          <a:ext cx="292120" cy="17685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169207</xdr:colOff>
      <xdr:row>143</xdr:row>
      <xdr:rowOff>12331</xdr:rowOff>
    </xdr:from>
    <xdr:to>
      <xdr:col>42</xdr:col>
      <xdr:colOff>85057</xdr:colOff>
      <xdr:row>144</xdr:row>
      <xdr:rowOff>199906</xdr:rowOff>
    </xdr:to>
    <xdr:sp macro="" textlink="">
      <xdr:nvSpPr>
        <xdr:cNvPr id="8" name="テキスト ボックス 7"/>
        <xdr:cNvSpPr txBox="1"/>
      </xdr:nvSpPr>
      <xdr:spPr>
        <a:xfrm>
          <a:off x="7370107" y="51675931"/>
          <a:ext cx="1116000"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ja-JP" altLang="en-US" sz="1100"/>
            <a:t>１．５百万円</a:t>
          </a:r>
        </a:p>
      </xdr:txBody>
    </xdr:sp>
    <xdr:clientData/>
  </xdr:twoCellAnchor>
  <xdr:twoCellAnchor>
    <xdr:from>
      <xdr:col>21</xdr:col>
      <xdr:colOff>89645</xdr:colOff>
      <xdr:row>141</xdr:row>
      <xdr:rowOff>191061</xdr:rowOff>
    </xdr:from>
    <xdr:to>
      <xdr:col>34</xdr:col>
      <xdr:colOff>112056</xdr:colOff>
      <xdr:row>142</xdr:row>
      <xdr:rowOff>342636</xdr:rowOff>
    </xdr:to>
    <xdr:sp macro="" textlink="">
      <xdr:nvSpPr>
        <xdr:cNvPr id="6" name="テキスト ボックス 5"/>
        <xdr:cNvSpPr txBox="1"/>
      </xdr:nvSpPr>
      <xdr:spPr>
        <a:xfrm>
          <a:off x="4290170" y="32318886"/>
          <a:ext cx="2622736" cy="5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・広域連携に係る調査内容の</a:t>
          </a:r>
          <a:endParaRPr kumimoji="1" lang="en-US" altLang="ja-JP" sz="1100"/>
        </a:p>
        <a:p>
          <a:pPr algn="ctr"/>
          <a:r>
            <a:rPr kumimoji="1" lang="ja-JP" altLang="en-US" sz="1100"/>
            <a:t>企画、立案</a:t>
          </a:r>
        </a:p>
      </xdr:txBody>
    </xdr:sp>
    <xdr:clientData/>
  </xdr:twoCellAnchor>
  <xdr:twoCellAnchor>
    <xdr:from>
      <xdr:col>23</xdr:col>
      <xdr:colOff>1135</xdr:colOff>
      <xdr:row>141</xdr:row>
      <xdr:rowOff>217394</xdr:rowOff>
    </xdr:from>
    <xdr:to>
      <xdr:col>23</xdr:col>
      <xdr:colOff>128185</xdr:colOff>
      <xdr:row>142</xdr:row>
      <xdr:rowOff>296969</xdr:rowOff>
    </xdr:to>
    <xdr:sp macro="" textlink="">
      <xdr:nvSpPr>
        <xdr:cNvPr id="9" name="左大かっこ 8"/>
        <xdr:cNvSpPr/>
      </xdr:nvSpPr>
      <xdr:spPr>
        <a:xfrm>
          <a:off x="4601710" y="32345219"/>
          <a:ext cx="127050" cy="432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76201</xdr:colOff>
      <xdr:row>141</xdr:row>
      <xdr:rowOff>209550</xdr:rowOff>
    </xdr:from>
    <xdr:to>
      <xdr:col>33</xdr:col>
      <xdr:colOff>3226</xdr:colOff>
      <xdr:row>142</xdr:row>
      <xdr:rowOff>289125</xdr:rowOff>
    </xdr:to>
    <xdr:sp macro="" textlink="">
      <xdr:nvSpPr>
        <xdr:cNvPr id="10" name="右大かっこ 9"/>
        <xdr:cNvSpPr/>
      </xdr:nvSpPr>
      <xdr:spPr>
        <a:xfrm>
          <a:off x="6477001" y="32337375"/>
          <a:ext cx="127050" cy="432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107014</xdr:colOff>
      <xdr:row>146</xdr:row>
      <xdr:rowOff>288556</xdr:rowOff>
    </xdr:from>
    <xdr:to>
      <xdr:col>20</xdr:col>
      <xdr:colOff>90814</xdr:colOff>
      <xdr:row>148</xdr:row>
      <xdr:rowOff>123706</xdr:rowOff>
    </xdr:to>
    <xdr:sp macro="" textlink="">
      <xdr:nvSpPr>
        <xdr:cNvPr id="15" name="テキスト ボックス 14"/>
        <xdr:cNvSpPr txBox="1"/>
      </xdr:nvSpPr>
      <xdr:spPr>
        <a:xfrm>
          <a:off x="2507314" y="53009431"/>
          <a:ext cx="1584000"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Ａ．地方整備局（５局）</a:t>
          </a:r>
          <a:endParaRPr kumimoji="1" lang="en-US" altLang="ja-JP" sz="1100"/>
        </a:p>
        <a:p>
          <a:pPr algn="ctr"/>
          <a:r>
            <a:rPr kumimoji="1" lang="ja-JP" altLang="en-US" sz="1100"/>
            <a:t>１５．５百万円</a:t>
          </a:r>
        </a:p>
      </xdr:txBody>
    </xdr:sp>
    <xdr:clientData/>
  </xdr:twoCellAnchor>
  <xdr:twoCellAnchor>
    <xdr:from>
      <xdr:col>35</xdr:col>
      <xdr:colOff>173689</xdr:colOff>
      <xdr:row>147</xdr:row>
      <xdr:rowOff>202831</xdr:rowOff>
    </xdr:from>
    <xdr:to>
      <xdr:col>43</xdr:col>
      <xdr:colOff>49489</xdr:colOff>
      <xdr:row>149</xdr:row>
      <xdr:rowOff>37981</xdr:rowOff>
    </xdr:to>
    <xdr:sp macro="" textlink="">
      <xdr:nvSpPr>
        <xdr:cNvPr id="16" name="テキスト ボックス 15"/>
        <xdr:cNvSpPr txBox="1"/>
      </xdr:nvSpPr>
      <xdr:spPr>
        <a:xfrm>
          <a:off x="7174564" y="53276131"/>
          <a:ext cx="1476000"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Ｃ．民間企業（１社）</a:t>
          </a:r>
          <a:endParaRPr kumimoji="1" lang="en-US" altLang="ja-JP" sz="1100"/>
        </a:p>
        <a:p>
          <a:pPr algn="ctr"/>
          <a:r>
            <a:rPr kumimoji="1" lang="ja-JP" altLang="en-US" sz="1100"/>
            <a:t>４２百万円</a:t>
          </a:r>
        </a:p>
      </xdr:txBody>
    </xdr:sp>
    <xdr:clientData/>
  </xdr:twoCellAnchor>
  <xdr:twoCellAnchor>
    <xdr:from>
      <xdr:col>16</xdr:col>
      <xdr:colOff>98914</xdr:colOff>
      <xdr:row>142</xdr:row>
      <xdr:rowOff>342636</xdr:rowOff>
    </xdr:from>
    <xdr:to>
      <xdr:col>28</xdr:col>
      <xdr:colOff>838</xdr:colOff>
      <xdr:row>146</xdr:row>
      <xdr:rowOff>288556</xdr:rowOff>
    </xdr:to>
    <xdr:cxnSp macro="">
      <xdr:nvCxnSpPr>
        <xdr:cNvPr id="12" name="カギ線コネクタ 11"/>
        <xdr:cNvCxnSpPr>
          <a:stCxn id="6" idx="2"/>
          <a:endCxn id="15" idx="0"/>
        </xdr:cNvCxnSpPr>
      </xdr:nvCxnSpPr>
      <xdr:spPr>
        <a:xfrm rot="5400000">
          <a:off x="3772616" y="32349584"/>
          <a:ext cx="1355620" cy="2302224"/>
        </a:xfrm>
        <a:prstGeom prst="bentConnector3">
          <a:avLst>
            <a:gd name="adj1" fmla="val 78808"/>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838</xdr:colOff>
      <xdr:row>142</xdr:row>
      <xdr:rowOff>342636</xdr:rowOff>
    </xdr:from>
    <xdr:to>
      <xdr:col>39</xdr:col>
      <xdr:colOff>79839</xdr:colOff>
      <xdr:row>146</xdr:row>
      <xdr:rowOff>296396</xdr:rowOff>
    </xdr:to>
    <xdr:cxnSp macro="">
      <xdr:nvCxnSpPr>
        <xdr:cNvPr id="17" name="カギ線コネクタ 16"/>
        <xdr:cNvCxnSpPr>
          <a:stCxn id="6" idx="2"/>
          <a:endCxn id="30" idx="0"/>
        </xdr:cNvCxnSpPr>
      </xdr:nvCxnSpPr>
      <xdr:spPr>
        <a:xfrm rot="16200000" flipH="1">
          <a:off x="6059446" y="32364978"/>
          <a:ext cx="1363460" cy="2279276"/>
        </a:xfrm>
        <a:prstGeom prst="bentConnector3">
          <a:avLst>
            <a:gd name="adj1" fmla="val 77944"/>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159121</xdr:colOff>
      <xdr:row>144</xdr:row>
      <xdr:rowOff>258296</xdr:rowOff>
    </xdr:from>
    <xdr:to>
      <xdr:col>46</xdr:col>
      <xdr:colOff>557</xdr:colOff>
      <xdr:row>145</xdr:row>
      <xdr:rowOff>235883</xdr:rowOff>
    </xdr:to>
    <xdr:sp macro="" textlink="">
      <xdr:nvSpPr>
        <xdr:cNvPr id="26" name="テキスト ボックス 25"/>
        <xdr:cNvSpPr txBox="1"/>
      </xdr:nvSpPr>
      <xdr:spPr>
        <a:xfrm>
          <a:off x="5950321" y="52131446"/>
          <a:ext cx="2375086" cy="33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職員旅費、委員等旅費</a:t>
          </a:r>
        </a:p>
      </xdr:txBody>
    </xdr:sp>
    <xdr:clientData/>
  </xdr:twoCellAnchor>
  <xdr:twoCellAnchor>
    <xdr:from>
      <xdr:col>33</xdr:col>
      <xdr:colOff>172585</xdr:colOff>
      <xdr:row>144</xdr:row>
      <xdr:rowOff>188819</xdr:rowOff>
    </xdr:from>
    <xdr:to>
      <xdr:col>34</xdr:col>
      <xdr:colOff>99610</xdr:colOff>
      <xdr:row>145</xdr:row>
      <xdr:rowOff>268394</xdr:rowOff>
    </xdr:to>
    <xdr:sp macro="" textlink="">
      <xdr:nvSpPr>
        <xdr:cNvPr id="27" name="左大かっこ 26"/>
        <xdr:cNvSpPr/>
      </xdr:nvSpPr>
      <xdr:spPr>
        <a:xfrm>
          <a:off x="6144760" y="52061969"/>
          <a:ext cx="108000" cy="432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76201</xdr:colOff>
      <xdr:row>144</xdr:row>
      <xdr:rowOff>180975</xdr:rowOff>
    </xdr:from>
    <xdr:to>
      <xdr:col>45</xdr:col>
      <xdr:colOff>3226</xdr:colOff>
      <xdr:row>145</xdr:row>
      <xdr:rowOff>260550</xdr:rowOff>
    </xdr:to>
    <xdr:sp macro="" textlink="">
      <xdr:nvSpPr>
        <xdr:cNvPr id="28" name="右大かっこ 27"/>
        <xdr:cNvSpPr/>
      </xdr:nvSpPr>
      <xdr:spPr>
        <a:xfrm>
          <a:off x="8039101" y="52054125"/>
          <a:ext cx="108000" cy="432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159121</xdr:colOff>
      <xdr:row>146</xdr:row>
      <xdr:rowOff>296396</xdr:rowOff>
    </xdr:from>
    <xdr:to>
      <xdr:col>46</xdr:col>
      <xdr:colOff>557</xdr:colOff>
      <xdr:row>147</xdr:row>
      <xdr:rowOff>273983</xdr:rowOff>
    </xdr:to>
    <xdr:sp macro="" textlink="">
      <xdr:nvSpPr>
        <xdr:cNvPr id="30" name="テキスト ボックス 29"/>
        <xdr:cNvSpPr txBox="1"/>
      </xdr:nvSpPr>
      <xdr:spPr>
        <a:xfrm>
          <a:off x="6559921" y="53017271"/>
          <a:ext cx="2641786" cy="33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11</xdr:col>
      <xdr:colOff>25771</xdr:colOff>
      <xdr:row>148</xdr:row>
      <xdr:rowOff>152961</xdr:rowOff>
    </xdr:from>
    <xdr:to>
      <xdr:col>21</xdr:col>
      <xdr:colOff>185521</xdr:colOff>
      <xdr:row>150</xdr:row>
      <xdr:rowOff>348111</xdr:rowOff>
    </xdr:to>
    <xdr:sp macro="" textlink="">
      <xdr:nvSpPr>
        <xdr:cNvPr id="33" name="テキスト ボックス 32"/>
        <xdr:cNvSpPr txBox="1"/>
      </xdr:nvSpPr>
      <xdr:spPr>
        <a:xfrm>
          <a:off x="2226046" y="53578686"/>
          <a:ext cx="2160000" cy="9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・各圏域における広域連携に係る調査内容の企画、立案</a:t>
          </a:r>
          <a:endParaRPr kumimoji="1" lang="en-US" altLang="ja-JP" sz="1100"/>
        </a:p>
        <a:p>
          <a:pPr algn="l"/>
          <a:r>
            <a:rPr kumimoji="1" lang="ja-JP" altLang="en-US" sz="1100"/>
            <a:t>・発注、進捗管理及び成果の活用</a:t>
          </a:r>
        </a:p>
      </xdr:txBody>
    </xdr:sp>
    <xdr:clientData/>
  </xdr:twoCellAnchor>
  <xdr:twoCellAnchor>
    <xdr:from>
      <xdr:col>11</xdr:col>
      <xdr:colOff>3936</xdr:colOff>
      <xdr:row>148</xdr:row>
      <xdr:rowOff>141194</xdr:rowOff>
    </xdr:from>
    <xdr:to>
      <xdr:col>11</xdr:col>
      <xdr:colOff>111936</xdr:colOff>
      <xdr:row>150</xdr:row>
      <xdr:rowOff>300344</xdr:rowOff>
    </xdr:to>
    <xdr:sp macro="" textlink="">
      <xdr:nvSpPr>
        <xdr:cNvPr id="34" name="左大かっこ 33"/>
        <xdr:cNvSpPr/>
      </xdr:nvSpPr>
      <xdr:spPr>
        <a:xfrm>
          <a:off x="2204211" y="53566919"/>
          <a:ext cx="108000" cy="864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88527</xdr:colOff>
      <xdr:row>148</xdr:row>
      <xdr:rowOff>133350</xdr:rowOff>
    </xdr:from>
    <xdr:to>
      <xdr:col>21</xdr:col>
      <xdr:colOff>196527</xdr:colOff>
      <xdr:row>150</xdr:row>
      <xdr:rowOff>292500</xdr:rowOff>
    </xdr:to>
    <xdr:sp macro="" textlink="">
      <xdr:nvSpPr>
        <xdr:cNvPr id="35" name="右大かっこ 34"/>
        <xdr:cNvSpPr/>
      </xdr:nvSpPr>
      <xdr:spPr>
        <a:xfrm>
          <a:off x="4289052" y="53559075"/>
          <a:ext cx="108000" cy="864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105646</xdr:colOff>
      <xdr:row>150</xdr:row>
      <xdr:rowOff>348111</xdr:rowOff>
    </xdr:from>
    <xdr:to>
      <xdr:col>16</xdr:col>
      <xdr:colOff>108414</xdr:colOff>
      <xdr:row>154</xdr:row>
      <xdr:rowOff>39221</xdr:rowOff>
    </xdr:to>
    <xdr:cxnSp macro="">
      <xdr:nvCxnSpPr>
        <xdr:cNvPr id="32" name="直線矢印コネクタ 31"/>
        <xdr:cNvCxnSpPr>
          <a:stCxn id="33" idx="2"/>
          <a:endCxn id="41" idx="0"/>
        </xdr:cNvCxnSpPr>
      </xdr:nvCxnSpPr>
      <xdr:spPr>
        <a:xfrm>
          <a:off x="3306046" y="34761936"/>
          <a:ext cx="2768" cy="110081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183214</xdr:colOff>
      <xdr:row>154</xdr:row>
      <xdr:rowOff>298080</xdr:rowOff>
    </xdr:from>
    <xdr:to>
      <xdr:col>20</xdr:col>
      <xdr:colOff>23014</xdr:colOff>
      <xdr:row>156</xdr:row>
      <xdr:rowOff>97230</xdr:rowOff>
    </xdr:to>
    <xdr:sp macro="" textlink="">
      <xdr:nvSpPr>
        <xdr:cNvPr id="40" name="テキスト ボックス 39"/>
        <xdr:cNvSpPr txBox="1"/>
      </xdr:nvSpPr>
      <xdr:spPr>
        <a:xfrm>
          <a:off x="2583514" y="36121605"/>
          <a:ext cx="1440000" cy="504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Ｂ．民間企業（７社）</a:t>
          </a:r>
          <a:endParaRPr kumimoji="1" lang="en-US" altLang="ja-JP" sz="1100"/>
        </a:p>
        <a:p>
          <a:pPr algn="ctr"/>
          <a:r>
            <a:rPr kumimoji="1" lang="ja-JP" altLang="en-US" sz="1100"/>
            <a:t>１５百万円</a:t>
          </a:r>
        </a:p>
      </xdr:txBody>
    </xdr:sp>
    <xdr:clientData/>
  </xdr:twoCellAnchor>
  <xdr:twoCellAnchor>
    <xdr:from>
      <xdr:col>9</xdr:col>
      <xdr:colOff>187696</xdr:colOff>
      <xdr:row>154</xdr:row>
      <xdr:rowOff>39221</xdr:rowOff>
    </xdr:from>
    <xdr:to>
      <xdr:col>23</xdr:col>
      <xdr:colOff>29132</xdr:colOff>
      <xdr:row>155</xdr:row>
      <xdr:rowOff>16808</xdr:rowOff>
    </xdr:to>
    <xdr:sp macro="" textlink="">
      <xdr:nvSpPr>
        <xdr:cNvPr id="41" name="テキスト ボックス 40"/>
        <xdr:cNvSpPr txBox="1"/>
      </xdr:nvSpPr>
      <xdr:spPr>
        <a:xfrm>
          <a:off x="1987921" y="35862746"/>
          <a:ext cx="2641786" cy="33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一般競争・企画競争入札</a:t>
          </a:r>
          <a:r>
            <a:rPr kumimoji="1" lang="en-US" altLang="ja-JP" sz="1100"/>
            <a:t>】</a:t>
          </a:r>
          <a:endParaRPr kumimoji="1" lang="ja-JP" altLang="en-US" sz="1100"/>
        </a:p>
      </xdr:txBody>
    </xdr:sp>
    <xdr:clientData/>
  </xdr:twoCellAnchor>
  <xdr:twoCellAnchor>
    <xdr:from>
      <xdr:col>11</xdr:col>
      <xdr:colOff>140071</xdr:colOff>
      <xdr:row>156</xdr:row>
      <xdr:rowOff>143436</xdr:rowOff>
    </xdr:from>
    <xdr:to>
      <xdr:col>21</xdr:col>
      <xdr:colOff>119821</xdr:colOff>
      <xdr:row>157</xdr:row>
      <xdr:rowOff>295011</xdr:rowOff>
    </xdr:to>
    <xdr:sp macro="" textlink="">
      <xdr:nvSpPr>
        <xdr:cNvPr id="25" name="テキスト ボックス 24"/>
        <xdr:cNvSpPr txBox="1"/>
      </xdr:nvSpPr>
      <xdr:spPr>
        <a:xfrm>
          <a:off x="2340346" y="36671811"/>
          <a:ext cx="1980000" cy="5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・広域連携の推進に向けた</a:t>
          </a:r>
          <a:endParaRPr kumimoji="1" lang="en-US" altLang="ja-JP" sz="1100"/>
        </a:p>
        <a:p>
          <a:pPr algn="l"/>
          <a:r>
            <a:rPr kumimoji="1" lang="ja-JP" altLang="en-US" sz="1100"/>
            <a:t>調査検討業務</a:t>
          </a:r>
        </a:p>
      </xdr:txBody>
    </xdr:sp>
    <xdr:clientData/>
  </xdr:twoCellAnchor>
  <xdr:twoCellAnchor>
    <xdr:from>
      <xdr:col>11</xdr:col>
      <xdr:colOff>118236</xdr:colOff>
      <xdr:row>156</xdr:row>
      <xdr:rowOff>150719</xdr:rowOff>
    </xdr:from>
    <xdr:to>
      <xdr:col>12</xdr:col>
      <xdr:colOff>26211</xdr:colOff>
      <xdr:row>157</xdr:row>
      <xdr:rowOff>230294</xdr:rowOff>
    </xdr:to>
    <xdr:sp macro="" textlink="">
      <xdr:nvSpPr>
        <xdr:cNvPr id="29" name="左大かっこ 28"/>
        <xdr:cNvSpPr/>
      </xdr:nvSpPr>
      <xdr:spPr>
        <a:xfrm>
          <a:off x="2318511" y="36679094"/>
          <a:ext cx="108000" cy="432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193302</xdr:colOff>
      <xdr:row>156</xdr:row>
      <xdr:rowOff>142875</xdr:rowOff>
    </xdr:from>
    <xdr:to>
      <xdr:col>21</xdr:col>
      <xdr:colOff>101277</xdr:colOff>
      <xdr:row>157</xdr:row>
      <xdr:rowOff>222450</xdr:rowOff>
    </xdr:to>
    <xdr:sp macro="" textlink="">
      <xdr:nvSpPr>
        <xdr:cNvPr id="31" name="右大かっこ 30"/>
        <xdr:cNvSpPr/>
      </xdr:nvSpPr>
      <xdr:spPr>
        <a:xfrm>
          <a:off x="4193802" y="36671250"/>
          <a:ext cx="108000" cy="432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140071</xdr:colOff>
      <xdr:row>149</xdr:row>
      <xdr:rowOff>86286</xdr:rowOff>
    </xdr:from>
    <xdr:to>
      <xdr:col>44</xdr:col>
      <xdr:colOff>119821</xdr:colOff>
      <xdr:row>150</xdr:row>
      <xdr:rowOff>237861</xdr:rowOff>
    </xdr:to>
    <xdr:sp macro="" textlink="">
      <xdr:nvSpPr>
        <xdr:cNvPr id="36" name="テキスト ボックス 35"/>
        <xdr:cNvSpPr txBox="1"/>
      </xdr:nvSpPr>
      <xdr:spPr>
        <a:xfrm>
          <a:off x="6940921" y="34147686"/>
          <a:ext cx="1980000" cy="5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・広域連携の推進に向けた</a:t>
          </a:r>
          <a:endParaRPr kumimoji="1" lang="en-US" altLang="ja-JP" sz="1100"/>
        </a:p>
        <a:p>
          <a:pPr algn="l"/>
          <a:r>
            <a:rPr kumimoji="1" lang="ja-JP" altLang="en-US" sz="1100"/>
            <a:t>調査検討業務</a:t>
          </a:r>
        </a:p>
      </xdr:txBody>
    </xdr:sp>
    <xdr:clientData/>
  </xdr:twoCellAnchor>
  <xdr:twoCellAnchor>
    <xdr:from>
      <xdr:col>34</xdr:col>
      <xdr:colOff>118236</xdr:colOff>
      <xdr:row>149</xdr:row>
      <xdr:rowOff>74519</xdr:rowOff>
    </xdr:from>
    <xdr:to>
      <xdr:col>35</xdr:col>
      <xdr:colOff>26211</xdr:colOff>
      <xdr:row>150</xdr:row>
      <xdr:rowOff>154094</xdr:rowOff>
    </xdr:to>
    <xdr:sp macro="" textlink="">
      <xdr:nvSpPr>
        <xdr:cNvPr id="37" name="左大かっこ 36"/>
        <xdr:cNvSpPr/>
      </xdr:nvSpPr>
      <xdr:spPr>
        <a:xfrm>
          <a:off x="6919086" y="34135919"/>
          <a:ext cx="108000" cy="432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183777</xdr:colOff>
      <xdr:row>149</xdr:row>
      <xdr:rowOff>76200</xdr:rowOff>
    </xdr:from>
    <xdr:to>
      <xdr:col>44</xdr:col>
      <xdr:colOff>91752</xdr:colOff>
      <xdr:row>150</xdr:row>
      <xdr:rowOff>155775</xdr:rowOff>
    </xdr:to>
    <xdr:sp macro="" textlink="">
      <xdr:nvSpPr>
        <xdr:cNvPr id="38" name="右大かっこ 37"/>
        <xdr:cNvSpPr/>
      </xdr:nvSpPr>
      <xdr:spPr>
        <a:xfrm>
          <a:off x="8784852" y="34137600"/>
          <a:ext cx="108000" cy="432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124386</xdr:colOff>
      <xdr:row>151</xdr:row>
      <xdr:rowOff>171450</xdr:rowOff>
    </xdr:from>
    <xdr:to>
      <xdr:col>32</xdr:col>
      <xdr:colOff>40236</xdr:colOff>
      <xdr:row>153</xdr:row>
      <xdr:rowOff>6600</xdr:rowOff>
    </xdr:to>
    <xdr:sp macro="" textlink="">
      <xdr:nvSpPr>
        <xdr:cNvPr id="53" name="テキスト ボックス 52"/>
        <xdr:cNvSpPr txBox="1"/>
      </xdr:nvSpPr>
      <xdr:spPr>
        <a:xfrm>
          <a:off x="5325036" y="34937700"/>
          <a:ext cx="1116000"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ja-JP" altLang="en-US" sz="1100"/>
            <a:t>０．５百万円</a:t>
          </a:r>
        </a:p>
      </xdr:txBody>
    </xdr:sp>
    <xdr:clientData/>
  </xdr:twoCellAnchor>
  <xdr:twoCellAnchor>
    <xdr:from>
      <xdr:col>22</xdr:col>
      <xdr:colOff>114300</xdr:colOff>
      <xdr:row>153</xdr:row>
      <xdr:rowOff>64990</xdr:rowOff>
    </xdr:from>
    <xdr:to>
      <xdr:col>35</xdr:col>
      <xdr:colOff>155761</xdr:colOff>
      <xdr:row>154</xdr:row>
      <xdr:rowOff>42577</xdr:rowOff>
    </xdr:to>
    <xdr:sp macro="" textlink="">
      <xdr:nvSpPr>
        <xdr:cNvPr id="54" name="テキスト ボックス 53"/>
        <xdr:cNvSpPr txBox="1"/>
      </xdr:nvSpPr>
      <xdr:spPr>
        <a:xfrm>
          <a:off x="4514850" y="35536090"/>
          <a:ext cx="2641786" cy="33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諸謝金、職員旅費、委員等旅費</a:t>
          </a:r>
        </a:p>
      </xdr:txBody>
    </xdr:sp>
    <xdr:clientData/>
  </xdr:twoCellAnchor>
  <xdr:twoCellAnchor>
    <xdr:from>
      <xdr:col>23</xdr:col>
      <xdr:colOff>127764</xdr:colOff>
      <xdr:row>152</xdr:row>
      <xdr:rowOff>347938</xdr:rowOff>
    </xdr:from>
    <xdr:to>
      <xdr:col>24</xdr:col>
      <xdr:colOff>54789</xdr:colOff>
      <xdr:row>154</xdr:row>
      <xdr:rowOff>75088</xdr:rowOff>
    </xdr:to>
    <xdr:sp macro="" textlink="">
      <xdr:nvSpPr>
        <xdr:cNvPr id="55" name="左大かっこ 54"/>
        <xdr:cNvSpPr/>
      </xdr:nvSpPr>
      <xdr:spPr>
        <a:xfrm>
          <a:off x="4728339" y="35466613"/>
          <a:ext cx="127050" cy="432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31380</xdr:colOff>
      <xdr:row>152</xdr:row>
      <xdr:rowOff>340094</xdr:rowOff>
    </xdr:from>
    <xdr:to>
      <xdr:col>34</xdr:col>
      <xdr:colOff>158430</xdr:colOff>
      <xdr:row>154</xdr:row>
      <xdr:rowOff>67244</xdr:rowOff>
    </xdr:to>
    <xdr:sp macro="" textlink="">
      <xdr:nvSpPr>
        <xdr:cNvPr id="56" name="右大かっこ 55"/>
        <xdr:cNvSpPr/>
      </xdr:nvSpPr>
      <xdr:spPr>
        <a:xfrm>
          <a:off x="6832230" y="35458769"/>
          <a:ext cx="127050" cy="432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105646</xdr:colOff>
      <xdr:row>150</xdr:row>
      <xdr:rowOff>348111</xdr:rowOff>
    </xdr:from>
    <xdr:to>
      <xdr:col>26</xdr:col>
      <xdr:colOff>124386</xdr:colOff>
      <xdr:row>152</xdr:row>
      <xdr:rowOff>89025</xdr:rowOff>
    </xdr:to>
    <xdr:cxnSp macro="">
      <xdr:nvCxnSpPr>
        <xdr:cNvPr id="5" name="カギ線コネクタ 4"/>
        <xdr:cNvCxnSpPr>
          <a:stCxn id="33" idx="2"/>
          <a:endCxn id="53" idx="1"/>
        </xdr:cNvCxnSpPr>
      </xdr:nvCxnSpPr>
      <xdr:spPr>
        <a:xfrm rot="16200000" flipH="1">
          <a:off x="4092659" y="33975323"/>
          <a:ext cx="445764" cy="201899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BG133" sqref="BG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374</v>
      </c>
      <c r="AR2" s="97"/>
      <c r="AS2" s="59" t="str">
        <f>IF(OR(AQ2="　", AQ2=""), "", "-")</f>
        <v/>
      </c>
      <c r="AT2" s="98">
        <v>385</v>
      </c>
      <c r="AU2" s="98"/>
      <c r="AV2" s="60" t="str">
        <f>IF(AW2="", "", "-")</f>
        <v/>
      </c>
      <c r="AW2" s="102"/>
      <c r="AX2" s="102"/>
    </row>
    <row r="3" spans="1:50" ht="21" customHeight="1" thickBot="1" x14ac:dyDescent="0.2">
      <c r="A3" s="296" t="s">
        <v>216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35" t="s">
        <v>90</v>
      </c>
      <c r="AJ3" s="298" t="s">
        <v>389</v>
      </c>
      <c r="AK3" s="298"/>
      <c r="AL3" s="298"/>
      <c r="AM3" s="298"/>
      <c r="AN3" s="298"/>
      <c r="AO3" s="298"/>
      <c r="AP3" s="298"/>
      <c r="AQ3" s="298"/>
      <c r="AR3" s="298"/>
      <c r="AS3" s="298"/>
      <c r="AT3" s="298"/>
      <c r="AU3" s="298"/>
      <c r="AV3" s="298"/>
      <c r="AW3" s="298"/>
      <c r="AX3" s="36" t="s">
        <v>91</v>
      </c>
    </row>
    <row r="4" spans="1:50" ht="24.75" customHeight="1" x14ac:dyDescent="0.15">
      <c r="A4" s="513" t="s">
        <v>30</v>
      </c>
      <c r="B4" s="514"/>
      <c r="C4" s="514"/>
      <c r="D4" s="514"/>
      <c r="E4" s="514"/>
      <c r="F4" s="514"/>
      <c r="G4" s="487" t="s">
        <v>440</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375</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23" t="s">
        <v>97</v>
      </c>
      <c r="H5" s="324"/>
      <c r="I5" s="324"/>
      <c r="J5" s="324"/>
      <c r="K5" s="324"/>
      <c r="L5" s="324"/>
      <c r="M5" s="325" t="s">
        <v>92</v>
      </c>
      <c r="N5" s="326"/>
      <c r="O5" s="326"/>
      <c r="P5" s="326"/>
      <c r="Q5" s="326"/>
      <c r="R5" s="327"/>
      <c r="S5" s="328" t="s">
        <v>97</v>
      </c>
      <c r="T5" s="324"/>
      <c r="U5" s="324"/>
      <c r="V5" s="324"/>
      <c r="W5" s="324"/>
      <c r="X5" s="329"/>
      <c r="Y5" s="504" t="s">
        <v>3</v>
      </c>
      <c r="Z5" s="505"/>
      <c r="AA5" s="505"/>
      <c r="AB5" s="505"/>
      <c r="AC5" s="505"/>
      <c r="AD5" s="506"/>
      <c r="AE5" s="507" t="s">
        <v>376</v>
      </c>
      <c r="AF5" s="508"/>
      <c r="AG5" s="508"/>
      <c r="AH5" s="508"/>
      <c r="AI5" s="508"/>
      <c r="AJ5" s="508"/>
      <c r="AK5" s="508"/>
      <c r="AL5" s="508"/>
      <c r="AM5" s="508"/>
      <c r="AN5" s="508"/>
      <c r="AO5" s="508"/>
      <c r="AP5" s="509"/>
      <c r="AQ5" s="510" t="s">
        <v>377</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380</v>
      </c>
      <c r="AF6" s="522"/>
      <c r="AG6" s="522"/>
      <c r="AH6" s="522"/>
      <c r="AI6" s="522"/>
      <c r="AJ6" s="522"/>
      <c r="AK6" s="522"/>
      <c r="AL6" s="522"/>
      <c r="AM6" s="522"/>
      <c r="AN6" s="522"/>
      <c r="AO6" s="522"/>
      <c r="AP6" s="522"/>
      <c r="AQ6" s="115"/>
      <c r="AR6" s="115"/>
      <c r="AS6" s="115"/>
      <c r="AT6" s="115"/>
      <c r="AU6" s="115"/>
      <c r="AV6" s="115"/>
      <c r="AW6" s="115"/>
      <c r="AX6" s="523"/>
    </row>
    <row r="7" spans="1:50" ht="49.5" customHeight="1" x14ac:dyDescent="0.15">
      <c r="A7" s="443" t="s">
        <v>25</v>
      </c>
      <c r="B7" s="444"/>
      <c r="C7" s="444"/>
      <c r="D7" s="444"/>
      <c r="E7" s="444"/>
      <c r="F7" s="444"/>
      <c r="G7" s="445" t="s">
        <v>379</v>
      </c>
      <c r="H7" s="446"/>
      <c r="I7" s="446"/>
      <c r="J7" s="446"/>
      <c r="K7" s="446"/>
      <c r="L7" s="446"/>
      <c r="M7" s="446"/>
      <c r="N7" s="446"/>
      <c r="O7" s="446"/>
      <c r="P7" s="446"/>
      <c r="Q7" s="446"/>
      <c r="R7" s="446"/>
      <c r="S7" s="446"/>
      <c r="T7" s="446"/>
      <c r="U7" s="446"/>
      <c r="V7" s="447"/>
      <c r="W7" s="447"/>
      <c r="X7" s="447"/>
      <c r="Y7" s="448" t="s">
        <v>5</v>
      </c>
      <c r="Z7" s="388"/>
      <c r="AA7" s="388"/>
      <c r="AB7" s="388"/>
      <c r="AC7" s="388"/>
      <c r="AD7" s="390"/>
      <c r="AE7" s="449" t="s">
        <v>379</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51" t="s">
        <v>308</v>
      </c>
      <c r="B8" s="352"/>
      <c r="C8" s="352"/>
      <c r="D8" s="352"/>
      <c r="E8" s="352"/>
      <c r="F8" s="353"/>
      <c r="G8" s="348" t="str">
        <f>入力規則等!A26</f>
        <v/>
      </c>
      <c r="H8" s="349"/>
      <c r="I8" s="349"/>
      <c r="J8" s="349"/>
      <c r="K8" s="349"/>
      <c r="L8" s="349"/>
      <c r="M8" s="349"/>
      <c r="N8" s="349"/>
      <c r="O8" s="349"/>
      <c r="P8" s="349"/>
      <c r="Q8" s="349"/>
      <c r="R8" s="349"/>
      <c r="S8" s="349"/>
      <c r="T8" s="349"/>
      <c r="U8" s="349"/>
      <c r="V8" s="349"/>
      <c r="W8" s="349"/>
      <c r="X8" s="350"/>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433</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x14ac:dyDescent="0.15">
      <c r="A10" s="452" t="s">
        <v>36</v>
      </c>
      <c r="B10" s="453"/>
      <c r="C10" s="453"/>
      <c r="D10" s="453"/>
      <c r="E10" s="453"/>
      <c r="F10" s="453"/>
      <c r="G10" s="481" t="s">
        <v>432</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t="s">
        <v>381</v>
      </c>
      <c r="Q13" s="63"/>
      <c r="R13" s="63"/>
      <c r="S13" s="63"/>
      <c r="T13" s="63"/>
      <c r="U13" s="63"/>
      <c r="V13" s="64"/>
      <c r="W13" s="62" t="s">
        <v>381</v>
      </c>
      <c r="X13" s="63"/>
      <c r="Y13" s="63"/>
      <c r="Z13" s="63"/>
      <c r="AA13" s="63"/>
      <c r="AB13" s="63"/>
      <c r="AC13" s="64"/>
      <c r="AD13" s="62">
        <v>60</v>
      </c>
      <c r="AE13" s="63"/>
      <c r="AF13" s="63"/>
      <c r="AG13" s="63"/>
      <c r="AH13" s="63"/>
      <c r="AI13" s="63"/>
      <c r="AJ13" s="64"/>
      <c r="AK13" s="62">
        <v>0</v>
      </c>
      <c r="AL13" s="63"/>
      <c r="AM13" s="63"/>
      <c r="AN13" s="63"/>
      <c r="AO13" s="63"/>
      <c r="AP13" s="63"/>
      <c r="AQ13" s="64"/>
      <c r="AR13" s="62" t="s">
        <v>441</v>
      </c>
      <c r="AS13" s="63"/>
      <c r="AT13" s="63"/>
      <c r="AU13" s="63"/>
      <c r="AV13" s="63"/>
      <c r="AW13" s="63"/>
      <c r="AX13" s="64"/>
    </row>
    <row r="14" spans="1:50" ht="21" customHeight="1" x14ac:dyDescent="0.15">
      <c r="A14" s="458"/>
      <c r="B14" s="459"/>
      <c r="C14" s="459"/>
      <c r="D14" s="459"/>
      <c r="E14" s="459"/>
      <c r="F14" s="460"/>
      <c r="G14" s="471"/>
      <c r="H14" s="472"/>
      <c r="I14" s="339" t="s">
        <v>9</v>
      </c>
      <c r="J14" s="466"/>
      <c r="K14" s="466"/>
      <c r="L14" s="466"/>
      <c r="M14" s="466"/>
      <c r="N14" s="466"/>
      <c r="O14" s="467"/>
      <c r="P14" s="62" t="s">
        <v>381</v>
      </c>
      <c r="Q14" s="63"/>
      <c r="R14" s="63"/>
      <c r="S14" s="63"/>
      <c r="T14" s="63"/>
      <c r="U14" s="63"/>
      <c r="V14" s="64"/>
      <c r="W14" s="62" t="s">
        <v>381</v>
      </c>
      <c r="X14" s="63"/>
      <c r="Y14" s="63"/>
      <c r="Z14" s="63"/>
      <c r="AA14" s="63"/>
      <c r="AB14" s="63"/>
      <c r="AC14" s="64"/>
      <c r="AD14" s="62" t="s">
        <v>381</v>
      </c>
      <c r="AE14" s="63"/>
      <c r="AF14" s="63"/>
      <c r="AG14" s="63"/>
      <c r="AH14" s="63"/>
      <c r="AI14" s="63"/>
      <c r="AJ14" s="64"/>
      <c r="AK14" s="62" t="s">
        <v>441</v>
      </c>
      <c r="AL14" s="63"/>
      <c r="AM14" s="63"/>
      <c r="AN14" s="63"/>
      <c r="AO14" s="63"/>
      <c r="AP14" s="63"/>
      <c r="AQ14" s="64"/>
      <c r="AR14" s="657"/>
      <c r="AS14" s="657"/>
      <c r="AT14" s="657"/>
      <c r="AU14" s="657"/>
      <c r="AV14" s="657"/>
      <c r="AW14" s="657"/>
      <c r="AX14" s="658"/>
    </row>
    <row r="15" spans="1:50" ht="21" customHeight="1" x14ac:dyDescent="0.15">
      <c r="A15" s="458"/>
      <c r="B15" s="459"/>
      <c r="C15" s="459"/>
      <c r="D15" s="459"/>
      <c r="E15" s="459"/>
      <c r="F15" s="460"/>
      <c r="G15" s="471"/>
      <c r="H15" s="472"/>
      <c r="I15" s="339" t="s">
        <v>62</v>
      </c>
      <c r="J15" s="340"/>
      <c r="K15" s="340"/>
      <c r="L15" s="340"/>
      <c r="M15" s="340"/>
      <c r="N15" s="340"/>
      <c r="O15" s="341"/>
      <c r="P15" s="62" t="s">
        <v>381</v>
      </c>
      <c r="Q15" s="63"/>
      <c r="R15" s="63"/>
      <c r="S15" s="63"/>
      <c r="T15" s="63"/>
      <c r="U15" s="63"/>
      <c r="V15" s="64"/>
      <c r="W15" s="62" t="s">
        <v>381</v>
      </c>
      <c r="X15" s="63"/>
      <c r="Y15" s="63"/>
      <c r="Z15" s="63"/>
      <c r="AA15" s="63"/>
      <c r="AB15" s="63"/>
      <c r="AC15" s="64"/>
      <c r="AD15" s="62" t="s">
        <v>381</v>
      </c>
      <c r="AE15" s="63"/>
      <c r="AF15" s="63"/>
      <c r="AG15" s="63"/>
      <c r="AH15" s="63"/>
      <c r="AI15" s="63"/>
      <c r="AJ15" s="64"/>
      <c r="AK15" s="62" t="s">
        <v>441</v>
      </c>
      <c r="AL15" s="63"/>
      <c r="AM15" s="63"/>
      <c r="AN15" s="63"/>
      <c r="AO15" s="63"/>
      <c r="AP15" s="63"/>
      <c r="AQ15" s="64"/>
      <c r="AR15" s="62" t="s">
        <v>381</v>
      </c>
      <c r="AS15" s="63"/>
      <c r="AT15" s="63"/>
      <c r="AU15" s="63"/>
      <c r="AV15" s="63"/>
      <c r="AW15" s="63"/>
      <c r="AX15" s="656"/>
    </row>
    <row r="16" spans="1:50" ht="21" customHeight="1" x14ac:dyDescent="0.15">
      <c r="A16" s="458"/>
      <c r="B16" s="459"/>
      <c r="C16" s="459"/>
      <c r="D16" s="459"/>
      <c r="E16" s="459"/>
      <c r="F16" s="460"/>
      <c r="G16" s="471"/>
      <c r="H16" s="472"/>
      <c r="I16" s="339" t="s">
        <v>63</v>
      </c>
      <c r="J16" s="340"/>
      <c r="K16" s="340"/>
      <c r="L16" s="340"/>
      <c r="M16" s="340"/>
      <c r="N16" s="340"/>
      <c r="O16" s="341"/>
      <c r="P16" s="62" t="s">
        <v>381</v>
      </c>
      <c r="Q16" s="63"/>
      <c r="R16" s="63"/>
      <c r="S16" s="63"/>
      <c r="T16" s="63"/>
      <c r="U16" s="63"/>
      <c r="V16" s="64"/>
      <c r="W16" s="62" t="s">
        <v>381</v>
      </c>
      <c r="X16" s="63"/>
      <c r="Y16" s="63"/>
      <c r="Z16" s="63"/>
      <c r="AA16" s="63"/>
      <c r="AB16" s="63"/>
      <c r="AC16" s="64"/>
      <c r="AD16" s="62" t="s">
        <v>381</v>
      </c>
      <c r="AE16" s="63"/>
      <c r="AF16" s="63"/>
      <c r="AG16" s="63"/>
      <c r="AH16" s="63"/>
      <c r="AI16" s="63"/>
      <c r="AJ16" s="64"/>
      <c r="AK16" s="62" t="s">
        <v>441</v>
      </c>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9" t="s">
        <v>61</v>
      </c>
      <c r="J17" s="466"/>
      <c r="K17" s="466"/>
      <c r="L17" s="466"/>
      <c r="M17" s="466"/>
      <c r="N17" s="466"/>
      <c r="O17" s="467"/>
      <c r="P17" s="62" t="s">
        <v>381</v>
      </c>
      <c r="Q17" s="63"/>
      <c r="R17" s="63"/>
      <c r="S17" s="63"/>
      <c r="T17" s="63"/>
      <c r="U17" s="63"/>
      <c r="V17" s="64"/>
      <c r="W17" s="62" t="s">
        <v>381</v>
      </c>
      <c r="X17" s="63"/>
      <c r="Y17" s="63"/>
      <c r="Z17" s="63"/>
      <c r="AA17" s="63"/>
      <c r="AB17" s="63"/>
      <c r="AC17" s="64"/>
      <c r="AD17" s="62" t="s">
        <v>381</v>
      </c>
      <c r="AE17" s="63"/>
      <c r="AF17" s="63"/>
      <c r="AG17" s="63"/>
      <c r="AH17" s="63"/>
      <c r="AI17" s="63"/>
      <c r="AJ17" s="64"/>
      <c r="AK17" s="62" t="s">
        <v>441</v>
      </c>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42" t="s">
        <v>22</v>
      </c>
      <c r="J18" s="343"/>
      <c r="K18" s="343"/>
      <c r="L18" s="343"/>
      <c r="M18" s="343"/>
      <c r="N18" s="343"/>
      <c r="O18" s="344"/>
      <c r="P18" s="314">
        <f>SUM(P13:V17)</f>
        <v>0</v>
      </c>
      <c r="Q18" s="315"/>
      <c r="R18" s="315"/>
      <c r="S18" s="315"/>
      <c r="T18" s="315"/>
      <c r="U18" s="315"/>
      <c r="V18" s="316"/>
      <c r="W18" s="314">
        <f>SUM(W13:AC17)</f>
        <v>0</v>
      </c>
      <c r="X18" s="315"/>
      <c r="Y18" s="315"/>
      <c r="Z18" s="315"/>
      <c r="AA18" s="315"/>
      <c r="AB18" s="315"/>
      <c r="AC18" s="316"/>
      <c r="AD18" s="314">
        <f t="shared" ref="AD18" si="0">SUM(AD13:AJ17)</f>
        <v>60</v>
      </c>
      <c r="AE18" s="315"/>
      <c r="AF18" s="315"/>
      <c r="AG18" s="315"/>
      <c r="AH18" s="315"/>
      <c r="AI18" s="315"/>
      <c r="AJ18" s="316"/>
      <c r="AK18" s="314">
        <f t="shared" ref="AK18" si="1">SUM(AK13:AQ17)</f>
        <v>0</v>
      </c>
      <c r="AL18" s="315"/>
      <c r="AM18" s="315"/>
      <c r="AN18" s="315"/>
      <c r="AO18" s="315"/>
      <c r="AP18" s="315"/>
      <c r="AQ18" s="316"/>
      <c r="AR18" s="314">
        <f t="shared" ref="AR18" si="2">SUM(AR13:AX17)</f>
        <v>0</v>
      </c>
      <c r="AS18" s="315"/>
      <c r="AT18" s="315"/>
      <c r="AU18" s="315"/>
      <c r="AV18" s="315"/>
      <c r="AW18" s="315"/>
      <c r="AX18" s="317"/>
    </row>
    <row r="19" spans="1:50" ht="24.75" customHeight="1" x14ac:dyDescent="0.15">
      <c r="A19" s="458"/>
      <c r="B19" s="459"/>
      <c r="C19" s="459"/>
      <c r="D19" s="459"/>
      <c r="E19" s="459"/>
      <c r="F19" s="460"/>
      <c r="G19" s="311" t="s">
        <v>10</v>
      </c>
      <c r="H19" s="312"/>
      <c r="I19" s="312"/>
      <c r="J19" s="312"/>
      <c r="K19" s="312"/>
      <c r="L19" s="312"/>
      <c r="M19" s="312"/>
      <c r="N19" s="312"/>
      <c r="O19" s="312"/>
      <c r="P19" s="62" t="s">
        <v>381</v>
      </c>
      <c r="Q19" s="63"/>
      <c r="R19" s="63"/>
      <c r="S19" s="63"/>
      <c r="T19" s="63"/>
      <c r="U19" s="63"/>
      <c r="V19" s="64"/>
      <c r="W19" s="62" t="s">
        <v>381</v>
      </c>
      <c r="X19" s="63"/>
      <c r="Y19" s="63"/>
      <c r="Z19" s="63"/>
      <c r="AA19" s="63"/>
      <c r="AB19" s="63"/>
      <c r="AC19" s="64"/>
      <c r="AD19" s="62">
        <v>59</v>
      </c>
      <c r="AE19" s="63"/>
      <c r="AF19" s="63"/>
      <c r="AG19" s="63"/>
      <c r="AH19" s="63"/>
      <c r="AI19" s="63"/>
      <c r="AJ19" s="64"/>
      <c r="AK19" s="313"/>
      <c r="AL19" s="313"/>
      <c r="AM19" s="313"/>
      <c r="AN19" s="313"/>
      <c r="AO19" s="313"/>
      <c r="AP19" s="313"/>
      <c r="AQ19" s="313"/>
      <c r="AR19" s="313"/>
      <c r="AS19" s="313"/>
      <c r="AT19" s="313"/>
      <c r="AU19" s="313"/>
      <c r="AV19" s="313"/>
      <c r="AW19" s="313"/>
      <c r="AX19" s="318"/>
    </row>
    <row r="20" spans="1:50" ht="24.75" customHeight="1" x14ac:dyDescent="0.15">
      <c r="A20" s="461"/>
      <c r="B20" s="462"/>
      <c r="C20" s="462"/>
      <c r="D20" s="462"/>
      <c r="E20" s="462"/>
      <c r="F20" s="463"/>
      <c r="G20" s="311" t="s">
        <v>11</v>
      </c>
      <c r="H20" s="312"/>
      <c r="I20" s="312"/>
      <c r="J20" s="312"/>
      <c r="K20" s="312"/>
      <c r="L20" s="312"/>
      <c r="M20" s="312"/>
      <c r="N20" s="312"/>
      <c r="O20" s="312"/>
      <c r="P20" s="319" t="str">
        <f>IF(P18=0, "-", P19/P18)</f>
        <v>-</v>
      </c>
      <c r="Q20" s="319"/>
      <c r="R20" s="319"/>
      <c r="S20" s="319"/>
      <c r="T20" s="319"/>
      <c r="U20" s="319"/>
      <c r="V20" s="319"/>
      <c r="W20" s="319" t="str">
        <f>IF(W18=0, "-", W19/W18)</f>
        <v>-</v>
      </c>
      <c r="X20" s="319"/>
      <c r="Y20" s="319"/>
      <c r="Z20" s="319"/>
      <c r="AA20" s="319"/>
      <c r="AB20" s="319"/>
      <c r="AC20" s="319"/>
      <c r="AD20" s="319">
        <f>IF(AD18=0, "-", AD19/AD18)</f>
        <v>0.98333333333333328</v>
      </c>
      <c r="AE20" s="319"/>
      <c r="AF20" s="319"/>
      <c r="AG20" s="319"/>
      <c r="AH20" s="319"/>
      <c r="AI20" s="319"/>
      <c r="AJ20" s="319"/>
      <c r="AK20" s="313"/>
      <c r="AL20" s="313"/>
      <c r="AM20" s="313"/>
      <c r="AN20" s="313"/>
      <c r="AO20" s="313"/>
      <c r="AP20" s="313"/>
      <c r="AQ20" s="313"/>
      <c r="AR20" s="313"/>
      <c r="AS20" s="313"/>
      <c r="AT20" s="313"/>
      <c r="AU20" s="313"/>
      <c r="AV20" s="313"/>
      <c r="AW20" s="313"/>
      <c r="AX20" s="318"/>
    </row>
    <row r="21" spans="1:50" ht="18.75" customHeight="1" x14ac:dyDescent="0.15">
      <c r="A21" s="209" t="s">
        <v>13</v>
      </c>
      <c r="B21" s="210"/>
      <c r="C21" s="210"/>
      <c r="D21" s="210"/>
      <c r="E21" s="210"/>
      <c r="F21" s="211"/>
      <c r="G21" s="216" t="s">
        <v>319</v>
      </c>
      <c r="H21" s="217"/>
      <c r="I21" s="217"/>
      <c r="J21" s="217"/>
      <c r="K21" s="217"/>
      <c r="L21" s="217"/>
      <c r="M21" s="217"/>
      <c r="N21" s="217"/>
      <c r="O21" s="218"/>
      <c r="P21" s="238" t="s">
        <v>83</v>
      </c>
      <c r="Q21" s="217"/>
      <c r="R21" s="217"/>
      <c r="S21" s="217"/>
      <c r="T21" s="217"/>
      <c r="U21" s="217"/>
      <c r="V21" s="217"/>
      <c r="W21" s="217"/>
      <c r="X21" s="218"/>
      <c r="Y21" s="187"/>
      <c r="Z21" s="77"/>
      <c r="AA21" s="78"/>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x14ac:dyDescent="0.15">
      <c r="A22" s="209"/>
      <c r="B22" s="210"/>
      <c r="C22" s="210"/>
      <c r="D22" s="210"/>
      <c r="E22" s="210"/>
      <c r="F22" s="211"/>
      <c r="G22" s="219"/>
      <c r="H22" s="99"/>
      <c r="I22" s="99"/>
      <c r="J22" s="99"/>
      <c r="K22" s="99"/>
      <c r="L22" s="99"/>
      <c r="M22" s="99"/>
      <c r="N22" s="99"/>
      <c r="O22" s="220"/>
      <c r="P22" s="239"/>
      <c r="Q22" s="99"/>
      <c r="R22" s="99"/>
      <c r="S22" s="99"/>
      <c r="T22" s="99"/>
      <c r="U22" s="99"/>
      <c r="V22" s="99"/>
      <c r="W22" s="99"/>
      <c r="X22" s="220"/>
      <c r="Y22" s="276"/>
      <c r="Z22" s="277"/>
      <c r="AA22" s="278"/>
      <c r="AB22" s="130"/>
      <c r="AC22" s="125"/>
      <c r="AD22" s="126"/>
      <c r="AE22" s="131"/>
      <c r="AF22" s="124"/>
      <c r="AG22" s="124"/>
      <c r="AH22" s="124"/>
      <c r="AI22" s="282"/>
      <c r="AJ22" s="131"/>
      <c r="AK22" s="124"/>
      <c r="AL22" s="124"/>
      <c r="AM22" s="124"/>
      <c r="AN22" s="282"/>
      <c r="AO22" s="131"/>
      <c r="AP22" s="124"/>
      <c r="AQ22" s="124"/>
      <c r="AR22" s="124"/>
      <c r="AS22" s="282"/>
      <c r="AT22" s="58"/>
      <c r="AU22" s="101" t="s">
        <v>381</v>
      </c>
      <c r="AV22" s="101"/>
      <c r="AW22" s="99" t="s">
        <v>355</v>
      </c>
      <c r="AX22" s="100"/>
    </row>
    <row r="23" spans="1:50" ht="22.5" customHeight="1" x14ac:dyDescent="0.15">
      <c r="A23" s="212"/>
      <c r="B23" s="210"/>
      <c r="C23" s="210"/>
      <c r="D23" s="210"/>
      <c r="E23" s="210"/>
      <c r="F23" s="211"/>
      <c r="G23" s="285" t="s">
        <v>434</v>
      </c>
      <c r="H23" s="286"/>
      <c r="I23" s="286"/>
      <c r="J23" s="286"/>
      <c r="K23" s="286"/>
      <c r="L23" s="286"/>
      <c r="M23" s="286"/>
      <c r="N23" s="286"/>
      <c r="O23" s="287"/>
      <c r="P23" s="189" t="s">
        <v>435</v>
      </c>
      <c r="Q23" s="190"/>
      <c r="R23" s="190"/>
      <c r="S23" s="190"/>
      <c r="T23" s="190"/>
      <c r="U23" s="190"/>
      <c r="V23" s="190"/>
      <c r="W23" s="190"/>
      <c r="X23" s="191"/>
      <c r="Y23" s="291" t="s">
        <v>14</v>
      </c>
      <c r="Z23" s="292"/>
      <c r="AA23" s="293"/>
      <c r="AB23" s="294" t="s">
        <v>418</v>
      </c>
      <c r="AC23" s="295"/>
      <c r="AD23" s="295"/>
      <c r="AE23" s="84" t="s">
        <v>381</v>
      </c>
      <c r="AF23" s="85"/>
      <c r="AG23" s="85"/>
      <c r="AH23" s="85"/>
      <c r="AI23" s="86"/>
      <c r="AJ23" s="84" t="s">
        <v>381</v>
      </c>
      <c r="AK23" s="85"/>
      <c r="AL23" s="85"/>
      <c r="AM23" s="85"/>
      <c r="AN23" s="86"/>
      <c r="AO23" s="84">
        <v>7</v>
      </c>
      <c r="AP23" s="85"/>
      <c r="AQ23" s="85"/>
      <c r="AR23" s="85"/>
      <c r="AS23" s="86"/>
      <c r="AT23" s="223"/>
      <c r="AU23" s="223"/>
      <c r="AV23" s="223"/>
      <c r="AW23" s="223"/>
      <c r="AX23" s="224"/>
    </row>
    <row r="24" spans="1:50" ht="22.5" customHeight="1" x14ac:dyDescent="0.15">
      <c r="A24" s="213"/>
      <c r="B24" s="214"/>
      <c r="C24" s="214"/>
      <c r="D24" s="214"/>
      <c r="E24" s="214"/>
      <c r="F24" s="215"/>
      <c r="G24" s="288"/>
      <c r="H24" s="289"/>
      <c r="I24" s="289"/>
      <c r="J24" s="289"/>
      <c r="K24" s="289"/>
      <c r="L24" s="289"/>
      <c r="M24" s="289"/>
      <c r="N24" s="289"/>
      <c r="O24" s="290"/>
      <c r="P24" s="273"/>
      <c r="Q24" s="273"/>
      <c r="R24" s="273"/>
      <c r="S24" s="273"/>
      <c r="T24" s="273"/>
      <c r="U24" s="273"/>
      <c r="V24" s="273"/>
      <c r="W24" s="273"/>
      <c r="X24" s="274"/>
      <c r="Y24" s="166" t="s">
        <v>65</v>
      </c>
      <c r="Z24" s="112"/>
      <c r="AA24" s="162"/>
      <c r="AB24" s="283" t="s">
        <v>418</v>
      </c>
      <c r="AC24" s="284"/>
      <c r="AD24" s="284"/>
      <c r="AE24" s="84" t="s">
        <v>381</v>
      </c>
      <c r="AF24" s="85"/>
      <c r="AG24" s="85"/>
      <c r="AH24" s="85"/>
      <c r="AI24" s="86"/>
      <c r="AJ24" s="84" t="s">
        <v>381</v>
      </c>
      <c r="AK24" s="85"/>
      <c r="AL24" s="85"/>
      <c r="AM24" s="85"/>
      <c r="AN24" s="86"/>
      <c r="AO24" s="84">
        <v>6</v>
      </c>
      <c r="AP24" s="85"/>
      <c r="AQ24" s="85"/>
      <c r="AR24" s="85"/>
      <c r="AS24" s="86"/>
      <c r="AT24" s="84" t="s">
        <v>381</v>
      </c>
      <c r="AU24" s="85"/>
      <c r="AV24" s="85"/>
      <c r="AW24" s="85"/>
      <c r="AX24" s="87"/>
    </row>
    <row r="25" spans="1:50" ht="22.5" customHeight="1" x14ac:dyDescent="0.15">
      <c r="A25" s="659"/>
      <c r="B25" s="660"/>
      <c r="C25" s="660"/>
      <c r="D25" s="660"/>
      <c r="E25" s="660"/>
      <c r="F25" s="661"/>
      <c r="G25" s="320"/>
      <c r="H25" s="321"/>
      <c r="I25" s="321"/>
      <c r="J25" s="321"/>
      <c r="K25" s="321"/>
      <c r="L25" s="321"/>
      <c r="M25" s="321"/>
      <c r="N25" s="321"/>
      <c r="O25" s="322"/>
      <c r="P25" s="192"/>
      <c r="Q25" s="192"/>
      <c r="R25" s="192"/>
      <c r="S25" s="192"/>
      <c r="T25" s="192"/>
      <c r="U25" s="192"/>
      <c r="V25" s="192"/>
      <c r="W25" s="192"/>
      <c r="X25" s="193"/>
      <c r="Y25" s="111" t="s">
        <v>15</v>
      </c>
      <c r="Z25" s="112"/>
      <c r="AA25" s="162"/>
      <c r="AB25" s="671" t="s">
        <v>359</v>
      </c>
      <c r="AC25" s="261"/>
      <c r="AD25" s="261"/>
      <c r="AE25" s="84" t="s">
        <v>381</v>
      </c>
      <c r="AF25" s="85"/>
      <c r="AG25" s="85"/>
      <c r="AH25" s="85"/>
      <c r="AI25" s="86"/>
      <c r="AJ25" s="84" t="s">
        <v>381</v>
      </c>
      <c r="AK25" s="85"/>
      <c r="AL25" s="85"/>
      <c r="AM25" s="85"/>
      <c r="AN25" s="86"/>
      <c r="AO25" s="84">
        <v>100</v>
      </c>
      <c r="AP25" s="85"/>
      <c r="AQ25" s="85"/>
      <c r="AR25" s="85"/>
      <c r="AS25" s="86"/>
      <c r="AT25" s="265"/>
      <c r="AU25" s="266"/>
      <c r="AV25" s="266"/>
      <c r="AW25" s="266"/>
      <c r="AX25" s="267"/>
    </row>
    <row r="26" spans="1:50" ht="31.7" hidden="1" customHeight="1" x14ac:dyDescent="0.15">
      <c r="A26" s="209" t="s">
        <v>13</v>
      </c>
      <c r="B26" s="210"/>
      <c r="C26" s="210"/>
      <c r="D26" s="210"/>
      <c r="E26" s="210"/>
      <c r="F26" s="211"/>
      <c r="G26" s="216" t="s">
        <v>319</v>
      </c>
      <c r="H26" s="217"/>
      <c r="I26" s="217"/>
      <c r="J26" s="217"/>
      <c r="K26" s="217"/>
      <c r="L26" s="217"/>
      <c r="M26" s="217"/>
      <c r="N26" s="217"/>
      <c r="O26" s="218"/>
      <c r="P26" s="238" t="s">
        <v>83</v>
      </c>
      <c r="Q26" s="217"/>
      <c r="R26" s="217"/>
      <c r="S26" s="217"/>
      <c r="T26" s="217"/>
      <c r="U26" s="217"/>
      <c r="V26" s="217"/>
      <c r="W26" s="217"/>
      <c r="X26" s="218"/>
      <c r="Y26" s="187"/>
      <c r="Z26" s="77"/>
      <c r="AA26" s="78"/>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53" t="s">
        <v>303</v>
      </c>
      <c r="AU26" s="654"/>
      <c r="AV26" s="654"/>
      <c r="AW26" s="654"/>
      <c r="AX26" s="655"/>
    </row>
    <row r="27" spans="1:50" ht="31.7" hidden="1" customHeight="1" x14ac:dyDescent="0.15">
      <c r="A27" s="209"/>
      <c r="B27" s="210"/>
      <c r="C27" s="210"/>
      <c r="D27" s="210"/>
      <c r="E27" s="210"/>
      <c r="F27" s="211"/>
      <c r="G27" s="219"/>
      <c r="H27" s="99"/>
      <c r="I27" s="99"/>
      <c r="J27" s="99"/>
      <c r="K27" s="99"/>
      <c r="L27" s="99"/>
      <c r="M27" s="99"/>
      <c r="N27" s="99"/>
      <c r="O27" s="220"/>
      <c r="P27" s="239"/>
      <c r="Q27" s="99"/>
      <c r="R27" s="99"/>
      <c r="S27" s="99"/>
      <c r="T27" s="99"/>
      <c r="U27" s="99"/>
      <c r="V27" s="99"/>
      <c r="W27" s="99"/>
      <c r="X27" s="220"/>
      <c r="Y27" s="276"/>
      <c r="Z27" s="277"/>
      <c r="AA27" s="278"/>
      <c r="AB27" s="130"/>
      <c r="AC27" s="125"/>
      <c r="AD27" s="126"/>
      <c r="AE27" s="131"/>
      <c r="AF27" s="124"/>
      <c r="AG27" s="124"/>
      <c r="AH27" s="124"/>
      <c r="AI27" s="282"/>
      <c r="AJ27" s="131"/>
      <c r="AK27" s="124"/>
      <c r="AL27" s="124"/>
      <c r="AM27" s="124"/>
      <c r="AN27" s="282"/>
      <c r="AO27" s="131"/>
      <c r="AP27" s="124"/>
      <c r="AQ27" s="124"/>
      <c r="AR27" s="124"/>
      <c r="AS27" s="282"/>
      <c r="AT27" s="58"/>
      <c r="AU27" s="101" t="s">
        <v>381</v>
      </c>
      <c r="AV27" s="101"/>
      <c r="AW27" s="99" t="s">
        <v>355</v>
      </c>
      <c r="AX27" s="100"/>
    </row>
    <row r="28" spans="1:50" ht="31.7" hidden="1" customHeight="1" x14ac:dyDescent="0.15">
      <c r="A28" s="212"/>
      <c r="B28" s="210"/>
      <c r="C28" s="210"/>
      <c r="D28" s="210"/>
      <c r="E28" s="210"/>
      <c r="F28" s="211"/>
      <c r="G28" s="285" t="s">
        <v>381</v>
      </c>
      <c r="H28" s="286"/>
      <c r="I28" s="286"/>
      <c r="J28" s="286"/>
      <c r="K28" s="286"/>
      <c r="L28" s="286"/>
      <c r="M28" s="286"/>
      <c r="N28" s="286"/>
      <c r="O28" s="287"/>
      <c r="P28" s="189" t="s">
        <v>381</v>
      </c>
      <c r="Q28" s="190"/>
      <c r="R28" s="190"/>
      <c r="S28" s="190"/>
      <c r="T28" s="190"/>
      <c r="U28" s="190"/>
      <c r="V28" s="190"/>
      <c r="W28" s="190"/>
      <c r="X28" s="191"/>
      <c r="Y28" s="291" t="s">
        <v>14</v>
      </c>
      <c r="Z28" s="292"/>
      <c r="AA28" s="293"/>
      <c r="AB28" s="294" t="s">
        <v>381</v>
      </c>
      <c r="AC28" s="295"/>
      <c r="AD28" s="295"/>
      <c r="AE28" s="84" t="s">
        <v>381</v>
      </c>
      <c r="AF28" s="85"/>
      <c r="AG28" s="85"/>
      <c r="AH28" s="85"/>
      <c r="AI28" s="86"/>
      <c r="AJ28" s="84" t="s">
        <v>381</v>
      </c>
      <c r="AK28" s="85"/>
      <c r="AL28" s="85"/>
      <c r="AM28" s="85"/>
      <c r="AN28" s="86"/>
      <c r="AO28" s="84" t="s">
        <v>381</v>
      </c>
      <c r="AP28" s="85"/>
      <c r="AQ28" s="85"/>
      <c r="AR28" s="85"/>
      <c r="AS28" s="86"/>
      <c r="AT28" s="223"/>
      <c r="AU28" s="223"/>
      <c r="AV28" s="223"/>
      <c r="AW28" s="223"/>
      <c r="AX28" s="224"/>
    </row>
    <row r="29" spans="1:50" ht="31.7" hidden="1" customHeight="1" x14ac:dyDescent="0.15">
      <c r="A29" s="213"/>
      <c r="B29" s="214"/>
      <c r="C29" s="214"/>
      <c r="D29" s="214"/>
      <c r="E29" s="214"/>
      <c r="F29" s="215"/>
      <c r="G29" s="288"/>
      <c r="H29" s="289"/>
      <c r="I29" s="289"/>
      <c r="J29" s="289"/>
      <c r="K29" s="289"/>
      <c r="L29" s="289"/>
      <c r="M29" s="289"/>
      <c r="N29" s="289"/>
      <c r="O29" s="290"/>
      <c r="P29" s="273"/>
      <c r="Q29" s="273"/>
      <c r="R29" s="273"/>
      <c r="S29" s="273"/>
      <c r="T29" s="273"/>
      <c r="U29" s="273"/>
      <c r="V29" s="273"/>
      <c r="W29" s="273"/>
      <c r="X29" s="274"/>
      <c r="Y29" s="166" t="s">
        <v>65</v>
      </c>
      <c r="Z29" s="112"/>
      <c r="AA29" s="162"/>
      <c r="AB29" s="283" t="s">
        <v>381</v>
      </c>
      <c r="AC29" s="284"/>
      <c r="AD29" s="284"/>
      <c r="AE29" s="84" t="s">
        <v>381</v>
      </c>
      <c r="AF29" s="85"/>
      <c r="AG29" s="85"/>
      <c r="AH29" s="85"/>
      <c r="AI29" s="86"/>
      <c r="AJ29" s="84" t="s">
        <v>381</v>
      </c>
      <c r="AK29" s="85"/>
      <c r="AL29" s="85"/>
      <c r="AM29" s="85"/>
      <c r="AN29" s="86"/>
      <c r="AO29" s="84" t="s">
        <v>381</v>
      </c>
      <c r="AP29" s="85"/>
      <c r="AQ29" s="85"/>
      <c r="AR29" s="85"/>
      <c r="AS29" s="86"/>
      <c r="AT29" s="84" t="s">
        <v>381</v>
      </c>
      <c r="AU29" s="85"/>
      <c r="AV29" s="85"/>
      <c r="AW29" s="85"/>
      <c r="AX29" s="87"/>
    </row>
    <row r="30" spans="1:50" ht="31.7" hidden="1" customHeight="1" x14ac:dyDescent="0.15">
      <c r="A30" s="659"/>
      <c r="B30" s="660"/>
      <c r="C30" s="660"/>
      <c r="D30" s="660"/>
      <c r="E30" s="660"/>
      <c r="F30" s="661"/>
      <c r="G30" s="320"/>
      <c r="H30" s="321"/>
      <c r="I30" s="321"/>
      <c r="J30" s="321"/>
      <c r="K30" s="321"/>
      <c r="L30" s="321"/>
      <c r="M30" s="321"/>
      <c r="N30" s="321"/>
      <c r="O30" s="322"/>
      <c r="P30" s="192"/>
      <c r="Q30" s="192"/>
      <c r="R30" s="192"/>
      <c r="S30" s="192"/>
      <c r="T30" s="192"/>
      <c r="U30" s="192"/>
      <c r="V30" s="192"/>
      <c r="W30" s="192"/>
      <c r="X30" s="193"/>
      <c r="Y30" s="111" t="s">
        <v>15</v>
      </c>
      <c r="Z30" s="112"/>
      <c r="AA30" s="162"/>
      <c r="AB30" s="261" t="s">
        <v>16</v>
      </c>
      <c r="AC30" s="261"/>
      <c r="AD30" s="261"/>
      <c r="AE30" s="84" t="s">
        <v>381</v>
      </c>
      <c r="AF30" s="85"/>
      <c r="AG30" s="85"/>
      <c r="AH30" s="85"/>
      <c r="AI30" s="86"/>
      <c r="AJ30" s="84" t="s">
        <v>381</v>
      </c>
      <c r="AK30" s="85"/>
      <c r="AL30" s="85"/>
      <c r="AM30" s="85"/>
      <c r="AN30" s="86"/>
      <c r="AO30" s="84" t="s">
        <v>381</v>
      </c>
      <c r="AP30" s="85"/>
      <c r="AQ30" s="85"/>
      <c r="AR30" s="85"/>
      <c r="AS30" s="86"/>
      <c r="AT30" s="265"/>
      <c r="AU30" s="266"/>
      <c r="AV30" s="266"/>
      <c r="AW30" s="266"/>
      <c r="AX30" s="267"/>
    </row>
    <row r="31" spans="1:50" ht="31.7" hidden="1" customHeight="1" x14ac:dyDescent="0.15">
      <c r="A31" s="209" t="s">
        <v>13</v>
      </c>
      <c r="B31" s="210"/>
      <c r="C31" s="210"/>
      <c r="D31" s="210"/>
      <c r="E31" s="210"/>
      <c r="F31" s="211"/>
      <c r="G31" s="216" t="s">
        <v>319</v>
      </c>
      <c r="H31" s="217"/>
      <c r="I31" s="217"/>
      <c r="J31" s="217"/>
      <c r="K31" s="217"/>
      <c r="L31" s="217"/>
      <c r="M31" s="217"/>
      <c r="N31" s="217"/>
      <c r="O31" s="218"/>
      <c r="P31" s="238" t="s">
        <v>83</v>
      </c>
      <c r="Q31" s="217"/>
      <c r="R31" s="217"/>
      <c r="S31" s="217"/>
      <c r="T31" s="217"/>
      <c r="U31" s="217"/>
      <c r="V31" s="217"/>
      <c r="W31" s="217"/>
      <c r="X31" s="218"/>
      <c r="Y31" s="187"/>
      <c r="Z31" s="77"/>
      <c r="AA31" s="78"/>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31.7" hidden="1" customHeight="1" x14ac:dyDescent="0.15">
      <c r="A32" s="209"/>
      <c r="B32" s="210"/>
      <c r="C32" s="210"/>
      <c r="D32" s="210"/>
      <c r="E32" s="210"/>
      <c r="F32" s="211"/>
      <c r="G32" s="219"/>
      <c r="H32" s="99"/>
      <c r="I32" s="99"/>
      <c r="J32" s="99"/>
      <c r="K32" s="99"/>
      <c r="L32" s="99"/>
      <c r="M32" s="99"/>
      <c r="N32" s="99"/>
      <c r="O32" s="220"/>
      <c r="P32" s="239"/>
      <c r="Q32" s="99"/>
      <c r="R32" s="99"/>
      <c r="S32" s="99"/>
      <c r="T32" s="99"/>
      <c r="U32" s="99"/>
      <c r="V32" s="99"/>
      <c r="W32" s="99"/>
      <c r="X32" s="220"/>
      <c r="Y32" s="276"/>
      <c r="Z32" s="277"/>
      <c r="AA32" s="278"/>
      <c r="AB32" s="130"/>
      <c r="AC32" s="125"/>
      <c r="AD32" s="126"/>
      <c r="AE32" s="131"/>
      <c r="AF32" s="124"/>
      <c r="AG32" s="124"/>
      <c r="AH32" s="124"/>
      <c r="AI32" s="282"/>
      <c r="AJ32" s="131"/>
      <c r="AK32" s="124"/>
      <c r="AL32" s="124"/>
      <c r="AM32" s="124"/>
      <c r="AN32" s="282"/>
      <c r="AO32" s="131"/>
      <c r="AP32" s="124"/>
      <c r="AQ32" s="124"/>
      <c r="AR32" s="124"/>
      <c r="AS32" s="282"/>
      <c r="AT32" s="58"/>
      <c r="AU32" s="101" t="s">
        <v>381</v>
      </c>
      <c r="AV32" s="101"/>
      <c r="AW32" s="99" t="s">
        <v>355</v>
      </c>
      <c r="AX32" s="100"/>
    </row>
    <row r="33" spans="1:50" ht="31.7" hidden="1" customHeight="1" x14ac:dyDescent="0.15">
      <c r="A33" s="212"/>
      <c r="B33" s="210"/>
      <c r="C33" s="210"/>
      <c r="D33" s="210"/>
      <c r="E33" s="210"/>
      <c r="F33" s="211"/>
      <c r="G33" s="285" t="s">
        <v>381</v>
      </c>
      <c r="H33" s="286"/>
      <c r="I33" s="286"/>
      <c r="J33" s="286"/>
      <c r="K33" s="286"/>
      <c r="L33" s="286"/>
      <c r="M33" s="286"/>
      <c r="N33" s="286"/>
      <c r="O33" s="287"/>
      <c r="P33" s="189" t="s">
        <v>381</v>
      </c>
      <c r="Q33" s="190"/>
      <c r="R33" s="190"/>
      <c r="S33" s="190"/>
      <c r="T33" s="190"/>
      <c r="U33" s="190"/>
      <c r="V33" s="190"/>
      <c r="W33" s="190"/>
      <c r="X33" s="191"/>
      <c r="Y33" s="291" t="s">
        <v>14</v>
      </c>
      <c r="Z33" s="292"/>
      <c r="AA33" s="293"/>
      <c r="AB33" s="294" t="s">
        <v>381</v>
      </c>
      <c r="AC33" s="295"/>
      <c r="AD33" s="295"/>
      <c r="AE33" s="84" t="s">
        <v>381</v>
      </c>
      <c r="AF33" s="85"/>
      <c r="AG33" s="85"/>
      <c r="AH33" s="85"/>
      <c r="AI33" s="86"/>
      <c r="AJ33" s="84" t="s">
        <v>381</v>
      </c>
      <c r="AK33" s="85"/>
      <c r="AL33" s="85"/>
      <c r="AM33" s="85"/>
      <c r="AN33" s="86"/>
      <c r="AO33" s="84" t="s">
        <v>381</v>
      </c>
      <c r="AP33" s="85"/>
      <c r="AQ33" s="85"/>
      <c r="AR33" s="85"/>
      <c r="AS33" s="86"/>
      <c r="AT33" s="223"/>
      <c r="AU33" s="223"/>
      <c r="AV33" s="223"/>
      <c r="AW33" s="223"/>
      <c r="AX33" s="224"/>
    </row>
    <row r="34" spans="1:50" ht="31.7" hidden="1" customHeight="1" x14ac:dyDescent="0.15">
      <c r="A34" s="213"/>
      <c r="B34" s="214"/>
      <c r="C34" s="214"/>
      <c r="D34" s="214"/>
      <c r="E34" s="214"/>
      <c r="F34" s="215"/>
      <c r="G34" s="288"/>
      <c r="H34" s="289"/>
      <c r="I34" s="289"/>
      <c r="J34" s="289"/>
      <c r="K34" s="289"/>
      <c r="L34" s="289"/>
      <c r="M34" s="289"/>
      <c r="N34" s="289"/>
      <c r="O34" s="290"/>
      <c r="P34" s="273"/>
      <c r="Q34" s="273"/>
      <c r="R34" s="273"/>
      <c r="S34" s="273"/>
      <c r="T34" s="273"/>
      <c r="U34" s="273"/>
      <c r="V34" s="273"/>
      <c r="W34" s="273"/>
      <c r="X34" s="274"/>
      <c r="Y34" s="166" t="s">
        <v>65</v>
      </c>
      <c r="Z34" s="112"/>
      <c r="AA34" s="162"/>
      <c r="AB34" s="283" t="s">
        <v>381</v>
      </c>
      <c r="AC34" s="284"/>
      <c r="AD34" s="284"/>
      <c r="AE34" s="84" t="s">
        <v>381</v>
      </c>
      <c r="AF34" s="85"/>
      <c r="AG34" s="85"/>
      <c r="AH34" s="85"/>
      <c r="AI34" s="86"/>
      <c r="AJ34" s="84" t="s">
        <v>381</v>
      </c>
      <c r="AK34" s="85"/>
      <c r="AL34" s="85"/>
      <c r="AM34" s="85"/>
      <c r="AN34" s="86"/>
      <c r="AO34" s="84" t="s">
        <v>381</v>
      </c>
      <c r="AP34" s="85"/>
      <c r="AQ34" s="85"/>
      <c r="AR34" s="85"/>
      <c r="AS34" s="86"/>
      <c r="AT34" s="84" t="s">
        <v>381</v>
      </c>
      <c r="AU34" s="85"/>
      <c r="AV34" s="85"/>
      <c r="AW34" s="85"/>
      <c r="AX34" s="87"/>
    </row>
    <row r="35" spans="1:50" ht="31.7" hidden="1" customHeight="1" x14ac:dyDescent="0.15">
      <c r="A35" s="659"/>
      <c r="B35" s="660"/>
      <c r="C35" s="660"/>
      <c r="D35" s="660"/>
      <c r="E35" s="660"/>
      <c r="F35" s="661"/>
      <c r="G35" s="320"/>
      <c r="H35" s="321"/>
      <c r="I35" s="321"/>
      <c r="J35" s="321"/>
      <c r="K35" s="321"/>
      <c r="L35" s="321"/>
      <c r="M35" s="321"/>
      <c r="N35" s="321"/>
      <c r="O35" s="322"/>
      <c r="P35" s="192"/>
      <c r="Q35" s="192"/>
      <c r="R35" s="192"/>
      <c r="S35" s="192"/>
      <c r="T35" s="192"/>
      <c r="U35" s="192"/>
      <c r="V35" s="192"/>
      <c r="W35" s="192"/>
      <c r="X35" s="193"/>
      <c r="Y35" s="111" t="s">
        <v>15</v>
      </c>
      <c r="Z35" s="112"/>
      <c r="AA35" s="162"/>
      <c r="AB35" s="261" t="s">
        <v>16</v>
      </c>
      <c r="AC35" s="261"/>
      <c r="AD35" s="261"/>
      <c r="AE35" s="84" t="s">
        <v>381</v>
      </c>
      <c r="AF35" s="85"/>
      <c r="AG35" s="85"/>
      <c r="AH35" s="85"/>
      <c r="AI35" s="86"/>
      <c r="AJ35" s="84" t="s">
        <v>381</v>
      </c>
      <c r="AK35" s="85"/>
      <c r="AL35" s="85"/>
      <c r="AM35" s="85"/>
      <c r="AN35" s="86"/>
      <c r="AO35" s="84" t="s">
        <v>381</v>
      </c>
      <c r="AP35" s="85"/>
      <c r="AQ35" s="85"/>
      <c r="AR35" s="85"/>
      <c r="AS35" s="86"/>
      <c r="AT35" s="265"/>
      <c r="AU35" s="266"/>
      <c r="AV35" s="266"/>
      <c r="AW35" s="266"/>
      <c r="AX35" s="267"/>
    </row>
    <row r="36" spans="1:50" ht="31.7" hidden="1" customHeight="1" x14ac:dyDescent="0.15">
      <c r="A36" s="209" t="s">
        <v>13</v>
      </c>
      <c r="B36" s="210"/>
      <c r="C36" s="210"/>
      <c r="D36" s="210"/>
      <c r="E36" s="210"/>
      <c r="F36" s="211"/>
      <c r="G36" s="216" t="s">
        <v>319</v>
      </c>
      <c r="H36" s="217"/>
      <c r="I36" s="217"/>
      <c r="J36" s="217"/>
      <c r="K36" s="217"/>
      <c r="L36" s="217"/>
      <c r="M36" s="217"/>
      <c r="N36" s="217"/>
      <c r="O36" s="218"/>
      <c r="P36" s="238" t="s">
        <v>83</v>
      </c>
      <c r="Q36" s="217"/>
      <c r="R36" s="217"/>
      <c r="S36" s="217"/>
      <c r="T36" s="217"/>
      <c r="U36" s="217"/>
      <c r="V36" s="217"/>
      <c r="W36" s="217"/>
      <c r="X36" s="218"/>
      <c r="Y36" s="187"/>
      <c r="Z36" s="77"/>
      <c r="AA36" s="78"/>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31.7" hidden="1" customHeight="1" x14ac:dyDescent="0.15">
      <c r="A37" s="209"/>
      <c r="B37" s="210"/>
      <c r="C37" s="210"/>
      <c r="D37" s="210"/>
      <c r="E37" s="210"/>
      <c r="F37" s="211"/>
      <c r="G37" s="219"/>
      <c r="H37" s="99"/>
      <c r="I37" s="99"/>
      <c r="J37" s="99"/>
      <c r="K37" s="99"/>
      <c r="L37" s="99"/>
      <c r="M37" s="99"/>
      <c r="N37" s="99"/>
      <c r="O37" s="220"/>
      <c r="P37" s="239"/>
      <c r="Q37" s="99"/>
      <c r="R37" s="99"/>
      <c r="S37" s="99"/>
      <c r="T37" s="99"/>
      <c r="U37" s="99"/>
      <c r="V37" s="99"/>
      <c r="W37" s="99"/>
      <c r="X37" s="220"/>
      <c r="Y37" s="276"/>
      <c r="Z37" s="277"/>
      <c r="AA37" s="278"/>
      <c r="AB37" s="130"/>
      <c r="AC37" s="125"/>
      <c r="AD37" s="126"/>
      <c r="AE37" s="131"/>
      <c r="AF37" s="124"/>
      <c r="AG37" s="124"/>
      <c r="AH37" s="124"/>
      <c r="AI37" s="282"/>
      <c r="AJ37" s="131"/>
      <c r="AK37" s="124"/>
      <c r="AL37" s="124"/>
      <c r="AM37" s="124"/>
      <c r="AN37" s="282"/>
      <c r="AO37" s="131"/>
      <c r="AP37" s="124"/>
      <c r="AQ37" s="124"/>
      <c r="AR37" s="124"/>
      <c r="AS37" s="282"/>
      <c r="AT37" s="58"/>
      <c r="AU37" s="101" t="s">
        <v>381</v>
      </c>
      <c r="AV37" s="101"/>
      <c r="AW37" s="99" t="s">
        <v>355</v>
      </c>
      <c r="AX37" s="100"/>
    </row>
    <row r="38" spans="1:50" ht="31.7" hidden="1" customHeight="1" x14ac:dyDescent="0.15">
      <c r="A38" s="212"/>
      <c r="B38" s="210"/>
      <c r="C38" s="210"/>
      <c r="D38" s="210"/>
      <c r="E38" s="210"/>
      <c r="F38" s="211"/>
      <c r="G38" s="285" t="s">
        <v>381</v>
      </c>
      <c r="H38" s="286"/>
      <c r="I38" s="286"/>
      <c r="J38" s="286"/>
      <c r="K38" s="286"/>
      <c r="L38" s="286"/>
      <c r="M38" s="286"/>
      <c r="N38" s="286"/>
      <c r="O38" s="287"/>
      <c r="P38" s="189" t="s">
        <v>381</v>
      </c>
      <c r="Q38" s="190"/>
      <c r="R38" s="190"/>
      <c r="S38" s="190"/>
      <c r="T38" s="190"/>
      <c r="U38" s="190"/>
      <c r="V38" s="190"/>
      <c r="W38" s="190"/>
      <c r="X38" s="191"/>
      <c r="Y38" s="291" t="s">
        <v>14</v>
      </c>
      <c r="Z38" s="292"/>
      <c r="AA38" s="293"/>
      <c r="AB38" s="294" t="s">
        <v>381</v>
      </c>
      <c r="AC38" s="295"/>
      <c r="AD38" s="295"/>
      <c r="AE38" s="84" t="s">
        <v>381</v>
      </c>
      <c r="AF38" s="85"/>
      <c r="AG38" s="85"/>
      <c r="AH38" s="85"/>
      <c r="AI38" s="86"/>
      <c r="AJ38" s="84" t="s">
        <v>381</v>
      </c>
      <c r="AK38" s="85"/>
      <c r="AL38" s="85"/>
      <c r="AM38" s="85"/>
      <c r="AN38" s="86"/>
      <c r="AO38" s="84" t="s">
        <v>381</v>
      </c>
      <c r="AP38" s="85"/>
      <c r="AQ38" s="85"/>
      <c r="AR38" s="85"/>
      <c r="AS38" s="86"/>
      <c r="AT38" s="223"/>
      <c r="AU38" s="223"/>
      <c r="AV38" s="223"/>
      <c r="AW38" s="223"/>
      <c r="AX38" s="224"/>
    </row>
    <row r="39" spans="1:50" ht="31.7" hidden="1" customHeight="1" x14ac:dyDescent="0.15">
      <c r="A39" s="213"/>
      <c r="B39" s="214"/>
      <c r="C39" s="214"/>
      <c r="D39" s="214"/>
      <c r="E39" s="214"/>
      <c r="F39" s="215"/>
      <c r="G39" s="288"/>
      <c r="H39" s="289"/>
      <c r="I39" s="289"/>
      <c r="J39" s="289"/>
      <c r="K39" s="289"/>
      <c r="L39" s="289"/>
      <c r="M39" s="289"/>
      <c r="N39" s="289"/>
      <c r="O39" s="290"/>
      <c r="P39" s="273"/>
      <c r="Q39" s="273"/>
      <c r="R39" s="273"/>
      <c r="S39" s="273"/>
      <c r="T39" s="273"/>
      <c r="U39" s="273"/>
      <c r="V39" s="273"/>
      <c r="W39" s="273"/>
      <c r="X39" s="274"/>
      <c r="Y39" s="166" t="s">
        <v>65</v>
      </c>
      <c r="Z39" s="112"/>
      <c r="AA39" s="162"/>
      <c r="AB39" s="283" t="s">
        <v>381</v>
      </c>
      <c r="AC39" s="284"/>
      <c r="AD39" s="284"/>
      <c r="AE39" s="84" t="s">
        <v>381</v>
      </c>
      <c r="AF39" s="85"/>
      <c r="AG39" s="85"/>
      <c r="AH39" s="85"/>
      <c r="AI39" s="86"/>
      <c r="AJ39" s="84" t="s">
        <v>381</v>
      </c>
      <c r="AK39" s="85"/>
      <c r="AL39" s="85"/>
      <c r="AM39" s="85"/>
      <c r="AN39" s="86"/>
      <c r="AO39" s="84" t="s">
        <v>381</v>
      </c>
      <c r="AP39" s="85"/>
      <c r="AQ39" s="85"/>
      <c r="AR39" s="85"/>
      <c r="AS39" s="86"/>
      <c r="AT39" s="84" t="s">
        <v>381</v>
      </c>
      <c r="AU39" s="85"/>
      <c r="AV39" s="85"/>
      <c r="AW39" s="85"/>
      <c r="AX39" s="87"/>
    </row>
    <row r="40" spans="1:50" ht="31.7" hidden="1" customHeight="1" x14ac:dyDescent="0.15">
      <c r="A40" s="659"/>
      <c r="B40" s="660"/>
      <c r="C40" s="660"/>
      <c r="D40" s="660"/>
      <c r="E40" s="660"/>
      <c r="F40" s="661"/>
      <c r="G40" s="320"/>
      <c r="H40" s="321"/>
      <c r="I40" s="321"/>
      <c r="J40" s="321"/>
      <c r="K40" s="321"/>
      <c r="L40" s="321"/>
      <c r="M40" s="321"/>
      <c r="N40" s="321"/>
      <c r="O40" s="322"/>
      <c r="P40" s="192"/>
      <c r="Q40" s="192"/>
      <c r="R40" s="192"/>
      <c r="S40" s="192"/>
      <c r="T40" s="192"/>
      <c r="U40" s="192"/>
      <c r="V40" s="192"/>
      <c r="W40" s="192"/>
      <c r="X40" s="193"/>
      <c r="Y40" s="111" t="s">
        <v>15</v>
      </c>
      <c r="Z40" s="112"/>
      <c r="AA40" s="162"/>
      <c r="AB40" s="261" t="s">
        <v>16</v>
      </c>
      <c r="AC40" s="261"/>
      <c r="AD40" s="261"/>
      <c r="AE40" s="84" t="s">
        <v>381</v>
      </c>
      <c r="AF40" s="85"/>
      <c r="AG40" s="85"/>
      <c r="AH40" s="85"/>
      <c r="AI40" s="86"/>
      <c r="AJ40" s="84" t="s">
        <v>381</v>
      </c>
      <c r="AK40" s="85"/>
      <c r="AL40" s="85"/>
      <c r="AM40" s="85"/>
      <c r="AN40" s="86"/>
      <c r="AO40" s="84" t="s">
        <v>381</v>
      </c>
      <c r="AP40" s="85"/>
      <c r="AQ40" s="85"/>
      <c r="AR40" s="85"/>
      <c r="AS40" s="86"/>
      <c r="AT40" s="265"/>
      <c r="AU40" s="266"/>
      <c r="AV40" s="266"/>
      <c r="AW40" s="266"/>
      <c r="AX40" s="267"/>
    </row>
    <row r="41" spans="1:50" ht="31.7" hidden="1" customHeight="1" x14ac:dyDescent="0.15">
      <c r="A41" s="209" t="s">
        <v>13</v>
      </c>
      <c r="B41" s="210"/>
      <c r="C41" s="210"/>
      <c r="D41" s="210"/>
      <c r="E41" s="210"/>
      <c r="F41" s="211"/>
      <c r="G41" s="216" t="s">
        <v>319</v>
      </c>
      <c r="H41" s="217"/>
      <c r="I41" s="217"/>
      <c r="J41" s="217"/>
      <c r="K41" s="217"/>
      <c r="L41" s="217"/>
      <c r="M41" s="217"/>
      <c r="N41" s="217"/>
      <c r="O41" s="218"/>
      <c r="P41" s="238" t="s">
        <v>83</v>
      </c>
      <c r="Q41" s="217"/>
      <c r="R41" s="217"/>
      <c r="S41" s="217"/>
      <c r="T41" s="217"/>
      <c r="U41" s="217"/>
      <c r="V41" s="217"/>
      <c r="W41" s="217"/>
      <c r="X41" s="218"/>
      <c r="Y41" s="187"/>
      <c r="Z41" s="77"/>
      <c r="AA41" s="78"/>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31.7" hidden="1" customHeight="1" x14ac:dyDescent="0.15">
      <c r="A42" s="209"/>
      <c r="B42" s="210"/>
      <c r="C42" s="210"/>
      <c r="D42" s="210"/>
      <c r="E42" s="210"/>
      <c r="F42" s="211"/>
      <c r="G42" s="219"/>
      <c r="H42" s="99"/>
      <c r="I42" s="99"/>
      <c r="J42" s="99"/>
      <c r="K42" s="99"/>
      <c r="L42" s="99"/>
      <c r="M42" s="99"/>
      <c r="N42" s="99"/>
      <c r="O42" s="220"/>
      <c r="P42" s="239"/>
      <c r="Q42" s="99"/>
      <c r="R42" s="99"/>
      <c r="S42" s="99"/>
      <c r="T42" s="99"/>
      <c r="U42" s="99"/>
      <c r="V42" s="99"/>
      <c r="W42" s="99"/>
      <c r="X42" s="220"/>
      <c r="Y42" s="276"/>
      <c r="Z42" s="277"/>
      <c r="AA42" s="278"/>
      <c r="AB42" s="130"/>
      <c r="AC42" s="125"/>
      <c r="AD42" s="126"/>
      <c r="AE42" s="131"/>
      <c r="AF42" s="124"/>
      <c r="AG42" s="124"/>
      <c r="AH42" s="124"/>
      <c r="AI42" s="282"/>
      <c r="AJ42" s="131"/>
      <c r="AK42" s="124"/>
      <c r="AL42" s="124"/>
      <c r="AM42" s="124"/>
      <c r="AN42" s="282"/>
      <c r="AO42" s="131"/>
      <c r="AP42" s="124"/>
      <c r="AQ42" s="124"/>
      <c r="AR42" s="124"/>
      <c r="AS42" s="282"/>
      <c r="AT42" s="58"/>
      <c r="AU42" s="101" t="s">
        <v>381</v>
      </c>
      <c r="AV42" s="101"/>
      <c r="AW42" s="99" t="s">
        <v>355</v>
      </c>
      <c r="AX42" s="100"/>
    </row>
    <row r="43" spans="1:50" ht="31.7" hidden="1" customHeight="1" x14ac:dyDescent="0.15">
      <c r="A43" s="212"/>
      <c r="B43" s="210"/>
      <c r="C43" s="210"/>
      <c r="D43" s="210"/>
      <c r="E43" s="210"/>
      <c r="F43" s="211"/>
      <c r="G43" s="285" t="s">
        <v>381</v>
      </c>
      <c r="H43" s="286"/>
      <c r="I43" s="286"/>
      <c r="J43" s="286"/>
      <c r="K43" s="286"/>
      <c r="L43" s="286"/>
      <c r="M43" s="286"/>
      <c r="N43" s="286"/>
      <c r="O43" s="287"/>
      <c r="P43" s="189" t="s">
        <v>381</v>
      </c>
      <c r="Q43" s="190"/>
      <c r="R43" s="190"/>
      <c r="S43" s="190"/>
      <c r="T43" s="190"/>
      <c r="U43" s="190"/>
      <c r="V43" s="190"/>
      <c r="W43" s="190"/>
      <c r="X43" s="191"/>
      <c r="Y43" s="291" t="s">
        <v>14</v>
      </c>
      <c r="Z43" s="292"/>
      <c r="AA43" s="293"/>
      <c r="AB43" s="294" t="s">
        <v>381</v>
      </c>
      <c r="AC43" s="295"/>
      <c r="AD43" s="295"/>
      <c r="AE43" s="84" t="s">
        <v>381</v>
      </c>
      <c r="AF43" s="85"/>
      <c r="AG43" s="85"/>
      <c r="AH43" s="85"/>
      <c r="AI43" s="86"/>
      <c r="AJ43" s="84" t="s">
        <v>381</v>
      </c>
      <c r="AK43" s="85"/>
      <c r="AL43" s="85"/>
      <c r="AM43" s="85"/>
      <c r="AN43" s="86"/>
      <c r="AO43" s="84" t="s">
        <v>381</v>
      </c>
      <c r="AP43" s="85"/>
      <c r="AQ43" s="85"/>
      <c r="AR43" s="85"/>
      <c r="AS43" s="86"/>
      <c r="AT43" s="223"/>
      <c r="AU43" s="223"/>
      <c r="AV43" s="223"/>
      <c r="AW43" s="223"/>
      <c r="AX43" s="224"/>
    </row>
    <row r="44" spans="1:50" ht="31.7" hidden="1" customHeight="1" x14ac:dyDescent="0.15">
      <c r="A44" s="213"/>
      <c r="B44" s="214"/>
      <c r="C44" s="214"/>
      <c r="D44" s="214"/>
      <c r="E44" s="214"/>
      <c r="F44" s="215"/>
      <c r="G44" s="288"/>
      <c r="H44" s="289"/>
      <c r="I44" s="289"/>
      <c r="J44" s="289"/>
      <c r="K44" s="289"/>
      <c r="L44" s="289"/>
      <c r="M44" s="289"/>
      <c r="N44" s="289"/>
      <c r="O44" s="290"/>
      <c r="P44" s="273"/>
      <c r="Q44" s="273"/>
      <c r="R44" s="273"/>
      <c r="S44" s="273"/>
      <c r="T44" s="273"/>
      <c r="U44" s="273"/>
      <c r="V44" s="273"/>
      <c r="W44" s="273"/>
      <c r="X44" s="274"/>
      <c r="Y44" s="166" t="s">
        <v>65</v>
      </c>
      <c r="Z44" s="112"/>
      <c r="AA44" s="162"/>
      <c r="AB44" s="283" t="s">
        <v>381</v>
      </c>
      <c r="AC44" s="284"/>
      <c r="AD44" s="284"/>
      <c r="AE44" s="84" t="s">
        <v>381</v>
      </c>
      <c r="AF44" s="85"/>
      <c r="AG44" s="85"/>
      <c r="AH44" s="85"/>
      <c r="AI44" s="86"/>
      <c r="AJ44" s="84" t="s">
        <v>381</v>
      </c>
      <c r="AK44" s="85"/>
      <c r="AL44" s="85"/>
      <c r="AM44" s="85"/>
      <c r="AN44" s="86"/>
      <c r="AO44" s="84" t="s">
        <v>381</v>
      </c>
      <c r="AP44" s="85"/>
      <c r="AQ44" s="85"/>
      <c r="AR44" s="85"/>
      <c r="AS44" s="86"/>
      <c r="AT44" s="84"/>
      <c r="AU44" s="85"/>
      <c r="AV44" s="85"/>
      <c r="AW44" s="85"/>
      <c r="AX44" s="87"/>
    </row>
    <row r="45" spans="1:50" ht="31.7" hidden="1" customHeight="1" x14ac:dyDescent="0.15">
      <c r="A45" s="213"/>
      <c r="B45" s="214"/>
      <c r="C45" s="214"/>
      <c r="D45" s="214"/>
      <c r="E45" s="214"/>
      <c r="F45" s="215"/>
      <c r="G45" s="288"/>
      <c r="H45" s="289"/>
      <c r="I45" s="289"/>
      <c r="J45" s="289"/>
      <c r="K45" s="289"/>
      <c r="L45" s="289"/>
      <c r="M45" s="289"/>
      <c r="N45" s="289"/>
      <c r="O45" s="290"/>
      <c r="P45" s="273"/>
      <c r="Q45" s="273"/>
      <c r="R45" s="273"/>
      <c r="S45" s="273"/>
      <c r="T45" s="273"/>
      <c r="U45" s="273"/>
      <c r="V45" s="273"/>
      <c r="W45" s="273"/>
      <c r="X45" s="274"/>
      <c r="Y45" s="262" t="s">
        <v>15</v>
      </c>
      <c r="Z45" s="263"/>
      <c r="AA45" s="264"/>
      <c r="AB45" s="261" t="s">
        <v>16</v>
      </c>
      <c r="AC45" s="261"/>
      <c r="AD45" s="261"/>
      <c r="AE45" s="84" t="s">
        <v>381</v>
      </c>
      <c r="AF45" s="85"/>
      <c r="AG45" s="85"/>
      <c r="AH45" s="85"/>
      <c r="AI45" s="86"/>
      <c r="AJ45" s="84" t="s">
        <v>381</v>
      </c>
      <c r="AK45" s="85"/>
      <c r="AL45" s="85"/>
      <c r="AM45" s="85"/>
      <c r="AN45" s="86"/>
      <c r="AO45" s="84" t="s">
        <v>381</v>
      </c>
      <c r="AP45" s="85"/>
      <c r="AQ45" s="85"/>
      <c r="AR45" s="85"/>
      <c r="AS45" s="86"/>
      <c r="AT45" s="265"/>
      <c r="AU45" s="266"/>
      <c r="AV45" s="266"/>
      <c r="AW45" s="266"/>
      <c r="AX45" s="267"/>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31.7" hidden="1" customHeight="1" x14ac:dyDescent="0.15">
      <c r="A47" s="232" t="s">
        <v>320</v>
      </c>
      <c r="B47" s="674" t="s">
        <v>317</v>
      </c>
      <c r="C47" s="234"/>
      <c r="D47" s="234"/>
      <c r="E47" s="234"/>
      <c r="F47" s="235"/>
      <c r="G47" s="616" t="s">
        <v>311</v>
      </c>
      <c r="H47" s="616"/>
      <c r="I47" s="616"/>
      <c r="J47" s="616"/>
      <c r="K47" s="616"/>
      <c r="L47" s="616"/>
      <c r="M47" s="616"/>
      <c r="N47" s="616"/>
      <c r="O47" s="616"/>
      <c r="P47" s="616"/>
      <c r="Q47" s="616"/>
      <c r="R47" s="616"/>
      <c r="S47" s="616"/>
      <c r="T47" s="616"/>
      <c r="U47" s="616"/>
      <c r="V47" s="616"/>
      <c r="W47" s="616"/>
      <c r="X47" s="616"/>
      <c r="Y47" s="616"/>
      <c r="Z47" s="616"/>
      <c r="AA47" s="679"/>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31.7" hidden="1" customHeight="1" x14ac:dyDescent="0.15">
      <c r="A48" s="232"/>
      <c r="B48" s="674"/>
      <c r="C48" s="234"/>
      <c r="D48" s="234"/>
      <c r="E48" s="234"/>
      <c r="F48" s="235"/>
      <c r="G48" s="99"/>
      <c r="H48" s="99"/>
      <c r="I48" s="99"/>
      <c r="J48" s="99"/>
      <c r="K48" s="99"/>
      <c r="L48" s="99"/>
      <c r="M48" s="99"/>
      <c r="N48" s="99"/>
      <c r="O48" s="99"/>
      <c r="P48" s="99"/>
      <c r="Q48" s="99"/>
      <c r="R48" s="99"/>
      <c r="S48" s="99"/>
      <c r="T48" s="99"/>
      <c r="U48" s="99"/>
      <c r="V48" s="99"/>
      <c r="W48" s="99"/>
      <c r="X48" s="99"/>
      <c r="Y48" s="99"/>
      <c r="Z48" s="99"/>
      <c r="AA48" s="220"/>
      <c r="AB48" s="23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31.7" hidden="1" customHeight="1" x14ac:dyDescent="0.15">
      <c r="A49" s="232"/>
      <c r="B49" s="674"/>
      <c r="C49" s="234"/>
      <c r="D49" s="234"/>
      <c r="E49" s="234"/>
      <c r="F49" s="235"/>
      <c r="G49" s="333" t="s">
        <v>381</v>
      </c>
      <c r="H49" s="333"/>
      <c r="I49" s="333"/>
      <c r="J49" s="333"/>
      <c r="K49" s="333"/>
      <c r="L49" s="333"/>
      <c r="M49" s="333"/>
      <c r="N49" s="333"/>
      <c r="O49" s="333"/>
      <c r="P49" s="333"/>
      <c r="Q49" s="333"/>
      <c r="R49" s="333"/>
      <c r="S49" s="333"/>
      <c r="T49" s="333"/>
      <c r="U49" s="333"/>
      <c r="V49" s="333"/>
      <c r="W49" s="333"/>
      <c r="X49" s="333"/>
      <c r="Y49" s="333"/>
      <c r="Z49" s="333"/>
      <c r="AA49" s="334"/>
      <c r="AB49" s="609" t="s">
        <v>417</v>
      </c>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0"/>
    </row>
    <row r="50" spans="1:50" ht="31.7" hidden="1" customHeight="1" x14ac:dyDescent="0.15">
      <c r="A50" s="232"/>
      <c r="B50" s="674"/>
      <c r="C50" s="234"/>
      <c r="D50" s="234"/>
      <c r="E50" s="234"/>
      <c r="F50" s="235"/>
      <c r="G50" s="335"/>
      <c r="H50" s="335"/>
      <c r="I50" s="335"/>
      <c r="J50" s="335"/>
      <c r="K50" s="335"/>
      <c r="L50" s="335"/>
      <c r="M50" s="335"/>
      <c r="N50" s="335"/>
      <c r="O50" s="335"/>
      <c r="P50" s="335"/>
      <c r="Q50" s="335"/>
      <c r="R50" s="335"/>
      <c r="S50" s="335"/>
      <c r="T50" s="335"/>
      <c r="U50" s="335"/>
      <c r="V50" s="335"/>
      <c r="W50" s="335"/>
      <c r="X50" s="335"/>
      <c r="Y50" s="335"/>
      <c r="Z50" s="335"/>
      <c r="AA50" s="336"/>
      <c r="AB50" s="611"/>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2"/>
    </row>
    <row r="51" spans="1:50" ht="31.7" hidden="1" customHeight="1" x14ac:dyDescent="0.15">
      <c r="A51" s="232"/>
      <c r="B51" s="675"/>
      <c r="C51" s="236"/>
      <c r="D51" s="236"/>
      <c r="E51" s="236"/>
      <c r="F51" s="237"/>
      <c r="G51" s="337"/>
      <c r="H51" s="337"/>
      <c r="I51" s="337"/>
      <c r="J51" s="337"/>
      <c r="K51" s="337"/>
      <c r="L51" s="337"/>
      <c r="M51" s="337"/>
      <c r="N51" s="337"/>
      <c r="O51" s="337"/>
      <c r="P51" s="337"/>
      <c r="Q51" s="337"/>
      <c r="R51" s="337"/>
      <c r="S51" s="337"/>
      <c r="T51" s="337"/>
      <c r="U51" s="337"/>
      <c r="V51" s="337"/>
      <c r="W51" s="337"/>
      <c r="X51" s="337"/>
      <c r="Y51" s="337"/>
      <c r="Z51" s="337"/>
      <c r="AA51" s="338"/>
      <c r="AB51" s="613"/>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4"/>
    </row>
    <row r="52" spans="1:50" ht="31.7" hidden="1" customHeight="1" x14ac:dyDescent="0.15">
      <c r="A52" s="232"/>
      <c r="B52" s="234" t="s">
        <v>318</v>
      </c>
      <c r="C52" s="234"/>
      <c r="D52" s="234"/>
      <c r="E52" s="234"/>
      <c r="F52" s="235"/>
      <c r="G52" s="216" t="s">
        <v>85</v>
      </c>
      <c r="H52" s="217"/>
      <c r="I52" s="217"/>
      <c r="J52" s="217"/>
      <c r="K52" s="217"/>
      <c r="L52" s="217"/>
      <c r="M52" s="217"/>
      <c r="N52" s="217"/>
      <c r="O52" s="218"/>
      <c r="P52" s="238" t="s">
        <v>89</v>
      </c>
      <c r="Q52" s="217"/>
      <c r="R52" s="217"/>
      <c r="S52" s="217"/>
      <c r="T52" s="217"/>
      <c r="U52" s="217"/>
      <c r="V52" s="217"/>
      <c r="W52" s="217"/>
      <c r="X52" s="218"/>
      <c r="Y52" s="240"/>
      <c r="Z52" s="241"/>
      <c r="AA52" s="242"/>
      <c r="AB52" s="246" t="s">
        <v>12</v>
      </c>
      <c r="AC52" s="247"/>
      <c r="AD52" s="248"/>
      <c r="AE52" s="238" t="s">
        <v>69</v>
      </c>
      <c r="AF52" s="217"/>
      <c r="AG52" s="217"/>
      <c r="AH52" s="217"/>
      <c r="AI52" s="218"/>
      <c r="AJ52" s="238" t="s">
        <v>70</v>
      </c>
      <c r="AK52" s="217"/>
      <c r="AL52" s="217"/>
      <c r="AM52" s="217"/>
      <c r="AN52" s="218"/>
      <c r="AO52" s="238" t="s">
        <v>71</v>
      </c>
      <c r="AP52" s="217"/>
      <c r="AQ52" s="217"/>
      <c r="AR52" s="217"/>
      <c r="AS52" s="218"/>
      <c r="AT52" s="268" t="s">
        <v>303</v>
      </c>
      <c r="AU52" s="269"/>
      <c r="AV52" s="269"/>
      <c r="AW52" s="269"/>
      <c r="AX52" s="270"/>
    </row>
    <row r="53" spans="1:50" ht="31.7" hidden="1" customHeight="1" x14ac:dyDescent="0.15">
      <c r="A53" s="232"/>
      <c r="B53" s="234"/>
      <c r="C53" s="234"/>
      <c r="D53" s="234"/>
      <c r="E53" s="234"/>
      <c r="F53" s="235"/>
      <c r="G53" s="219"/>
      <c r="H53" s="99"/>
      <c r="I53" s="99"/>
      <c r="J53" s="99"/>
      <c r="K53" s="99"/>
      <c r="L53" s="99"/>
      <c r="M53" s="99"/>
      <c r="N53" s="99"/>
      <c r="O53" s="220"/>
      <c r="P53" s="239"/>
      <c r="Q53" s="99"/>
      <c r="R53" s="99"/>
      <c r="S53" s="99"/>
      <c r="T53" s="99"/>
      <c r="U53" s="99"/>
      <c r="V53" s="99"/>
      <c r="W53" s="99"/>
      <c r="X53" s="220"/>
      <c r="Y53" s="243"/>
      <c r="Z53" s="244"/>
      <c r="AA53" s="245"/>
      <c r="AB53" s="249"/>
      <c r="AC53" s="250"/>
      <c r="AD53" s="251"/>
      <c r="AE53" s="239"/>
      <c r="AF53" s="99"/>
      <c r="AG53" s="99"/>
      <c r="AH53" s="99"/>
      <c r="AI53" s="220"/>
      <c r="AJ53" s="239"/>
      <c r="AK53" s="99"/>
      <c r="AL53" s="99"/>
      <c r="AM53" s="99"/>
      <c r="AN53" s="220"/>
      <c r="AO53" s="239"/>
      <c r="AP53" s="99"/>
      <c r="AQ53" s="99"/>
      <c r="AR53" s="99"/>
      <c r="AS53" s="220"/>
      <c r="AT53" s="58"/>
      <c r="AU53" s="101">
        <v>26</v>
      </c>
      <c r="AV53" s="101"/>
      <c r="AW53" s="99" t="s">
        <v>355</v>
      </c>
      <c r="AX53" s="100"/>
    </row>
    <row r="54" spans="1:50" ht="31.7" hidden="1" customHeight="1" x14ac:dyDescent="0.15">
      <c r="A54" s="232"/>
      <c r="B54" s="234"/>
      <c r="C54" s="234"/>
      <c r="D54" s="234"/>
      <c r="E54" s="234"/>
      <c r="F54" s="235"/>
      <c r="G54" s="271" t="s">
        <v>417</v>
      </c>
      <c r="H54" s="190"/>
      <c r="I54" s="190"/>
      <c r="J54" s="190"/>
      <c r="K54" s="190"/>
      <c r="L54" s="190"/>
      <c r="M54" s="190"/>
      <c r="N54" s="190"/>
      <c r="O54" s="191"/>
      <c r="P54" s="189" t="s">
        <v>417</v>
      </c>
      <c r="Q54" s="252"/>
      <c r="R54" s="252"/>
      <c r="S54" s="252"/>
      <c r="T54" s="252"/>
      <c r="U54" s="252"/>
      <c r="V54" s="252"/>
      <c r="W54" s="252"/>
      <c r="X54" s="253"/>
      <c r="Y54" s="258" t="s">
        <v>86</v>
      </c>
      <c r="Z54" s="259"/>
      <c r="AA54" s="260"/>
      <c r="AB54" s="221" t="s">
        <v>381</v>
      </c>
      <c r="AC54" s="222"/>
      <c r="AD54" s="222"/>
      <c r="AE54" s="84" t="s">
        <v>388</v>
      </c>
      <c r="AF54" s="85"/>
      <c r="AG54" s="85"/>
      <c r="AH54" s="85"/>
      <c r="AI54" s="86"/>
      <c r="AJ54" s="84" t="s">
        <v>388</v>
      </c>
      <c r="AK54" s="85"/>
      <c r="AL54" s="85"/>
      <c r="AM54" s="85"/>
      <c r="AN54" s="86"/>
      <c r="AO54" s="84" t="s">
        <v>391</v>
      </c>
      <c r="AP54" s="85"/>
      <c r="AQ54" s="85"/>
      <c r="AR54" s="85"/>
      <c r="AS54" s="86"/>
      <c r="AT54" s="223"/>
      <c r="AU54" s="223"/>
      <c r="AV54" s="223"/>
      <c r="AW54" s="223"/>
      <c r="AX54" s="224"/>
    </row>
    <row r="55" spans="1:50" ht="31.7" hidden="1" customHeight="1" x14ac:dyDescent="0.15">
      <c r="A55" s="232"/>
      <c r="B55" s="234"/>
      <c r="C55" s="234"/>
      <c r="D55" s="234"/>
      <c r="E55" s="234"/>
      <c r="F55" s="235"/>
      <c r="G55" s="272"/>
      <c r="H55" s="273"/>
      <c r="I55" s="273"/>
      <c r="J55" s="273"/>
      <c r="K55" s="273"/>
      <c r="L55" s="273"/>
      <c r="M55" s="273"/>
      <c r="N55" s="273"/>
      <c r="O55" s="274"/>
      <c r="P55" s="254"/>
      <c r="Q55" s="254"/>
      <c r="R55" s="254"/>
      <c r="S55" s="254"/>
      <c r="T55" s="254"/>
      <c r="U55" s="254"/>
      <c r="V55" s="254"/>
      <c r="W55" s="254"/>
      <c r="X55" s="255"/>
      <c r="Y55" s="225" t="s">
        <v>65</v>
      </c>
      <c r="Z55" s="226"/>
      <c r="AA55" s="227"/>
      <c r="AB55" s="228" t="s">
        <v>381</v>
      </c>
      <c r="AC55" s="229"/>
      <c r="AD55" s="229"/>
      <c r="AE55" s="84" t="s">
        <v>388</v>
      </c>
      <c r="AF55" s="85"/>
      <c r="AG55" s="85"/>
      <c r="AH55" s="85"/>
      <c r="AI55" s="86"/>
      <c r="AJ55" s="84" t="s">
        <v>388</v>
      </c>
      <c r="AK55" s="85"/>
      <c r="AL55" s="85"/>
      <c r="AM55" s="85"/>
      <c r="AN55" s="86"/>
      <c r="AO55" s="84" t="s">
        <v>391</v>
      </c>
      <c r="AP55" s="85"/>
      <c r="AQ55" s="85"/>
      <c r="AR55" s="85"/>
      <c r="AS55" s="86"/>
      <c r="AT55" s="84"/>
      <c r="AU55" s="85"/>
      <c r="AV55" s="85"/>
      <c r="AW55" s="85"/>
      <c r="AX55" s="87"/>
    </row>
    <row r="56" spans="1:50" ht="31.7" hidden="1" customHeight="1" x14ac:dyDescent="0.15">
      <c r="A56" s="232"/>
      <c r="B56" s="236"/>
      <c r="C56" s="236"/>
      <c r="D56" s="236"/>
      <c r="E56" s="236"/>
      <c r="F56" s="237"/>
      <c r="G56" s="275"/>
      <c r="H56" s="192"/>
      <c r="I56" s="192"/>
      <c r="J56" s="192"/>
      <c r="K56" s="192"/>
      <c r="L56" s="192"/>
      <c r="M56" s="192"/>
      <c r="N56" s="192"/>
      <c r="O56" s="193"/>
      <c r="P56" s="256"/>
      <c r="Q56" s="256"/>
      <c r="R56" s="256"/>
      <c r="S56" s="256"/>
      <c r="T56" s="256"/>
      <c r="U56" s="256"/>
      <c r="V56" s="256"/>
      <c r="W56" s="256"/>
      <c r="X56" s="257"/>
      <c r="Y56" s="230" t="s">
        <v>15</v>
      </c>
      <c r="Z56" s="226"/>
      <c r="AA56" s="227"/>
      <c r="AB56" s="231" t="s">
        <v>16</v>
      </c>
      <c r="AC56" s="231"/>
      <c r="AD56" s="231"/>
      <c r="AE56" s="84" t="s">
        <v>388</v>
      </c>
      <c r="AF56" s="85"/>
      <c r="AG56" s="85"/>
      <c r="AH56" s="85"/>
      <c r="AI56" s="86"/>
      <c r="AJ56" s="84" t="s">
        <v>388</v>
      </c>
      <c r="AK56" s="85"/>
      <c r="AL56" s="85"/>
      <c r="AM56" s="85"/>
      <c r="AN56" s="86"/>
      <c r="AO56" s="84" t="s">
        <v>391</v>
      </c>
      <c r="AP56" s="85"/>
      <c r="AQ56" s="85"/>
      <c r="AR56" s="85"/>
      <c r="AS56" s="86"/>
      <c r="AT56" s="265"/>
      <c r="AU56" s="266"/>
      <c r="AV56" s="266"/>
      <c r="AW56" s="266"/>
      <c r="AX56" s="267"/>
    </row>
    <row r="57" spans="1:50" ht="31.7" hidden="1" customHeight="1" x14ac:dyDescent="0.15">
      <c r="A57" s="232"/>
      <c r="B57" s="234" t="s">
        <v>318</v>
      </c>
      <c r="C57" s="234"/>
      <c r="D57" s="234"/>
      <c r="E57" s="234"/>
      <c r="F57" s="235"/>
      <c r="G57" s="216" t="s">
        <v>85</v>
      </c>
      <c r="H57" s="217"/>
      <c r="I57" s="217"/>
      <c r="J57" s="217"/>
      <c r="K57" s="217"/>
      <c r="L57" s="217"/>
      <c r="M57" s="217"/>
      <c r="N57" s="217"/>
      <c r="O57" s="218"/>
      <c r="P57" s="238" t="s">
        <v>89</v>
      </c>
      <c r="Q57" s="217"/>
      <c r="R57" s="217"/>
      <c r="S57" s="217"/>
      <c r="T57" s="217"/>
      <c r="U57" s="217"/>
      <c r="V57" s="217"/>
      <c r="W57" s="217"/>
      <c r="X57" s="218"/>
      <c r="Y57" s="240"/>
      <c r="Z57" s="241"/>
      <c r="AA57" s="242"/>
      <c r="AB57" s="246" t="s">
        <v>12</v>
      </c>
      <c r="AC57" s="247"/>
      <c r="AD57" s="248"/>
      <c r="AE57" s="238" t="s">
        <v>69</v>
      </c>
      <c r="AF57" s="217"/>
      <c r="AG57" s="217"/>
      <c r="AH57" s="217"/>
      <c r="AI57" s="218"/>
      <c r="AJ57" s="238" t="s">
        <v>70</v>
      </c>
      <c r="AK57" s="217"/>
      <c r="AL57" s="217"/>
      <c r="AM57" s="217"/>
      <c r="AN57" s="218"/>
      <c r="AO57" s="238" t="s">
        <v>71</v>
      </c>
      <c r="AP57" s="217"/>
      <c r="AQ57" s="217"/>
      <c r="AR57" s="217"/>
      <c r="AS57" s="218"/>
      <c r="AT57" s="268" t="s">
        <v>303</v>
      </c>
      <c r="AU57" s="269"/>
      <c r="AV57" s="269"/>
      <c r="AW57" s="269"/>
      <c r="AX57" s="270"/>
    </row>
    <row r="58" spans="1:50" ht="31.7" hidden="1" customHeight="1" x14ac:dyDescent="0.15">
      <c r="A58" s="232"/>
      <c r="B58" s="234"/>
      <c r="C58" s="234"/>
      <c r="D58" s="234"/>
      <c r="E58" s="234"/>
      <c r="F58" s="235"/>
      <c r="G58" s="219"/>
      <c r="H58" s="99"/>
      <c r="I58" s="99"/>
      <c r="J58" s="99"/>
      <c r="K58" s="99"/>
      <c r="L58" s="99"/>
      <c r="M58" s="99"/>
      <c r="N58" s="99"/>
      <c r="O58" s="220"/>
      <c r="P58" s="239"/>
      <c r="Q58" s="99"/>
      <c r="R58" s="99"/>
      <c r="S58" s="99"/>
      <c r="T58" s="99"/>
      <c r="U58" s="99"/>
      <c r="V58" s="99"/>
      <c r="W58" s="99"/>
      <c r="X58" s="220"/>
      <c r="Y58" s="243"/>
      <c r="Z58" s="244"/>
      <c r="AA58" s="245"/>
      <c r="AB58" s="249"/>
      <c r="AC58" s="250"/>
      <c r="AD58" s="251"/>
      <c r="AE58" s="239"/>
      <c r="AF58" s="99"/>
      <c r="AG58" s="99"/>
      <c r="AH58" s="99"/>
      <c r="AI58" s="220"/>
      <c r="AJ58" s="239"/>
      <c r="AK58" s="99"/>
      <c r="AL58" s="99"/>
      <c r="AM58" s="99"/>
      <c r="AN58" s="220"/>
      <c r="AO58" s="239"/>
      <c r="AP58" s="99"/>
      <c r="AQ58" s="99"/>
      <c r="AR58" s="99"/>
      <c r="AS58" s="220"/>
      <c r="AT58" s="58"/>
      <c r="AU58" s="101" t="s">
        <v>381</v>
      </c>
      <c r="AV58" s="101"/>
      <c r="AW58" s="99" t="s">
        <v>355</v>
      </c>
      <c r="AX58" s="100"/>
    </row>
    <row r="59" spans="1:50" ht="31.7" hidden="1" customHeight="1" x14ac:dyDescent="0.15">
      <c r="A59" s="232"/>
      <c r="B59" s="234"/>
      <c r="C59" s="234"/>
      <c r="D59" s="234"/>
      <c r="E59" s="234"/>
      <c r="F59" s="235"/>
      <c r="G59" s="271" t="s">
        <v>381</v>
      </c>
      <c r="H59" s="190"/>
      <c r="I59" s="190"/>
      <c r="J59" s="190"/>
      <c r="K59" s="190"/>
      <c r="L59" s="190"/>
      <c r="M59" s="190"/>
      <c r="N59" s="190"/>
      <c r="O59" s="191"/>
      <c r="P59" s="189" t="s">
        <v>381</v>
      </c>
      <c r="Q59" s="252"/>
      <c r="R59" s="252"/>
      <c r="S59" s="252"/>
      <c r="T59" s="252"/>
      <c r="U59" s="252"/>
      <c r="V59" s="252"/>
      <c r="W59" s="252"/>
      <c r="X59" s="253"/>
      <c r="Y59" s="258" t="s">
        <v>86</v>
      </c>
      <c r="Z59" s="259"/>
      <c r="AA59" s="260"/>
      <c r="AB59" s="221" t="s">
        <v>381</v>
      </c>
      <c r="AC59" s="222"/>
      <c r="AD59" s="222"/>
      <c r="AE59" s="84" t="s">
        <v>381</v>
      </c>
      <c r="AF59" s="85"/>
      <c r="AG59" s="85"/>
      <c r="AH59" s="85"/>
      <c r="AI59" s="86"/>
      <c r="AJ59" s="84" t="s">
        <v>381</v>
      </c>
      <c r="AK59" s="85"/>
      <c r="AL59" s="85"/>
      <c r="AM59" s="85"/>
      <c r="AN59" s="86"/>
      <c r="AO59" s="84" t="s">
        <v>381</v>
      </c>
      <c r="AP59" s="85"/>
      <c r="AQ59" s="85"/>
      <c r="AR59" s="85"/>
      <c r="AS59" s="86"/>
      <c r="AT59" s="223"/>
      <c r="AU59" s="223"/>
      <c r="AV59" s="223"/>
      <c r="AW59" s="223"/>
      <c r="AX59" s="224"/>
    </row>
    <row r="60" spans="1:50" ht="31.7" hidden="1" customHeight="1" x14ac:dyDescent="0.15">
      <c r="A60" s="232"/>
      <c r="B60" s="234"/>
      <c r="C60" s="234"/>
      <c r="D60" s="234"/>
      <c r="E60" s="234"/>
      <c r="F60" s="235"/>
      <c r="G60" s="272"/>
      <c r="H60" s="273"/>
      <c r="I60" s="273"/>
      <c r="J60" s="273"/>
      <c r="K60" s="273"/>
      <c r="L60" s="273"/>
      <c r="M60" s="273"/>
      <c r="N60" s="273"/>
      <c r="O60" s="274"/>
      <c r="P60" s="254"/>
      <c r="Q60" s="254"/>
      <c r="R60" s="254"/>
      <c r="S60" s="254"/>
      <c r="T60" s="254"/>
      <c r="U60" s="254"/>
      <c r="V60" s="254"/>
      <c r="W60" s="254"/>
      <c r="X60" s="255"/>
      <c r="Y60" s="225" t="s">
        <v>65</v>
      </c>
      <c r="Z60" s="226"/>
      <c r="AA60" s="227"/>
      <c r="AB60" s="228" t="s">
        <v>381</v>
      </c>
      <c r="AC60" s="229"/>
      <c r="AD60" s="229"/>
      <c r="AE60" s="84" t="s">
        <v>381</v>
      </c>
      <c r="AF60" s="85"/>
      <c r="AG60" s="85"/>
      <c r="AH60" s="85"/>
      <c r="AI60" s="86"/>
      <c r="AJ60" s="84" t="s">
        <v>381</v>
      </c>
      <c r="AK60" s="85"/>
      <c r="AL60" s="85"/>
      <c r="AM60" s="85"/>
      <c r="AN60" s="86"/>
      <c r="AO60" s="84" t="s">
        <v>381</v>
      </c>
      <c r="AP60" s="85"/>
      <c r="AQ60" s="85"/>
      <c r="AR60" s="85"/>
      <c r="AS60" s="86"/>
      <c r="AT60" s="84"/>
      <c r="AU60" s="85"/>
      <c r="AV60" s="85"/>
      <c r="AW60" s="85"/>
      <c r="AX60" s="87"/>
    </row>
    <row r="61" spans="1:50" ht="31.7" hidden="1" customHeight="1" x14ac:dyDescent="0.15">
      <c r="A61" s="232"/>
      <c r="B61" s="236"/>
      <c r="C61" s="236"/>
      <c r="D61" s="236"/>
      <c r="E61" s="236"/>
      <c r="F61" s="237"/>
      <c r="G61" s="275"/>
      <c r="H61" s="192"/>
      <c r="I61" s="192"/>
      <c r="J61" s="192"/>
      <c r="K61" s="192"/>
      <c r="L61" s="192"/>
      <c r="M61" s="192"/>
      <c r="N61" s="192"/>
      <c r="O61" s="193"/>
      <c r="P61" s="256"/>
      <c r="Q61" s="256"/>
      <c r="R61" s="256"/>
      <c r="S61" s="256"/>
      <c r="T61" s="256"/>
      <c r="U61" s="256"/>
      <c r="V61" s="256"/>
      <c r="W61" s="256"/>
      <c r="X61" s="257"/>
      <c r="Y61" s="230" t="s">
        <v>15</v>
      </c>
      <c r="Z61" s="226"/>
      <c r="AA61" s="227"/>
      <c r="AB61" s="231" t="s">
        <v>16</v>
      </c>
      <c r="AC61" s="231"/>
      <c r="AD61" s="231"/>
      <c r="AE61" s="84" t="s">
        <v>381</v>
      </c>
      <c r="AF61" s="85"/>
      <c r="AG61" s="85"/>
      <c r="AH61" s="85"/>
      <c r="AI61" s="86"/>
      <c r="AJ61" s="84" t="s">
        <v>381</v>
      </c>
      <c r="AK61" s="85"/>
      <c r="AL61" s="85"/>
      <c r="AM61" s="85"/>
      <c r="AN61" s="86"/>
      <c r="AO61" s="84" t="s">
        <v>381</v>
      </c>
      <c r="AP61" s="85"/>
      <c r="AQ61" s="85"/>
      <c r="AR61" s="85"/>
      <c r="AS61" s="86"/>
      <c r="AT61" s="265"/>
      <c r="AU61" s="266"/>
      <c r="AV61" s="266"/>
      <c r="AW61" s="266"/>
      <c r="AX61" s="267"/>
    </row>
    <row r="62" spans="1:50" ht="31.7" hidden="1" customHeight="1" x14ac:dyDescent="0.15">
      <c r="A62" s="232"/>
      <c r="B62" s="234" t="s">
        <v>318</v>
      </c>
      <c r="C62" s="234"/>
      <c r="D62" s="234"/>
      <c r="E62" s="234"/>
      <c r="F62" s="235"/>
      <c r="G62" s="216" t="s">
        <v>85</v>
      </c>
      <c r="H62" s="217"/>
      <c r="I62" s="217"/>
      <c r="J62" s="217"/>
      <c r="K62" s="217"/>
      <c r="L62" s="217"/>
      <c r="M62" s="217"/>
      <c r="N62" s="217"/>
      <c r="O62" s="218"/>
      <c r="P62" s="238" t="s">
        <v>89</v>
      </c>
      <c r="Q62" s="217"/>
      <c r="R62" s="217"/>
      <c r="S62" s="217"/>
      <c r="T62" s="217"/>
      <c r="U62" s="217"/>
      <c r="V62" s="217"/>
      <c r="W62" s="217"/>
      <c r="X62" s="218"/>
      <c r="Y62" s="240"/>
      <c r="Z62" s="241"/>
      <c r="AA62" s="242"/>
      <c r="AB62" s="246" t="s">
        <v>12</v>
      </c>
      <c r="AC62" s="247"/>
      <c r="AD62" s="248"/>
      <c r="AE62" s="238" t="s">
        <v>69</v>
      </c>
      <c r="AF62" s="217"/>
      <c r="AG62" s="217"/>
      <c r="AH62" s="217"/>
      <c r="AI62" s="218"/>
      <c r="AJ62" s="238" t="s">
        <v>70</v>
      </c>
      <c r="AK62" s="217"/>
      <c r="AL62" s="217"/>
      <c r="AM62" s="217"/>
      <c r="AN62" s="218"/>
      <c r="AO62" s="238" t="s">
        <v>71</v>
      </c>
      <c r="AP62" s="217"/>
      <c r="AQ62" s="217"/>
      <c r="AR62" s="217"/>
      <c r="AS62" s="218"/>
      <c r="AT62" s="268" t="s">
        <v>303</v>
      </c>
      <c r="AU62" s="269"/>
      <c r="AV62" s="269"/>
      <c r="AW62" s="269"/>
      <c r="AX62" s="270"/>
    </row>
    <row r="63" spans="1:50" ht="31.7" hidden="1" customHeight="1" x14ac:dyDescent="0.15">
      <c r="A63" s="232"/>
      <c r="B63" s="234"/>
      <c r="C63" s="234"/>
      <c r="D63" s="234"/>
      <c r="E63" s="234"/>
      <c r="F63" s="235"/>
      <c r="G63" s="219"/>
      <c r="H63" s="99"/>
      <c r="I63" s="99"/>
      <c r="J63" s="99"/>
      <c r="K63" s="99"/>
      <c r="L63" s="99"/>
      <c r="M63" s="99"/>
      <c r="N63" s="99"/>
      <c r="O63" s="220"/>
      <c r="P63" s="239"/>
      <c r="Q63" s="99"/>
      <c r="R63" s="99"/>
      <c r="S63" s="99"/>
      <c r="T63" s="99"/>
      <c r="U63" s="99"/>
      <c r="V63" s="99"/>
      <c r="W63" s="99"/>
      <c r="X63" s="220"/>
      <c r="Y63" s="243"/>
      <c r="Z63" s="244"/>
      <c r="AA63" s="245"/>
      <c r="AB63" s="249"/>
      <c r="AC63" s="250"/>
      <c r="AD63" s="251"/>
      <c r="AE63" s="239"/>
      <c r="AF63" s="99"/>
      <c r="AG63" s="99"/>
      <c r="AH63" s="99"/>
      <c r="AI63" s="220"/>
      <c r="AJ63" s="239"/>
      <c r="AK63" s="99"/>
      <c r="AL63" s="99"/>
      <c r="AM63" s="99"/>
      <c r="AN63" s="220"/>
      <c r="AO63" s="239"/>
      <c r="AP63" s="99"/>
      <c r="AQ63" s="99"/>
      <c r="AR63" s="99"/>
      <c r="AS63" s="220"/>
      <c r="AT63" s="58"/>
      <c r="AU63" s="101" t="s">
        <v>381</v>
      </c>
      <c r="AV63" s="101"/>
      <c r="AW63" s="99" t="s">
        <v>355</v>
      </c>
      <c r="AX63" s="100"/>
    </row>
    <row r="64" spans="1:50" ht="31.7" hidden="1" customHeight="1" x14ac:dyDescent="0.15">
      <c r="A64" s="232"/>
      <c r="B64" s="234"/>
      <c r="C64" s="234"/>
      <c r="D64" s="234"/>
      <c r="E64" s="234"/>
      <c r="F64" s="235"/>
      <c r="G64" s="271" t="s">
        <v>381</v>
      </c>
      <c r="H64" s="190"/>
      <c r="I64" s="190"/>
      <c r="J64" s="190"/>
      <c r="K64" s="190"/>
      <c r="L64" s="190"/>
      <c r="M64" s="190"/>
      <c r="N64" s="190"/>
      <c r="O64" s="191"/>
      <c r="P64" s="189" t="s">
        <v>381</v>
      </c>
      <c r="Q64" s="252"/>
      <c r="R64" s="252"/>
      <c r="S64" s="252"/>
      <c r="T64" s="252"/>
      <c r="U64" s="252"/>
      <c r="V64" s="252"/>
      <c r="W64" s="252"/>
      <c r="X64" s="253"/>
      <c r="Y64" s="258" t="s">
        <v>86</v>
      </c>
      <c r="Z64" s="259"/>
      <c r="AA64" s="260"/>
      <c r="AB64" s="221" t="s">
        <v>381</v>
      </c>
      <c r="AC64" s="222"/>
      <c r="AD64" s="222"/>
      <c r="AE64" s="84" t="s">
        <v>381</v>
      </c>
      <c r="AF64" s="85"/>
      <c r="AG64" s="85"/>
      <c r="AH64" s="85"/>
      <c r="AI64" s="86"/>
      <c r="AJ64" s="84" t="s">
        <v>381</v>
      </c>
      <c r="AK64" s="85"/>
      <c r="AL64" s="85"/>
      <c r="AM64" s="85"/>
      <c r="AN64" s="86"/>
      <c r="AO64" s="84" t="s">
        <v>381</v>
      </c>
      <c r="AP64" s="85"/>
      <c r="AQ64" s="85"/>
      <c r="AR64" s="85"/>
      <c r="AS64" s="86"/>
      <c r="AT64" s="223"/>
      <c r="AU64" s="223"/>
      <c r="AV64" s="223"/>
      <c r="AW64" s="223"/>
      <c r="AX64" s="224"/>
    </row>
    <row r="65" spans="1:60" ht="31.7" hidden="1" customHeight="1" x14ac:dyDescent="0.15">
      <c r="A65" s="232"/>
      <c r="B65" s="234"/>
      <c r="C65" s="234"/>
      <c r="D65" s="234"/>
      <c r="E65" s="234"/>
      <c r="F65" s="235"/>
      <c r="G65" s="272"/>
      <c r="H65" s="273"/>
      <c r="I65" s="273"/>
      <c r="J65" s="273"/>
      <c r="K65" s="273"/>
      <c r="L65" s="273"/>
      <c r="M65" s="273"/>
      <c r="N65" s="273"/>
      <c r="O65" s="274"/>
      <c r="P65" s="254"/>
      <c r="Q65" s="254"/>
      <c r="R65" s="254"/>
      <c r="S65" s="254"/>
      <c r="T65" s="254"/>
      <c r="U65" s="254"/>
      <c r="V65" s="254"/>
      <c r="W65" s="254"/>
      <c r="X65" s="255"/>
      <c r="Y65" s="225" t="s">
        <v>65</v>
      </c>
      <c r="Z65" s="226"/>
      <c r="AA65" s="227"/>
      <c r="AB65" s="228" t="s">
        <v>381</v>
      </c>
      <c r="AC65" s="229"/>
      <c r="AD65" s="229"/>
      <c r="AE65" s="84" t="s">
        <v>381</v>
      </c>
      <c r="AF65" s="85"/>
      <c r="AG65" s="85"/>
      <c r="AH65" s="85"/>
      <c r="AI65" s="86"/>
      <c r="AJ65" s="84" t="s">
        <v>381</v>
      </c>
      <c r="AK65" s="85"/>
      <c r="AL65" s="85"/>
      <c r="AM65" s="85"/>
      <c r="AN65" s="86"/>
      <c r="AO65" s="84" t="s">
        <v>381</v>
      </c>
      <c r="AP65" s="85"/>
      <c r="AQ65" s="85"/>
      <c r="AR65" s="85"/>
      <c r="AS65" s="86"/>
      <c r="AT65" s="84"/>
      <c r="AU65" s="85"/>
      <c r="AV65" s="85"/>
      <c r="AW65" s="85"/>
      <c r="AX65" s="87"/>
    </row>
    <row r="66" spans="1:60" ht="31.7" hidden="1" customHeight="1" x14ac:dyDescent="0.15">
      <c r="A66" s="233"/>
      <c r="B66" s="236"/>
      <c r="C66" s="236"/>
      <c r="D66" s="236"/>
      <c r="E66" s="236"/>
      <c r="F66" s="237"/>
      <c r="G66" s="275"/>
      <c r="H66" s="192"/>
      <c r="I66" s="192"/>
      <c r="J66" s="192"/>
      <c r="K66" s="192"/>
      <c r="L66" s="192"/>
      <c r="M66" s="192"/>
      <c r="N66" s="192"/>
      <c r="O66" s="193"/>
      <c r="P66" s="256"/>
      <c r="Q66" s="256"/>
      <c r="R66" s="256"/>
      <c r="S66" s="256"/>
      <c r="T66" s="256"/>
      <c r="U66" s="256"/>
      <c r="V66" s="256"/>
      <c r="W66" s="256"/>
      <c r="X66" s="257"/>
      <c r="Y66" s="230" t="s">
        <v>15</v>
      </c>
      <c r="Z66" s="226"/>
      <c r="AA66" s="227"/>
      <c r="AB66" s="231" t="s">
        <v>16</v>
      </c>
      <c r="AC66" s="231"/>
      <c r="AD66" s="231"/>
      <c r="AE66" s="84" t="s">
        <v>381</v>
      </c>
      <c r="AF66" s="85"/>
      <c r="AG66" s="85"/>
      <c r="AH66" s="85"/>
      <c r="AI66" s="86"/>
      <c r="AJ66" s="84" t="s">
        <v>381</v>
      </c>
      <c r="AK66" s="85"/>
      <c r="AL66" s="85"/>
      <c r="AM66" s="85"/>
      <c r="AN66" s="86"/>
      <c r="AO66" s="84" t="s">
        <v>381</v>
      </c>
      <c r="AP66" s="85"/>
      <c r="AQ66" s="85"/>
      <c r="AR66" s="85"/>
      <c r="AS66" s="86"/>
      <c r="AT66" s="265"/>
      <c r="AU66" s="266"/>
      <c r="AV66" s="266"/>
      <c r="AW66" s="266"/>
      <c r="AX66" s="267"/>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2"/>
      <c r="AE67" s="652" t="s">
        <v>69</v>
      </c>
      <c r="AF67" s="109"/>
      <c r="AG67" s="109"/>
      <c r="AH67" s="109"/>
      <c r="AI67" s="109"/>
      <c r="AJ67" s="652" t="s">
        <v>70</v>
      </c>
      <c r="AK67" s="109"/>
      <c r="AL67" s="109"/>
      <c r="AM67" s="109"/>
      <c r="AN67" s="109"/>
      <c r="AO67" s="652" t="s">
        <v>71</v>
      </c>
      <c r="AP67" s="109"/>
      <c r="AQ67" s="109"/>
      <c r="AR67" s="109"/>
      <c r="AS67" s="109"/>
      <c r="AT67" s="167" t="s">
        <v>74</v>
      </c>
      <c r="AU67" s="168"/>
      <c r="AV67" s="168"/>
      <c r="AW67" s="168"/>
      <c r="AX67" s="169"/>
    </row>
    <row r="68" spans="1:60" ht="22.5" customHeight="1" x14ac:dyDescent="0.15">
      <c r="A68" s="179"/>
      <c r="B68" s="180"/>
      <c r="C68" s="180"/>
      <c r="D68" s="180"/>
      <c r="E68" s="180"/>
      <c r="F68" s="181"/>
      <c r="G68" s="189" t="s">
        <v>419</v>
      </c>
      <c r="H68" s="190"/>
      <c r="I68" s="190"/>
      <c r="J68" s="190"/>
      <c r="K68" s="190"/>
      <c r="L68" s="190"/>
      <c r="M68" s="190"/>
      <c r="N68" s="190"/>
      <c r="O68" s="190"/>
      <c r="P68" s="190"/>
      <c r="Q68" s="190"/>
      <c r="R68" s="190"/>
      <c r="S68" s="190"/>
      <c r="T68" s="190"/>
      <c r="U68" s="190"/>
      <c r="V68" s="190"/>
      <c r="W68" s="190"/>
      <c r="X68" s="191"/>
      <c r="Y68" s="330" t="s">
        <v>66</v>
      </c>
      <c r="Z68" s="331"/>
      <c r="AA68" s="332"/>
      <c r="AB68" s="197" t="s">
        <v>420</v>
      </c>
      <c r="AC68" s="198"/>
      <c r="AD68" s="199"/>
      <c r="AE68" s="84" t="s">
        <v>383</v>
      </c>
      <c r="AF68" s="85"/>
      <c r="AG68" s="85"/>
      <c r="AH68" s="85"/>
      <c r="AI68" s="86"/>
      <c r="AJ68" s="84" t="s">
        <v>383</v>
      </c>
      <c r="AK68" s="85"/>
      <c r="AL68" s="85"/>
      <c r="AM68" s="85"/>
      <c r="AN68" s="86"/>
      <c r="AO68" s="84">
        <v>3</v>
      </c>
      <c r="AP68" s="85"/>
      <c r="AQ68" s="85"/>
      <c r="AR68" s="85"/>
      <c r="AS68" s="86"/>
      <c r="AT68" s="200"/>
      <c r="AU68" s="200"/>
      <c r="AV68" s="200"/>
      <c r="AW68" s="200"/>
      <c r="AX68" s="201"/>
      <c r="AY68" s="10"/>
      <c r="AZ68" s="10"/>
      <c r="BA68" s="10"/>
      <c r="BB68" s="10"/>
      <c r="BC68" s="10"/>
    </row>
    <row r="69" spans="1:60" ht="22.5" customHeight="1" x14ac:dyDescent="0.15">
      <c r="A69" s="182"/>
      <c r="B69" s="183"/>
      <c r="C69" s="183"/>
      <c r="D69" s="183"/>
      <c r="E69" s="183"/>
      <c r="F69" s="184"/>
      <c r="G69" s="192"/>
      <c r="H69" s="192"/>
      <c r="I69" s="192"/>
      <c r="J69" s="192"/>
      <c r="K69" s="192"/>
      <c r="L69" s="192"/>
      <c r="M69" s="192"/>
      <c r="N69" s="192"/>
      <c r="O69" s="192"/>
      <c r="P69" s="192"/>
      <c r="Q69" s="192"/>
      <c r="R69" s="192"/>
      <c r="S69" s="192"/>
      <c r="T69" s="192"/>
      <c r="U69" s="192"/>
      <c r="V69" s="192"/>
      <c r="W69" s="192"/>
      <c r="X69" s="193"/>
      <c r="Y69" s="202" t="s">
        <v>67</v>
      </c>
      <c r="Z69" s="146"/>
      <c r="AA69" s="147"/>
      <c r="AB69" s="205" t="s">
        <v>420</v>
      </c>
      <c r="AC69" s="206"/>
      <c r="AD69" s="207"/>
      <c r="AE69" s="84" t="s">
        <v>383</v>
      </c>
      <c r="AF69" s="85"/>
      <c r="AG69" s="85"/>
      <c r="AH69" s="85"/>
      <c r="AI69" s="86"/>
      <c r="AJ69" s="84" t="s">
        <v>383</v>
      </c>
      <c r="AK69" s="85"/>
      <c r="AL69" s="85"/>
      <c r="AM69" s="85"/>
      <c r="AN69" s="86"/>
      <c r="AO69" s="84">
        <v>3</v>
      </c>
      <c r="AP69" s="85"/>
      <c r="AQ69" s="85"/>
      <c r="AR69" s="85"/>
      <c r="AS69" s="86"/>
      <c r="AT69" s="84" t="s">
        <v>383</v>
      </c>
      <c r="AU69" s="85"/>
      <c r="AV69" s="85"/>
      <c r="AW69" s="85"/>
      <c r="AX69" s="87"/>
      <c r="AY69" s="10"/>
      <c r="AZ69" s="10"/>
      <c r="BA69" s="10"/>
      <c r="BB69" s="10"/>
      <c r="BC69" s="10"/>
      <c r="BD69" s="10"/>
      <c r="BE69" s="10"/>
      <c r="BF69" s="10"/>
      <c r="BG69" s="10"/>
      <c r="BH69" s="10"/>
    </row>
    <row r="70" spans="1:60" ht="31.7"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2"/>
      <c r="AE70" s="166" t="s">
        <v>69</v>
      </c>
      <c r="AF70" s="161"/>
      <c r="AG70" s="161"/>
      <c r="AH70" s="161"/>
      <c r="AI70" s="188"/>
      <c r="AJ70" s="166" t="s">
        <v>70</v>
      </c>
      <c r="AK70" s="161"/>
      <c r="AL70" s="161"/>
      <c r="AM70" s="161"/>
      <c r="AN70" s="188"/>
      <c r="AO70" s="166" t="s">
        <v>71</v>
      </c>
      <c r="AP70" s="161"/>
      <c r="AQ70" s="161"/>
      <c r="AR70" s="161"/>
      <c r="AS70" s="188"/>
      <c r="AT70" s="167" t="s">
        <v>74</v>
      </c>
      <c r="AU70" s="168"/>
      <c r="AV70" s="168"/>
      <c r="AW70" s="168"/>
      <c r="AX70" s="169"/>
    </row>
    <row r="71" spans="1:60" ht="22.5" customHeight="1" x14ac:dyDescent="0.15">
      <c r="A71" s="179"/>
      <c r="B71" s="180"/>
      <c r="C71" s="180"/>
      <c r="D71" s="180"/>
      <c r="E71" s="180"/>
      <c r="F71" s="181"/>
      <c r="G71" s="189" t="s">
        <v>428</v>
      </c>
      <c r="H71" s="190"/>
      <c r="I71" s="190"/>
      <c r="J71" s="190"/>
      <c r="K71" s="190"/>
      <c r="L71" s="190"/>
      <c r="M71" s="190"/>
      <c r="N71" s="190"/>
      <c r="O71" s="190"/>
      <c r="P71" s="190"/>
      <c r="Q71" s="190"/>
      <c r="R71" s="190"/>
      <c r="S71" s="190"/>
      <c r="T71" s="190"/>
      <c r="U71" s="190"/>
      <c r="V71" s="190"/>
      <c r="W71" s="190"/>
      <c r="X71" s="191"/>
      <c r="Y71" s="194" t="s">
        <v>66</v>
      </c>
      <c r="Z71" s="195"/>
      <c r="AA71" s="196"/>
      <c r="AB71" s="208" t="s">
        <v>429</v>
      </c>
      <c r="AC71" s="198"/>
      <c r="AD71" s="199"/>
      <c r="AE71" s="84" t="s">
        <v>381</v>
      </c>
      <c r="AF71" s="85"/>
      <c r="AG71" s="85"/>
      <c r="AH71" s="85"/>
      <c r="AI71" s="86"/>
      <c r="AJ71" s="84" t="s">
        <v>381</v>
      </c>
      <c r="AK71" s="85"/>
      <c r="AL71" s="85"/>
      <c r="AM71" s="85"/>
      <c r="AN71" s="86"/>
      <c r="AO71" s="84">
        <v>35</v>
      </c>
      <c r="AP71" s="85"/>
      <c r="AQ71" s="85"/>
      <c r="AR71" s="85"/>
      <c r="AS71" s="86"/>
      <c r="AT71" s="200"/>
      <c r="AU71" s="200"/>
      <c r="AV71" s="200"/>
      <c r="AW71" s="200"/>
      <c r="AX71" s="201"/>
      <c r="AY71" s="10"/>
      <c r="AZ71" s="10"/>
      <c r="BA71" s="10"/>
      <c r="BB71" s="10"/>
      <c r="BC71" s="10"/>
    </row>
    <row r="72" spans="1:60" ht="22.5" customHeight="1" x14ac:dyDescent="0.15">
      <c r="A72" s="182"/>
      <c r="B72" s="183"/>
      <c r="C72" s="183"/>
      <c r="D72" s="183"/>
      <c r="E72" s="183"/>
      <c r="F72" s="184"/>
      <c r="G72" s="192"/>
      <c r="H72" s="192"/>
      <c r="I72" s="192"/>
      <c r="J72" s="192"/>
      <c r="K72" s="192"/>
      <c r="L72" s="192"/>
      <c r="M72" s="192"/>
      <c r="N72" s="192"/>
      <c r="O72" s="192"/>
      <c r="P72" s="192"/>
      <c r="Q72" s="192"/>
      <c r="R72" s="192"/>
      <c r="S72" s="192"/>
      <c r="T72" s="192"/>
      <c r="U72" s="192"/>
      <c r="V72" s="192"/>
      <c r="W72" s="192"/>
      <c r="X72" s="193"/>
      <c r="Y72" s="202" t="s">
        <v>67</v>
      </c>
      <c r="Z72" s="203"/>
      <c r="AA72" s="204"/>
      <c r="AB72" s="205" t="s">
        <v>429</v>
      </c>
      <c r="AC72" s="206"/>
      <c r="AD72" s="207"/>
      <c r="AE72" s="84" t="s">
        <v>381</v>
      </c>
      <c r="AF72" s="85"/>
      <c r="AG72" s="85"/>
      <c r="AH72" s="85"/>
      <c r="AI72" s="86"/>
      <c r="AJ72" s="84" t="s">
        <v>381</v>
      </c>
      <c r="AK72" s="85"/>
      <c r="AL72" s="85"/>
      <c r="AM72" s="85"/>
      <c r="AN72" s="86"/>
      <c r="AO72" s="84">
        <v>30</v>
      </c>
      <c r="AP72" s="85"/>
      <c r="AQ72" s="85"/>
      <c r="AR72" s="85"/>
      <c r="AS72" s="86"/>
      <c r="AT72" s="84" t="s">
        <v>381</v>
      </c>
      <c r="AU72" s="85"/>
      <c r="AV72" s="85"/>
      <c r="AW72" s="85"/>
      <c r="AX72" s="87"/>
      <c r="AY72" s="10"/>
      <c r="AZ72" s="10"/>
      <c r="BA72" s="10"/>
      <c r="BB72" s="10"/>
      <c r="BC72" s="10"/>
      <c r="BD72" s="10"/>
      <c r="BE72" s="10"/>
      <c r="BF72" s="10"/>
      <c r="BG72" s="10"/>
      <c r="BH72" s="10"/>
    </row>
    <row r="73" spans="1:60" ht="22.5"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2"/>
      <c r="AE73" s="166" t="s">
        <v>69</v>
      </c>
      <c r="AF73" s="161"/>
      <c r="AG73" s="161"/>
      <c r="AH73" s="161"/>
      <c r="AI73" s="188"/>
      <c r="AJ73" s="166" t="s">
        <v>70</v>
      </c>
      <c r="AK73" s="161"/>
      <c r="AL73" s="161"/>
      <c r="AM73" s="161"/>
      <c r="AN73" s="188"/>
      <c r="AO73" s="166" t="s">
        <v>71</v>
      </c>
      <c r="AP73" s="161"/>
      <c r="AQ73" s="161"/>
      <c r="AR73" s="161"/>
      <c r="AS73" s="188"/>
      <c r="AT73" s="167" t="s">
        <v>74</v>
      </c>
      <c r="AU73" s="168"/>
      <c r="AV73" s="168"/>
      <c r="AW73" s="168"/>
      <c r="AX73" s="169"/>
    </row>
    <row r="74" spans="1:60" ht="22.5" hidden="1" customHeight="1" x14ac:dyDescent="0.15">
      <c r="A74" s="179"/>
      <c r="B74" s="180"/>
      <c r="C74" s="180"/>
      <c r="D74" s="180"/>
      <c r="E74" s="180"/>
      <c r="F74" s="181"/>
      <c r="G74" s="189" t="s">
        <v>381</v>
      </c>
      <c r="H74" s="190"/>
      <c r="I74" s="190"/>
      <c r="J74" s="190"/>
      <c r="K74" s="190"/>
      <c r="L74" s="190"/>
      <c r="M74" s="190"/>
      <c r="N74" s="190"/>
      <c r="O74" s="190"/>
      <c r="P74" s="190"/>
      <c r="Q74" s="190"/>
      <c r="R74" s="190"/>
      <c r="S74" s="190"/>
      <c r="T74" s="190"/>
      <c r="U74" s="190"/>
      <c r="V74" s="190"/>
      <c r="W74" s="190"/>
      <c r="X74" s="191"/>
      <c r="Y74" s="194" t="s">
        <v>66</v>
      </c>
      <c r="Z74" s="195"/>
      <c r="AA74" s="196"/>
      <c r="AB74" s="197" t="s">
        <v>381</v>
      </c>
      <c r="AC74" s="198"/>
      <c r="AD74" s="199"/>
      <c r="AE74" s="84" t="s">
        <v>381</v>
      </c>
      <c r="AF74" s="85"/>
      <c r="AG74" s="85"/>
      <c r="AH74" s="85"/>
      <c r="AI74" s="86"/>
      <c r="AJ74" s="84" t="s">
        <v>381</v>
      </c>
      <c r="AK74" s="85"/>
      <c r="AL74" s="85"/>
      <c r="AM74" s="85"/>
      <c r="AN74" s="86"/>
      <c r="AO74" s="84" t="s">
        <v>381</v>
      </c>
      <c r="AP74" s="85"/>
      <c r="AQ74" s="85"/>
      <c r="AR74" s="85"/>
      <c r="AS74" s="86"/>
      <c r="AT74" s="200"/>
      <c r="AU74" s="200"/>
      <c r="AV74" s="200"/>
      <c r="AW74" s="200"/>
      <c r="AX74" s="201"/>
      <c r="AY74" s="10"/>
      <c r="AZ74" s="10"/>
      <c r="BA74" s="10"/>
      <c r="BB74" s="10"/>
      <c r="BC74" s="10"/>
    </row>
    <row r="75" spans="1:60" ht="22.5" hidden="1" customHeight="1" x14ac:dyDescent="0.15">
      <c r="A75" s="182"/>
      <c r="B75" s="183"/>
      <c r="C75" s="183"/>
      <c r="D75" s="183"/>
      <c r="E75" s="183"/>
      <c r="F75" s="184"/>
      <c r="G75" s="192"/>
      <c r="H75" s="192"/>
      <c r="I75" s="192"/>
      <c r="J75" s="192"/>
      <c r="K75" s="192"/>
      <c r="L75" s="192"/>
      <c r="M75" s="192"/>
      <c r="N75" s="192"/>
      <c r="O75" s="192"/>
      <c r="P75" s="192"/>
      <c r="Q75" s="192"/>
      <c r="R75" s="192"/>
      <c r="S75" s="192"/>
      <c r="T75" s="192"/>
      <c r="U75" s="192"/>
      <c r="V75" s="192"/>
      <c r="W75" s="192"/>
      <c r="X75" s="193"/>
      <c r="Y75" s="202" t="s">
        <v>67</v>
      </c>
      <c r="Z75" s="203"/>
      <c r="AA75" s="204"/>
      <c r="AB75" s="205" t="s">
        <v>381</v>
      </c>
      <c r="AC75" s="206"/>
      <c r="AD75" s="207"/>
      <c r="AE75" s="84" t="s">
        <v>381</v>
      </c>
      <c r="AF75" s="85"/>
      <c r="AG75" s="85"/>
      <c r="AH75" s="85"/>
      <c r="AI75" s="86"/>
      <c r="AJ75" s="84" t="s">
        <v>381</v>
      </c>
      <c r="AK75" s="85"/>
      <c r="AL75" s="85"/>
      <c r="AM75" s="85"/>
      <c r="AN75" s="86"/>
      <c r="AO75" s="84" t="s">
        <v>381</v>
      </c>
      <c r="AP75" s="85"/>
      <c r="AQ75" s="85"/>
      <c r="AR75" s="85"/>
      <c r="AS75" s="86"/>
      <c r="AT75" s="84" t="s">
        <v>381</v>
      </c>
      <c r="AU75" s="85"/>
      <c r="AV75" s="85"/>
      <c r="AW75" s="85"/>
      <c r="AX75" s="87"/>
      <c r="AY75" s="10"/>
      <c r="AZ75" s="10"/>
      <c r="BA75" s="10"/>
      <c r="BB75" s="10"/>
      <c r="BC75" s="10"/>
      <c r="BD75" s="10"/>
      <c r="BE75" s="10"/>
      <c r="BF75" s="10"/>
      <c r="BG75" s="10"/>
      <c r="BH75" s="10"/>
    </row>
    <row r="76" spans="1:60" ht="22.5"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2"/>
      <c r="AE76" s="166" t="s">
        <v>69</v>
      </c>
      <c r="AF76" s="161"/>
      <c r="AG76" s="161"/>
      <c r="AH76" s="161"/>
      <c r="AI76" s="188"/>
      <c r="AJ76" s="166" t="s">
        <v>70</v>
      </c>
      <c r="AK76" s="161"/>
      <c r="AL76" s="161"/>
      <c r="AM76" s="161"/>
      <c r="AN76" s="188"/>
      <c r="AO76" s="166" t="s">
        <v>71</v>
      </c>
      <c r="AP76" s="161"/>
      <c r="AQ76" s="161"/>
      <c r="AR76" s="161"/>
      <c r="AS76" s="188"/>
      <c r="AT76" s="167" t="s">
        <v>74</v>
      </c>
      <c r="AU76" s="168"/>
      <c r="AV76" s="168"/>
      <c r="AW76" s="168"/>
      <c r="AX76" s="169"/>
    </row>
    <row r="77" spans="1:60" ht="22.5" hidden="1" customHeight="1" x14ac:dyDescent="0.15">
      <c r="A77" s="179"/>
      <c r="B77" s="180"/>
      <c r="C77" s="180"/>
      <c r="D77" s="180"/>
      <c r="E77" s="180"/>
      <c r="F77" s="181"/>
      <c r="G77" s="189" t="s">
        <v>381</v>
      </c>
      <c r="H77" s="190"/>
      <c r="I77" s="190"/>
      <c r="J77" s="190"/>
      <c r="K77" s="190"/>
      <c r="L77" s="190"/>
      <c r="M77" s="190"/>
      <c r="N77" s="190"/>
      <c r="O77" s="190"/>
      <c r="P77" s="190"/>
      <c r="Q77" s="190"/>
      <c r="R77" s="190"/>
      <c r="S77" s="190"/>
      <c r="T77" s="190"/>
      <c r="U77" s="190"/>
      <c r="V77" s="190"/>
      <c r="W77" s="190"/>
      <c r="X77" s="191"/>
      <c r="Y77" s="194" t="s">
        <v>66</v>
      </c>
      <c r="Z77" s="195"/>
      <c r="AA77" s="196"/>
      <c r="AB77" s="197" t="s">
        <v>381</v>
      </c>
      <c r="AC77" s="198"/>
      <c r="AD77" s="199"/>
      <c r="AE77" s="84" t="s">
        <v>381</v>
      </c>
      <c r="AF77" s="85"/>
      <c r="AG77" s="85"/>
      <c r="AH77" s="85"/>
      <c r="AI77" s="86"/>
      <c r="AJ77" s="84" t="s">
        <v>381</v>
      </c>
      <c r="AK77" s="85"/>
      <c r="AL77" s="85"/>
      <c r="AM77" s="85"/>
      <c r="AN77" s="86"/>
      <c r="AO77" s="84" t="s">
        <v>381</v>
      </c>
      <c r="AP77" s="85"/>
      <c r="AQ77" s="85"/>
      <c r="AR77" s="85"/>
      <c r="AS77" s="86"/>
      <c r="AT77" s="200"/>
      <c r="AU77" s="200"/>
      <c r="AV77" s="200"/>
      <c r="AW77" s="200"/>
      <c r="AX77" s="201"/>
      <c r="AY77" s="10"/>
      <c r="AZ77" s="10"/>
      <c r="BA77" s="10"/>
      <c r="BB77" s="10"/>
      <c r="BC77" s="10"/>
    </row>
    <row r="78" spans="1:60" ht="22.5" hidden="1" customHeight="1" x14ac:dyDescent="0.15">
      <c r="A78" s="182"/>
      <c r="B78" s="183"/>
      <c r="C78" s="183"/>
      <c r="D78" s="183"/>
      <c r="E78" s="183"/>
      <c r="F78" s="184"/>
      <c r="G78" s="192"/>
      <c r="H78" s="192"/>
      <c r="I78" s="192"/>
      <c r="J78" s="192"/>
      <c r="K78" s="192"/>
      <c r="L78" s="192"/>
      <c r="M78" s="192"/>
      <c r="N78" s="192"/>
      <c r="O78" s="192"/>
      <c r="P78" s="192"/>
      <c r="Q78" s="192"/>
      <c r="R78" s="192"/>
      <c r="S78" s="192"/>
      <c r="T78" s="192"/>
      <c r="U78" s="192"/>
      <c r="V78" s="192"/>
      <c r="W78" s="192"/>
      <c r="X78" s="193"/>
      <c r="Y78" s="202" t="s">
        <v>67</v>
      </c>
      <c r="Z78" s="203"/>
      <c r="AA78" s="204"/>
      <c r="AB78" s="205" t="s">
        <v>381</v>
      </c>
      <c r="AC78" s="206"/>
      <c r="AD78" s="207"/>
      <c r="AE78" s="84" t="s">
        <v>381</v>
      </c>
      <c r="AF78" s="85"/>
      <c r="AG78" s="85"/>
      <c r="AH78" s="85"/>
      <c r="AI78" s="86"/>
      <c r="AJ78" s="84" t="s">
        <v>381</v>
      </c>
      <c r="AK78" s="85"/>
      <c r="AL78" s="85"/>
      <c r="AM78" s="85"/>
      <c r="AN78" s="86"/>
      <c r="AO78" s="84" t="s">
        <v>381</v>
      </c>
      <c r="AP78" s="85"/>
      <c r="AQ78" s="85"/>
      <c r="AR78" s="85"/>
      <c r="AS78" s="86"/>
      <c r="AT78" s="84" t="s">
        <v>381</v>
      </c>
      <c r="AU78" s="85"/>
      <c r="AV78" s="85"/>
      <c r="AW78" s="85"/>
      <c r="AX78" s="87"/>
      <c r="AY78" s="10"/>
      <c r="AZ78" s="10"/>
      <c r="BA78" s="10"/>
      <c r="BB78" s="10"/>
      <c r="BC78" s="10"/>
      <c r="BD78" s="10"/>
      <c r="BE78" s="10"/>
      <c r="BF78" s="10"/>
      <c r="BG78" s="10"/>
      <c r="BH78" s="10"/>
    </row>
    <row r="79" spans="1:60" ht="22.5"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2"/>
      <c r="AE79" s="166" t="s">
        <v>69</v>
      </c>
      <c r="AF79" s="161"/>
      <c r="AG79" s="161"/>
      <c r="AH79" s="161"/>
      <c r="AI79" s="188"/>
      <c r="AJ79" s="166" t="s">
        <v>70</v>
      </c>
      <c r="AK79" s="161"/>
      <c r="AL79" s="161"/>
      <c r="AM79" s="161"/>
      <c r="AN79" s="188"/>
      <c r="AO79" s="166" t="s">
        <v>71</v>
      </c>
      <c r="AP79" s="161"/>
      <c r="AQ79" s="161"/>
      <c r="AR79" s="161"/>
      <c r="AS79" s="188"/>
      <c r="AT79" s="167" t="s">
        <v>74</v>
      </c>
      <c r="AU79" s="168"/>
      <c r="AV79" s="168"/>
      <c r="AW79" s="168"/>
      <c r="AX79" s="169"/>
    </row>
    <row r="80" spans="1:60" ht="22.5" hidden="1" customHeight="1" x14ac:dyDescent="0.15">
      <c r="A80" s="179"/>
      <c r="B80" s="180"/>
      <c r="C80" s="180"/>
      <c r="D80" s="180"/>
      <c r="E80" s="180"/>
      <c r="F80" s="181"/>
      <c r="G80" s="189" t="s">
        <v>381</v>
      </c>
      <c r="H80" s="190"/>
      <c r="I80" s="190"/>
      <c r="J80" s="190"/>
      <c r="K80" s="190"/>
      <c r="L80" s="190"/>
      <c r="M80" s="190"/>
      <c r="N80" s="190"/>
      <c r="O80" s="190"/>
      <c r="P80" s="190"/>
      <c r="Q80" s="190"/>
      <c r="R80" s="190"/>
      <c r="S80" s="190"/>
      <c r="T80" s="190"/>
      <c r="U80" s="190"/>
      <c r="V80" s="190"/>
      <c r="W80" s="190"/>
      <c r="X80" s="191"/>
      <c r="Y80" s="194" t="s">
        <v>66</v>
      </c>
      <c r="Z80" s="195"/>
      <c r="AA80" s="196"/>
      <c r="AB80" s="197" t="s">
        <v>381</v>
      </c>
      <c r="AC80" s="198"/>
      <c r="AD80" s="199"/>
      <c r="AE80" s="84" t="s">
        <v>381</v>
      </c>
      <c r="AF80" s="85"/>
      <c r="AG80" s="85"/>
      <c r="AH80" s="85"/>
      <c r="AI80" s="86"/>
      <c r="AJ80" s="84" t="s">
        <v>381</v>
      </c>
      <c r="AK80" s="85"/>
      <c r="AL80" s="85"/>
      <c r="AM80" s="85"/>
      <c r="AN80" s="86"/>
      <c r="AO80" s="84" t="s">
        <v>381</v>
      </c>
      <c r="AP80" s="85"/>
      <c r="AQ80" s="85"/>
      <c r="AR80" s="85"/>
      <c r="AS80" s="86"/>
      <c r="AT80" s="200"/>
      <c r="AU80" s="200"/>
      <c r="AV80" s="200"/>
      <c r="AW80" s="200"/>
      <c r="AX80" s="201"/>
      <c r="AY80" s="10"/>
      <c r="AZ80" s="10"/>
      <c r="BA80" s="10"/>
      <c r="BB80" s="10"/>
      <c r="BC80" s="10"/>
    </row>
    <row r="81" spans="1:60" ht="22.5" hidden="1" customHeight="1" x14ac:dyDescent="0.15">
      <c r="A81" s="182"/>
      <c r="B81" s="183"/>
      <c r="C81" s="183"/>
      <c r="D81" s="183"/>
      <c r="E81" s="183"/>
      <c r="F81" s="184"/>
      <c r="G81" s="192"/>
      <c r="H81" s="192"/>
      <c r="I81" s="192"/>
      <c r="J81" s="192"/>
      <c r="K81" s="192"/>
      <c r="L81" s="192"/>
      <c r="M81" s="192"/>
      <c r="N81" s="192"/>
      <c r="O81" s="192"/>
      <c r="P81" s="192"/>
      <c r="Q81" s="192"/>
      <c r="R81" s="192"/>
      <c r="S81" s="192"/>
      <c r="T81" s="192"/>
      <c r="U81" s="192"/>
      <c r="V81" s="192"/>
      <c r="W81" s="192"/>
      <c r="X81" s="193"/>
      <c r="Y81" s="202" t="s">
        <v>67</v>
      </c>
      <c r="Z81" s="203"/>
      <c r="AA81" s="204"/>
      <c r="AB81" s="205" t="s">
        <v>381</v>
      </c>
      <c r="AC81" s="206"/>
      <c r="AD81" s="207"/>
      <c r="AE81" s="84" t="s">
        <v>381</v>
      </c>
      <c r="AF81" s="85"/>
      <c r="AG81" s="85"/>
      <c r="AH81" s="85"/>
      <c r="AI81" s="86"/>
      <c r="AJ81" s="84" t="s">
        <v>381</v>
      </c>
      <c r="AK81" s="85"/>
      <c r="AL81" s="85"/>
      <c r="AM81" s="85"/>
      <c r="AN81" s="86"/>
      <c r="AO81" s="84" t="s">
        <v>381</v>
      </c>
      <c r="AP81" s="85"/>
      <c r="AQ81" s="85"/>
      <c r="AR81" s="85"/>
      <c r="AS81" s="86"/>
      <c r="AT81" s="84" t="s">
        <v>381</v>
      </c>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438</v>
      </c>
      <c r="H83" s="135"/>
      <c r="I83" s="135"/>
      <c r="J83" s="135"/>
      <c r="K83" s="135"/>
      <c r="L83" s="135"/>
      <c r="M83" s="135"/>
      <c r="N83" s="135"/>
      <c r="O83" s="135"/>
      <c r="P83" s="135"/>
      <c r="Q83" s="135"/>
      <c r="R83" s="135"/>
      <c r="S83" s="135"/>
      <c r="T83" s="135"/>
      <c r="U83" s="135"/>
      <c r="V83" s="135"/>
      <c r="W83" s="135"/>
      <c r="X83" s="135"/>
      <c r="Y83" s="137" t="s">
        <v>17</v>
      </c>
      <c r="Z83" s="138"/>
      <c r="AA83" s="139"/>
      <c r="AB83" s="140" t="s">
        <v>382</v>
      </c>
      <c r="AC83" s="141"/>
      <c r="AD83" s="142"/>
      <c r="AE83" s="143" t="s">
        <v>381</v>
      </c>
      <c r="AF83" s="144"/>
      <c r="AG83" s="144"/>
      <c r="AH83" s="144"/>
      <c r="AI83" s="144"/>
      <c r="AJ83" s="143" t="s">
        <v>381</v>
      </c>
      <c r="AK83" s="144"/>
      <c r="AL83" s="144"/>
      <c r="AM83" s="144"/>
      <c r="AN83" s="144"/>
      <c r="AO83" s="143">
        <v>8.1</v>
      </c>
      <c r="AP83" s="144"/>
      <c r="AQ83" s="144"/>
      <c r="AR83" s="144"/>
      <c r="AS83" s="144"/>
      <c r="AT83" s="84" t="s">
        <v>381</v>
      </c>
      <c r="AU83" s="85"/>
      <c r="AV83" s="85"/>
      <c r="AW83" s="85"/>
      <c r="AX83" s="87"/>
    </row>
    <row r="84" spans="1:60" ht="39.950000000000003"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449</v>
      </c>
      <c r="AC84" s="149"/>
      <c r="AD84" s="150"/>
      <c r="AE84" s="148" t="s">
        <v>381</v>
      </c>
      <c r="AF84" s="149"/>
      <c r="AG84" s="149"/>
      <c r="AH84" s="149"/>
      <c r="AI84" s="150"/>
      <c r="AJ84" s="148" t="s">
        <v>381</v>
      </c>
      <c r="AK84" s="149"/>
      <c r="AL84" s="149"/>
      <c r="AM84" s="149"/>
      <c r="AN84" s="150"/>
      <c r="AO84" s="173" t="s">
        <v>421</v>
      </c>
      <c r="AP84" s="174"/>
      <c r="AQ84" s="174"/>
      <c r="AR84" s="174"/>
      <c r="AS84" s="175"/>
      <c r="AT84" s="84" t="s">
        <v>381</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t="s">
        <v>383</v>
      </c>
      <c r="AC86" s="141"/>
      <c r="AD86" s="142"/>
      <c r="AE86" s="143" t="s">
        <v>383</v>
      </c>
      <c r="AF86" s="144"/>
      <c r="AG86" s="144"/>
      <c r="AH86" s="144"/>
      <c r="AI86" s="144"/>
      <c r="AJ86" s="143" t="s">
        <v>383</v>
      </c>
      <c r="AK86" s="144"/>
      <c r="AL86" s="144"/>
      <c r="AM86" s="144"/>
      <c r="AN86" s="144"/>
      <c r="AO86" s="143" t="s">
        <v>383</v>
      </c>
      <c r="AP86" s="144"/>
      <c r="AQ86" s="144"/>
      <c r="AR86" s="144"/>
      <c r="AS86" s="144"/>
      <c r="AT86" s="84" t="s">
        <v>383</v>
      </c>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t="s">
        <v>383</v>
      </c>
      <c r="AF87" s="149"/>
      <c r="AG87" s="149"/>
      <c r="AH87" s="149"/>
      <c r="AI87" s="150"/>
      <c r="AJ87" s="148" t="s">
        <v>383</v>
      </c>
      <c r="AK87" s="149"/>
      <c r="AL87" s="149"/>
      <c r="AM87" s="149"/>
      <c r="AN87" s="150"/>
      <c r="AO87" s="148" t="s">
        <v>383</v>
      </c>
      <c r="AP87" s="149"/>
      <c r="AQ87" s="149"/>
      <c r="AR87" s="149"/>
      <c r="AS87" s="150"/>
      <c r="AT87" s="148" t="s">
        <v>383</v>
      </c>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t="s">
        <v>383</v>
      </c>
      <c r="AC89" s="141"/>
      <c r="AD89" s="142"/>
      <c r="AE89" s="143" t="s">
        <v>383</v>
      </c>
      <c r="AF89" s="144"/>
      <c r="AG89" s="144"/>
      <c r="AH89" s="144"/>
      <c r="AI89" s="144"/>
      <c r="AJ89" s="143" t="s">
        <v>383</v>
      </c>
      <c r="AK89" s="144"/>
      <c r="AL89" s="144"/>
      <c r="AM89" s="144"/>
      <c r="AN89" s="144"/>
      <c r="AO89" s="143" t="s">
        <v>383</v>
      </c>
      <c r="AP89" s="144"/>
      <c r="AQ89" s="144"/>
      <c r="AR89" s="144"/>
      <c r="AS89" s="144"/>
      <c r="AT89" s="84" t="s">
        <v>383</v>
      </c>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t="s">
        <v>383</v>
      </c>
      <c r="AF90" s="149"/>
      <c r="AG90" s="149"/>
      <c r="AH90" s="149"/>
      <c r="AI90" s="150"/>
      <c r="AJ90" s="148" t="s">
        <v>383</v>
      </c>
      <c r="AK90" s="149"/>
      <c r="AL90" s="149"/>
      <c r="AM90" s="149"/>
      <c r="AN90" s="150"/>
      <c r="AO90" s="148" t="s">
        <v>383</v>
      </c>
      <c r="AP90" s="149"/>
      <c r="AQ90" s="149"/>
      <c r="AR90" s="149"/>
      <c r="AS90" s="150"/>
      <c r="AT90" s="148" t="s">
        <v>383</v>
      </c>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72"/>
      <c r="AC92" s="141"/>
      <c r="AD92" s="142"/>
      <c r="AE92" s="143" t="s">
        <v>383</v>
      </c>
      <c r="AF92" s="144"/>
      <c r="AG92" s="144"/>
      <c r="AH92" s="144"/>
      <c r="AI92" s="144"/>
      <c r="AJ92" s="143" t="s">
        <v>383</v>
      </c>
      <c r="AK92" s="144"/>
      <c r="AL92" s="144"/>
      <c r="AM92" s="144"/>
      <c r="AN92" s="144"/>
      <c r="AO92" s="143" t="s">
        <v>383</v>
      </c>
      <c r="AP92" s="144"/>
      <c r="AQ92" s="144"/>
      <c r="AR92" s="144"/>
      <c r="AS92" s="144"/>
      <c r="AT92" s="84" t="s">
        <v>383</v>
      </c>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t="s">
        <v>383</v>
      </c>
      <c r="AF93" s="149"/>
      <c r="AG93" s="149"/>
      <c r="AH93" s="149"/>
      <c r="AI93" s="150"/>
      <c r="AJ93" s="148" t="s">
        <v>383</v>
      </c>
      <c r="AK93" s="149"/>
      <c r="AL93" s="149"/>
      <c r="AM93" s="149"/>
      <c r="AN93" s="150"/>
      <c r="AO93" s="148" t="s">
        <v>383</v>
      </c>
      <c r="AP93" s="149"/>
      <c r="AQ93" s="149"/>
      <c r="AR93" s="149"/>
      <c r="AS93" s="150"/>
      <c r="AT93" s="148" t="s">
        <v>383</v>
      </c>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t="s">
        <v>383</v>
      </c>
      <c r="AC95" s="141"/>
      <c r="AD95" s="142"/>
      <c r="AE95" s="143" t="s">
        <v>383</v>
      </c>
      <c r="AF95" s="144"/>
      <c r="AG95" s="144"/>
      <c r="AH95" s="144"/>
      <c r="AI95" s="144"/>
      <c r="AJ95" s="143" t="s">
        <v>383</v>
      </c>
      <c r="AK95" s="144"/>
      <c r="AL95" s="144"/>
      <c r="AM95" s="144"/>
      <c r="AN95" s="144"/>
      <c r="AO95" s="143" t="s">
        <v>383</v>
      </c>
      <c r="AP95" s="144"/>
      <c r="AQ95" s="144"/>
      <c r="AR95" s="144"/>
      <c r="AS95" s="144"/>
      <c r="AT95" s="84" t="s">
        <v>383</v>
      </c>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t="s">
        <v>383</v>
      </c>
      <c r="AF96" s="149"/>
      <c r="AG96" s="149"/>
      <c r="AH96" s="149"/>
      <c r="AI96" s="150"/>
      <c r="AJ96" s="148" t="s">
        <v>383</v>
      </c>
      <c r="AK96" s="149"/>
      <c r="AL96" s="149"/>
      <c r="AM96" s="149"/>
      <c r="AN96" s="150"/>
      <c r="AO96" s="148" t="s">
        <v>383</v>
      </c>
      <c r="AP96" s="149"/>
      <c r="AQ96" s="149"/>
      <c r="AR96" s="149"/>
      <c r="AS96" s="150"/>
      <c r="AT96" s="148" t="s">
        <v>383</v>
      </c>
      <c r="AU96" s="149"/>
      <c r="AV96" s="149"/>
      <c r="AW96" s="149"/>
      <c r="AX96" s="151"/>
    </row>
    <row r="97" spans="1:50" ht="23.1" customHeight="1" x14ac:dyDescent="0.15">
      <c r="A97" s="371" t="s">
        <v>77</v>
      </c>
      <c r="B97" s="372"/>
      <c r="C97" s="345" t="s">
        <v>19</v>
      </c>
      <c r="D97" s="346"/>
      <c r="E97" s="346"/>
      <c r="F97" s="346"/>
      <c r="G97" s="346"/>
      <c r="H97" s="346"/>
      <c r="I97" s="346"/>
      <c r="J97" s="346"/>
      <c r="K97" s="347"/>
      <c r="L97" s="403" t="s">
        <v>76</v>
      </c>
      <c r="M97" s="403"/>
      <c r="N97" s="403"/>
      <c r="O97" s="403"/>
      <c r="P97" s="403"/>
      <c r="Q97" s="403"/>
      <c r="R97" s="404" t="s">
        <v>73</v>
      </c>
      <c r="S97" s="405"/>
      <c r="T97" s="405"/>
      <c r="U97" s="405"/>
      <c r="V97" s="405"/>
      <c r="W97" s="405"/>
      <c r="X97" s="406"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7"/>
    </row>
    <row r="98" spans="1:50" ht="23.1" customHeight="1" x14ac:dyDescent="0.15">
      <c r="A98" s="373"/>
      <c r="B98" s="374"/>
      <c r="C98" s="408"/>
      <c r="D98" s="409"/>
      <c r="E98" s="409"/>
      <c r="F98" s="409"/>
      <c r="G98" s="409"/>
      <c r="H98" s="409"/>
      <c r="I98" s="409"/>
      <c r="J98" s="409"/>
      <c r="K98" s="410"/>
      <c r="L98" s="62">
        <v>0</v>
      </c>
      <c r="M98" s="63"/>
      <c r="N98" s="63"/>
      <c r="O98" s="63"/>
      <c r="P98" s="63"/>
      <c r="Q98" s="64"/>
      <c r="R98" s="62">
        <v>0</v>
      </c>
      <c r="S98" s="63"/>
      <c r="T98" s="63"/>
      <c r="U98" s="63"/>
      <c r="V98" s="63"/>
      <c r="W98" s="64"/>
      <c r="X98" s="662" t="s">
        <v>437</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73"/>
      <c r="B99" s="374"/>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73"/>
      <c r="B100" s="374"/>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73"/>
      <c r="B101" s="374"/>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73"/>
      <c r="B102" s="374"/>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73"/>
      <c r="B103" s="374"/>
      <c r="C103" s="377"/>
      <c r="D103" s="378"/>
      <c r="E103" s="378"/>
      <c r="F103" s="378"/>
      <c r="G103" s="378"/>
      <c r="H103" s="378"/>
      <c r="I103" s="378"/>
      <c r="J103" s="378"/>
      <c r="K103" s="379"/>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5"/>
      <c r="B104" s="376"/>
      <c r="C104" s="365" t="s">
        <v>22</v>
      </c>
      <c r="D104" s="366"/>
      <c r="E104" s="366"/>
      <c r="F104" s="366"/>
      <c r="G104" s="366"/>
      <c r="H104" s="366"/>
      <c r="I104" s="366"/>
      <c r="J104" s="366"/>
      <c r="K104" s="367"/>
      <c r="L104" s="368">
        <f>SUM(L98:Q103)</f>
        <v>0</v>
      </c>
      <c r="M104" s="369"/>
      <c r="N104" s="369"/>
      <c r="O104" s="369"/>
      <c r="P104" s="369"/>
      <c r="Q104" s="370"/>
      <c r="R104" s="368">
        <f>SUM(R98:W103)</f>
        <v>0</v>
      </c>
      <c r="S104" s="369"/>
      <c r="T104" s="369"/>
      <c r="U104" s="369"/>
      <c r="V104" s="369"/>
      <c r="W104" s="370"/>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42" customHeight="1" x14ac:dyDescent="0.15">
      <c r="A108" s="305" t="s">
        <v>312</v>
      </c>
      <c r="B108" s="306"/>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378</v>
      </c>
      <c r="AE108" s="600"/>
      <c r="AF108" s="600"/>
      <c r="AG108" s="596" t="s">
        <v>385</v>
      </c>
      <c r="AH108" s="597"/>
      <c r="AI108" s="597"/>
      <c r="AJ108" s="597"/>
      <c r="AK108" s="597"/>
      <c r="AL108" s="597"/>
      <c r="AM108" s="597"/>
      <c r="AN108" s="597"/>
      <c r="AO108" s="597"/>
      <c r="AP108" s="597"/>
      <c r="AQ108" s="597"/>
      <c r="AR108" s="597"/>
      <c r="AS108" s="597"/>
      <c r="AT108" s="597"/>
      <c r="AU108" s="597"/>
      <c r="AV108" s="597"/>
      <c r="AW108" s="597"/>
      <c r="AX108" s="598"/>
    </row>
    <row r="109" spans="1:50" ht="26.25" customHeight="1" x14ac:dyDescent="0.15">
      <c r="A109" s="307"/>
      <c r="B109" s="308"/>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378</v>
      </c>
      <c r="AE109" s="437"/>
      <c r="AF109" s="437"/>
      <c r="AG109" s="302" t="s">
        <v>427</v>
      </c>
      <c r="AH109" s="303"/>
      <c r="AI109" s="303"/>
      <c r="AJ109" s="303"/>
      <c r="AK109" s="303"/>
      <c r="AL109" s="303"/>
      <c r="AM109" s="303"/>
      <c r="AN109" s="303"/>
      <c r="AO109" s="303"/>
      <c r="AP109" s="303"/>
      <c r="AQ109" s="303"/>
      <c r="AR109" s="303"/>
      <c r="AS109" s="303"/>
      <c r="AT109" s="303"/>
      <c r="AU109" s="303"/>
      <c r="AV109" s="303"/>
      <c r="AW109" s="303"/>
      <c r="AX109" s="304"/>
    </row>
    <row r="110" spans="1:50" ht="42" customHeight="1" x14ac:dyDescent="0.15">
      <c r="A110" s="309"/>
      <c r="B110" s="310"/>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0" t="s">
        <v>378</v>
      </c>
      <c r="AE110" s="581"/>
      <c r="AF110" s="581"/>
      <c r="AG110" s="525" t="s">
        <v>386</v>
      </c>
      <c r="AH110" s="192"/>
      <c r="AI110" s="192"/>
      <c r="AJ110" s="192"/>
      <c r="AK110" s="192"/>
      <c r="AL110" s="192"/>
      <c r="AM110" s="192"/>
      <c r="AN110" s="192"/>
      <c r="AO110" s="192"/>
      <c r="AP110" s="192"/>
      <c r="AQ110" s="192"/>
      <c r="AR110" s="192"/>
      <c r="AS110" s="192"/>
      <c r="AT110" s="192"/>
      <c r="AU110" s="192"/>
      <c r="AV110" s="192"/>
      <c r="AW110" s="192"/>
      <c r="AX110" s="526"/>
    </row>
    <row r="111" spans="1:50" ht="45" customHeight="1" x14ac:dyDescent="0.15">
      <c r="A111" s="545" t="s">
        <v>46</v>
      </c>
      <c r="B111" s="582"/>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378</v>
      </c>
      <c r="AE111" s="433"/>
      <c r="AF111" s="433"/>
      <c r="AG111" s="299" t="s">
        <v>426</v>
      </c>
      <c r="AH111" s="300"/>
      <c r="AI111" s="300"/>
      <c r="AJ111" s="300"/>
      <c r="AK111" s="300"/>
      <c r="AL111" s="300"/>
      <c r="AM111" s="300"/>
      <c r="AN111" s="300"/>
      <c r="AO111" s="300"/>
      <c r="AP111" s="300"/>
      <c r="AQ111" s="300"/>
      <c r="AR111" s="300"/>
      <c r="AS111" s="300"/>
      <c r="AT111" s="300"/>
      <c r="AU111" s="300"/>
      <c r="AV111" s="300"/>
      <c r="AW111" s="300"/>
      <c r="AX111" s="301"/>
    </row>
    <row r="112" spans="1:50" ht="28.5" customHeight="1" x14ac:dyDescent="0.15">
      <c r="A112" s="583"/>
      <c r="B112" s="584"/>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378</v>
      </c>
      <c r="AE112" s="437"/>
      <c r="AF112" s="437"/>
      <c r="AG112" s="302" t="s">
        <v>387</v>
      </c>
      <c r="AH112" s="303"/>
      <c r="AI112" s="303"/>
      <c r="AJ112" s="303"/>
      <c r="AK112" s="303"/>
      <c r="AL112" s="303"/>
      <c r="AM112" s="303"/>
      <c r="AN112" s="303"/>
      <c r="AO112" s="303"/>
      <c r="AP112" s="303"/>
      <c r="AQ112" s="303"/>
      <c r="AR112" s="303"/>
      <c r="AS112" s="303"/>
      <c r="AT112" s="303"/>
      <c r="AU112" s="303"/>
      <c r="AV112" s="303"/>
      <c r="AW112" s="303"/>
      <c r="AX112" s="304"/>
    </row>
    <row r="113" spans="1:64" ht="60.75" customHeight="1" x14ac:dyDescent="0.15">
      <c r="A113" s="583"/>
      <c r="B113" s="584"/>
      <c r="C113" s="500"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378</v>
      </c>
      <c r="AE113" s="437"/>
      <c r="AF113" s="437"/>
      <c r="AG113" s="302" t="s">
        <v>454</v>
      </c>
      <c r="AH113" s="303"/>
      <c r="AI113" s="303"/>
      <c r="AJ113" s="303"/>
      <c r="AK113" s="303"/>
      <c r="AL113" s="303"/>
      <c r="AM113" s="303"/>
      <c r="AN113" s="303"/>
      <c r="AO113" s="303"/>
      <c r="AP113" s="303"/>
      <c r="AQ113" s="303"/>
      <c r="AR113" s="303"/>
      <c r="AS113" s="303"/>
      <c r="AT113" s="303"/>
      <c r="AU113" s="303"/>
      <c r="AV113" s="303"/>
      <c r="AW113" s="303"/>
      <c r="AX113" s="304"/>
    </row>
    <row r="114" spans="1:64" x14ac:dyDescent="0.15">
      <c r="A114" s="583"/>
      <c r="B114" s="584"/>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384</v>
      </c>
      <c r="AE114" s="437"/>
      <c r="AF114" s="437"/>
      <c r="AG114" s="527"/>
      <c r="AH114" s="303"/>
      <c r="AI114" s="303"/>
      <c r="AJ114" s="303"/>
      <c r="AK114" s="303"/>
      <c r="AL114" s="303"/>
      <c r="AM114" s="303"/>
      <c r="AN114" s="303"/>
      <c r="AO114" s="303"/>
      <c r="AP114" s="303"/>
      <c r="AQ114" s="303"/>
      <c r="AR114" s="303"/>
      <c r="AS114" s="303"/>
      <c r="AT114" s="303"/>
      <c r="AU114" s="303"/>
      <c r="AV114" s="303"/>
      <c r="AW114" s="303"/>
      <c r="AX114" s="304"/>
    </row>
    <row r="115" spans="1:64" ht="38.25" customHeight="1" x14ac:dyDescent="0.15">
      <c r="A115" s="583"/>
      <c r="B115" s="584"/>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378</v>
      </c>
      <c r="AE115" s="437"/>
      <c r="AF115" s="437"/>
      <c r="AG115" s="302" t="s">
        <v>390</v>
      </c>
      <c r="AH115" s="303"/>
      <c r="AI115" s="303"/>
      <c r="AJ115" s="303"/>
      <c r="AK115" s="303"/>
      <c r="AL115" s="303"/>
      <c r="AM115" s="303"/>
      <c r="AN115" s="303"/>
      <c r="AO115" s="303"/>
      <c r="AP115" s="303"/>
      <c r="AQ115" s="303"/>
      <c r="AR115" s="303"/>
      <c r="AS115" s="303"/>
      <c r="AT115" s="303"/>
      <c r="AU115" s="303"/>
      <c r="AV115" s="303"/>
      <c r="AW115" s="303"/>
      <c r="AX115" s="304"/>
    </row>
    <row r="116" spans="1:64" ht="19.350000000000001" customHeight="1" x14ac:dyDescent="0.15">
      <c r="A116" s="583"/>
      <c r="B116" s="584"/>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28" t="s">
        <v>384</v>
      </c>
      <c r="AE116" s="629"/>
      <c r="AF116" s="629"/>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21"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384</v>
      </c>
      <c r="AE117" s="581"/>
      <c r="AF117" s="590"/>
      <c r="AG117" s="594"/>
      <c r="AH117" s="430"/>
      <c r="AI117" s="430"/>
      <c r="AJ117" s="430"/>
      <c r="AK117" s="430"/>
      <c r="AL117" s="430"/>
      <c r="AM117" s="430"/>
      <c r="AN117" s="430"/>
      <c r="AO117" s="430"/>
      <c r="AP117" s="430"/>
      <c r="AQ117" s="430"/>
      <c r="AR117" s="430"/>
      <c r="AS117" s="430"/>
      <c r="AT117" s="430"/>
      <c r="AU117" s="430"/>
      <c r="AV117" s="430"/>
      <c r="AW117" s="430"/>
      <c r="AX117" s="595"/>
      <c r="BG117" s="10"/>
      <c r="BH117" s="10"/>
      <c r="BI117" s="10"/>
      <c r="BJ117" s="10"/>
    </row>
    <row r="118" spans="1:64" ht="45" customHeight="1" x14ac:dyDescent="0.15">
      <c r="A118" s="545"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2" t="s">
        <v>378</v>
      </c>
      <c r="AE118" s="433"/>
      <c r="AF118" s="633"/>
      <c r="AG118" s="299" t="s">
        <v>439</v>
      </c>
      <c r="AH118" s="300"/>
      <c r="AI118" s="300"/>
      <c r="AJ118" s="300"/>
      <c r="AK118" s="300"/>
      <c r="AL118" s="300"/>
      <c r="AM118" s="300"/>
      <c r="AN118" s="300"/>
      <c r="AO118" s="300"/>
      <c r="AP118" s="300"/>
      <c r="AQ118" s="300"/>
      <c r="AR118" s="300"/>
      <c r="AS118" s="300"/>
      <c r="AT118" s="300"/>
      <c r="AU118" s="300"/>
      <c r="AV118" s="300"/>
      <c r="AW118" s="300"/>
      <c r="AX118" s="301"/>
    </row>
    <row r="119" spans="1:64" ht="30"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384</v>
      </c>
      <c r="AE119" s="602"/>
      <c r="AF119" s="602"/>
      <c r="AG119" s="527"/>
      <c r="AH119" s="303"/>
      <c r="AI119" s="303"/>
      <c r="AJ119" s="303"/>
      <c r="AK119" s="303"/>
      <c r="AL119" s="303"/>
      <c r="AM119" s="303"/>
      <c r="AN119" s="303"/>
      <c r="AO119" s="303"/>
      <c r="AP119" s="303"/>
      <c r="AQ119" s="303"/>
      <c r="AR119" s="303"/>
      <c r="AS119" s="303"/>
      <c r="AT119" s="303"/>
      <c r="AU119" s="303"/>
      <c r="AV119" s="303"/>
      <c r="AW119" s="303"/>
      <c r="AX119" s="304"/>
    </row>
    <row r="120" spans="1:64" ht="18" customHeight="1" x14ac:dyDescent="0.15">
      <c r="A120" s="583"/>
      <c r="B120" s="584"/>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378</v>
      </c>
      <c r="AE120" s="437"/>
      <c r="AF120" s="437"/>
      <c r="AG120" s="302" t="s">
        <v>392</v>
      </c>
      <c r="AH120" s="303"/>
      <c r="AI120" s="303"/>
      <c r="AJ120" s="303"/>
      <c r="AK120" s="303"/>
      <c r="AL120" s="303"/>
      <c r="AM120" s="303"/>
      <c r="AN120" s="303"/>
      <c r="AO120" s="303"/>
      <c r="AP120" s="303"/>
      <c r="AQ120" s="303"/>
      <c r="AR120" s="303"/>
      <c r="AS120" s="303"/>
      <c r="AT120" s="303"/>
      <c r="AU120" s="303"/>
      <c r="AV120" s="303"/>
      <c r="AW120" s="303"/>
      <c r="AX120" s="304"/>
    </row>
    <row r="121" spans="1:64" ht="33.75" customHeight="1" x14ac:dyDescent="0.15">
      <c r="A121" s="585"/>
      <c r="B121" s="586"/>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378</v>
      </c>
      <c r="AE121" s="437"/>
      <c r="AF121" s="437"/>
      <c r="AG121" s="525" t="s">
        <v>393</v>
      </c>
      <c r="AH121" s="192"/>
      <c r="AI121" s="192"/>
      <c r="AJ121" s="192"/>
      <c r="AK121" s="192"/>
      <c r="AL121" s="192"/>
      <c r="AM121" s="192"/>
      <c r="AN121" s="192"/>
      <c r="AO121" s="192"/>
      <c r="AP121" s="192"/>
      <c r="AQ121" s="192"/>
      <c r="AR121" s="192"/>
      <c r="AS121" s="192"/>
      <c r="AT121" s="192"/>
      <c r="AU121" s="192"/>
      <c r="AV121" s="192"/>
      <c r="AW121" s="192"/>
      <c r="AX121" s="526"/>
    </row>
    <row r="122" spans="1:64" ht="33.6" customHeight="1" x14ac:dyDescent="0.15">
      <c r="A122" s="618" t="s">
        <v>80</v>
      </c>
      <c r="B122" s="619"/>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384</v>
      </c>
      <c r="AE122" s="433"/>
      <c r="AF122" s="433"/>
      <c r="AG122" s="572"/>
      <c r="AH122" s="190"/>
      <c r="AI122" s="190"/>
      <c r="AJ122" s="190"/>
      <c r="AK122" s="190"/>
      <c r="AL122" s="190"/>
      <c r="AM122" s="190"/>
      <c r="AN122" s="190"/>
      <c r="AO122" s="190"/>
      <c r="AP122" s="190"/>
      <c r="AQ122" s="190"/>
      <c r="AR122" s="190"/>
      <c r="AS122" s="190"/>
      <c r="AT122" s="190"/>
      <c r="AU122" s="190"/>
      <c r="AV122" s="190"/>
      <c r="AW122" s="190"/>
      <c r="AX122" s="573"/>
    </row>
    <row r="123" spans="1:64" ht="15.75"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4"/>
      <c r="AH123" s="273"/>
      <c r="AI123" s="273"/>
      <c r="AJ123" s="273"/>
      <c r="AK123" s="273"/>
      <c r="AL123" s="273"/>
      <c r="AM123" s="273"/>
      <c r="AN123" s="273"/>
      <c r="AO123" s="273"/>
      <c r="AP123" s="273"/>
      <c r="AQ123" s="273"/>
      <c r="AR123" s="273"/>
      <c r="AS123" s="273"/>
      <c r="AT123" s="273"/>
      <c r="AU123" s="273"/>
      <c r="AV123" s="273"/>
      <c r="AW123" s="273"/>
      <c r="AX123" s="575"/>
    </row>
    <row r="124" spans="1:64" ht="26.25"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303"/>
      <c r="V124" s="303"/>
      <c r="W124" s="303"/>
      <c r="X124" s="303"/>
      <c r="Y124" s="303"/>
      <c r="Z124" s="303"/>
      <c r="AA124" s="303"/>
      <c r="AB124" s="303"/>
      <c r="AC124" s="303"/>
      <c r="AD124" s="303"/>
      <c r="AE124" s="303"/>
      <c r="AF124" s="627"/>
      <c r="AG124" s="574"/>
      <c r="AH124" s="273"/>
      <c r="AI124" s="273"/>
      <c r="AJ124" s="273"/>
      <c r="AK124" s="273"/>
      <c r="AL124" s="273"/>
      <c r="AM124" s="273"/>
      <c r="AN124" s="273"/>
      <c r="AO124" s="273"/>
      <c r="AP124" s="273"/>
      <c r="AQ124" s="273"/>
      <c r="AR124" s="273"/>
      <c r="AS124" s="273"/>
      <c r="AT124" s="273"/>
      <c r="AU124" s="273"/>
      <c r="AV124" s="273"/>
      <c r="AW124" s="273"/>
      <c r="AX124" s="575"/>
    </row>
    <row r="125" spans="1:64" ht="26.25"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29"/>
      <c r="U125" s="430"/>
      <c r="V125" s="430"/>
      <c r="W125" s="430"/>
      <c r="X125" s="430"/>
      <c r="Y125" s="430"/>
      <c r="Z125" s="430"/>
      <c r="AA125" s="430"/>
      <c r="AB125" s="430"/>
      <c r="AC125" s="430"/>
      <c r="AD125" s="430"/>
      <c r="AE125" s="430"/>
      <c r="AF125" s="431"/>
      <c r="AG125" s="576"/>
      <c r="AH125" s="192"/>
      <c r="AI125" s="192"/>
      <c r="AJ125" s="192"/>
      <c r="AK125" s="192"/>
      <c r="AL125" s="192"/>
      <c r="AM125" s="192"/>
      <c r="AN125" s="192"/>
      <c r="AO125" s="192"/>
      <c r="AP125" s="192"/>
      <c r="AQ125" s="192"/>
      <c r="AR125" s="192"/>
      <c r="AS125" s="192"/>
      <c r="AT125" s="192"/>
      <c r="AU125" s="192"/>
      <c r="AV125" s="192"/>
      <c r="AW125" s="192"/>
      <c r="AX125" s="526"/>
    </row>
    <row r="126" spans="1:64" ht="69" customHeight="1" x14ac:dyDescent="0.15">
      <c r="A126" s="545" t="s">
        <v>58</v>
      </c>
      <c r="B126" s="546"/>
      <c r="C126" s="387" t="s">
        <v>64</v>
      </c>
      <c r="D126" s="568"/>
      <c r="E126" s="568"/>
      <c r="F126" s="569"/>
      <c r="G126" s="539" t="s">
        <v>431</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34.5" customHeight="1" thickBot="1" x14ac:dyDescent="0.2">
      <c r="A127" s="547"/>
      <c r="B127" s="548"/>
      <c r="C127" s="357" t="s">
        <v>68</v>
      </c>
      <c r="D127" s="358"/>
      <c r="E127" s="358"/>
      <c r="F127" s="359"/>
      <c r="G127" s="360" t="s">
        <v>430</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96" customHeight="1" thickBot="1" x14ac:dyDescent="0.2">
      <c r="A129" s="567" t="s">
        <v>450</v>
      </c>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72" customHeight="1" thickBot="1" x14ac:dyDescent="0.2">
      <c r="A131" s="542" t="s">
        <v>451</v>
      </c>
      <c r="B131" s="543"/>
      <c r="C131" s="543"/>
      <c r="D131" s="543"/>
      <c r="E131" s="544"/>
      <c r="F131" s="561" t="s">
        <v>452</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99.95" customHeight="1" thickBot="1" x14ac:dyDescent="0.2">
      <c r="A133" s="426" t="s">
        <v>453</v>
      </c>
      <c r="B133" s="427"/>
      <c r="C133" s="427"/>
      <c r="D133" s="427"/>
      <c r="E133" s="428"/>
      <c r="F133" s="564" t="s">
        <v>455</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63.75"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9" t="s">
        <v>224</v>
      </c>
      <c r="B137" s="400"/>
      <c r="C137" s="400"/>
      <c r="D137" s="400"/>
      <c r="E137" s="400"/>
      <c r="F137" s="400"/>
      <c r="G137" s="413" t="s">
        <v>383</v>
      </c>
      <c r="H137" s="414"/>
      <c r="I137" s="414"/>
      <c r="J137" s="414"/>
      <c r="K137" s="414"/>
      <c r="L137" s="414"/>
      <c r="M137" s="414"/>
      <c r="N137" s="414"/>
      <c r="O137" s="414"/>
      <c r="P137" s="415"/>
      <c r="Q137" s="400" t="s">
        <v>225</v>
      </c>
      <c r="R137" s="400"/>
      <c r="S137" s="400"/>
      <c r="T137" s="400"/>
      <c r="U137" s="400"/>
      <c r="V137" s="400"/>
      <c r="W137" s="413" t="s">
        <v>383</v>
      </c>
      <c r="X137" s="414"/>
      <c r="Y137" s="414"/>
      <c r="Z137" s="414"/>
      <c r="AA137" s="414"/>
      <c r="AB137" s="414"/>
      <c r="AC137" s="414"/>
      <c r="AD137" s="414"/>
      <c r="AE137" s="414"/>
      <c r="AF137" s="415"/>
      <c r="AG137" s="400" t="s">
        <v>226</v>
      </c>
      <c r="AH137" s="400"/>
      <c r="AI137" s="400"/>
      <c r="AJ137" s="400"/>
      <c r="AK137" s="400"/>
      <c r="AL137" s="400"/>
      <c r="AM137" s="396" t="s">
        <v>383</v>
      </c>
      <c r="AN137" s="397"/>
      <c r="AO137" s="397"/>
      <c r="AP137" s="397"/>
      <c r="AQ137" s="397"/>
      <c r="AR137" s="397"/>
      <c r="AS137" s="397"/>
      <c r="AT137" s="397"/>
      <c r="AU137" s="397"/>
      <c r="AV137" s="398"/>
      <c r="AW137" s="12"/>
      <c r="AX137" s="13"/>
    </row>
    <row r="138" spans="1:50" ht="19.899999999999999" customHeight="1" thickBot="1" x14ac:dyDescent="0.2">
      <c r="A138" s="401" t="s">
        <v>227</v>
      </c>
      <c r="B138" s="402"/>
      <c r="C138" s="402"/>
      <c r="D138" s="402"/>
      <c r="E138" s="402"/>
      <c r="F138" s="402"/>
      <c r="G138" s="416" t="s">
        <v>383</v>
      </c>
      <c r="H138" s="417"/>
      <c r="I138" s="417"/>
      <c r="J138" s="417"/>
      <c r="K138" s="417"/>
      <c r="L138" s="417"/>
      <c r="M138" s="417"/>
      <c r="N138" s="417"/>
      <c r="O138" s="417"/>
      <c r="P138" s="418"/>
      <c r="Q138" s="402" t="s">
        <v>228</v>
      </c>
      <c r="R138" s="402"/>
      <c r="S138" s="402"/>
      <c r="T138" s="402"/>
      <c r="U138" s="402"/>
      <c r="V138" s="402"/>
      <c r="W138" s="416" t="s">
        <v>442</v>
      </c>
      <c r="X138" s="417"/>
      <c r="Y138" s="417"/>
      <c r="Z138" s="417"/>
      <c r="AA138" s="417"/>
      <c r="AB138" s="417"/>
      <c r="AC138" s="417"/>
      <c r="AD138" s="417"/>
      <c r="AE138" s="417"/>
      <c r="AF138" s="418"/>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3" t="s">
        <v>443</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360</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117"/>
      <c r="B179" s="534"/>
      <c r="C179" s="534"/>
      <c r="D179" s="534"/>
      <c r="E179" s="534"/>
      <c r="F179" s="535"/>
      <c r="G179" s="387" t="s">
        <v>19</v>
      </c>
      <c r="H179" s="388"/>
      <c r="I179" s="388"/>
      <c r="J179" s="388"/>
      <c r="K179" s="388"/>
      <c r="L179" s="389" t="s">
        <v>20</v>
      </c>
      <c r="M179" s="388"/>
      <c r="N179" s="388"/>
      <c r="O179" s="388"/>
      <c r="P179" s="388"/>
      <c r="Q179" s="388"/>
      <c r="R179" s="388"/>
      <c r="S179" s="388"/>
      <c r="T179" s="388"/>
      <c r="U179" s="388"/>
      <c r="V179" s="388"/>
      <c r="W179" s="388"/>
      <c r="X179" s="390"/>
      <c r="Y179" s="391" t="s">
        <v>21</v>
      </c>
      <c r="Z179" s="392"/>
      <c r="AA179" s="392"/>
      <c r="AB179" s="393"/>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91" t="s">
        <v>21</v>
      </c>
      <c r="AV179" s="392"/>
      <c r="AW179" s="392"/>
      <c r="AX179" s="394"/>
    </row>
    <row r="180" spans="1:50" ht="24.75" customHeight="1" x14ac:dyDescent="0.15">
      <c r="A180" s="117"/>
      <c r="B180" s="534"/>
      <c r="C180" s="534"/>
      <c r="D180" s="534"/>
      <c r="E180" s="534"/>
      <c r="F180" s="535"/>
      <c r="G180" s="88" t="s">
        <v>403</v>
      </c>
      <c r="H180" s="89"/>
      <c r="I180" s="89"/>
      <c r="J180" s="89"/>
      <c r="K180" s="90"/>
      <c r="L180" s="91" t="s">
        <v>423</v>
      </c>
      <c r="M180" s="92"/>
      <c r="N180" s="92"/>
      <c r="O180" s="92"/>
      <c r="P180" s="92"/>
      <c r="Q180" s="92"/>
      <c r="R180" s="92"/>
      <c r="S180" s="92"/>
      <c r="T180" s="92"/>
      <c r="U180" s="92"/>
      <c r="V180" s="92"/>
      <c r="W180" s="92"/>
      <c r="X180" s="93"/>
      <c r="Y180" s="94">
        <v>4.9889999999999999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5"/>
    </row>
    <row r="181" spans="1:50" ht="37.15" customHeight="1" x14ac:dyDescent="0.15">
      <c r="A181" s="117"/>
      <c r="B181" s="534"/>
      <c r="C181" s="534"/>
      <c r="D181" s="534"/>
      <c r="E181" s="534"/>
      <c r="F181" s="535"/>
      <c r="G181" s="65" t="s">
        <v>403</v>
      </c>
      <c r="H181" s="66"/>
      <c r="I181" s="66"/>
      <c r="J181" s="66"/>
      <c r="K181" s="67"/>
      <c r="L181" s="68" t="s">
        <v>424</v>
      </c>
      <c r="M181" s="69"/>
      <c r="N181" s="69"/>
      <c r="O181" s="69"/>
      <c r="P181" s="69"/>
      <c r="Q181" s="69"/>
      <c r="R181" s="69"/>
      <c r="S181" s="69"/>
      <c r="T181" s="69"/>
      <c r="U181" s="69"/>
      <c r="V181" s="69"/>
      <c r="W181" s="69"/>
      <c r="X181" s="70"/>
      <c r="Y181" s="71">
        <v>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5.9889999999999999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4"/>
      <c r="C191" s="534"/>
      <c r="D191" s="534"/>
      <c r="E191" s="534"/>
      <c r="F191" s="535"/>
      <c r="G191" s="383" t="s">
        <v>445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447</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117"/>
      <c r="B192" s="534"/>
      <c r="C192" s="534"/>
      <c r="D192" s="534"/>
      <c r="E192" s="534"/>
      <c r="F192" s="535"/>
      <c r="G192" s="387" t="s">
        <v>19</v>
      </c>
      <c r="H192" s="388"/>
      <c r="I192" s="388"/>
      <c r="J192" s="388"/>
      <c r="K192" s="388"/>
      <c r="L192" s="389" t="s">
        <v>20</v>
      </c>
      <c r="M192" s="388"/>
      <c r="N192" s="388"/>
      <c r="O192" s="388"/>
      <c r="P192" s="388"/>
      <c r="Q192" s="388"/>
      <c r="R192" s="388"/>
      <c r="S192" s="388"/>
      <c r="T192" s="388"/>
      <c r="U192" s="388"/>
      <c r="V192" s="388"/>
      <c r="W192" s="388"/>
      <c r="X192" s="390"/>
      <c r="Y192" s="391" t="s">
        <v>21</v>
      </c>
      <c r="Z192" s="392"/>
      <c r="AA192" s="392"/>
      <c r="AB192" s="393"/>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91" t="s">
        <v>21</v>
      </c>
      <c r="AV192" s="392"/>
      <c r="AW192" s="392"/>
      <c r="AX192" s="394"/>
    </row>
    <row r="193" spans="1:50" ht="24.75" customHeight="1" x14ac:dyDescent="0.15">
      <c r="A193" s="117"/>
      <c r="B193" s="534"/>
      <c r="C193" s="534"/>
      <c r="D193" s="534"/>
      <c r="E193" s="534"/>
      <c r="F193" s="535"/>
      <c r="G193" s="88" t="s">
        <v>403</v>
      </c>
      <c r="H193" s="89"/>
      <c r="I193" s="89"/>
      <c r="J193" s="89"/>
      <c r="K193" s="90"/>
      <c r="L193" s="91" t="s">
        <v>423</v>
      </c>
      <c r="M193" s="92"/>
      <c r="N193" s="92"/>
      <c r="O193" s="92"/>
      <c r="P193" s="92"/>
      <c r="Q193" s="92"/>
      <c r="R193" s="92"/>
      <c r="S193" s="92"/>
      <c r="T193" s="92"/>
      <c r="U193" s="92"/>
      <c r="V193" s="92"/>
      <c r="W193" s="92"/>
      <c r="X193" s="93"/>
      <c r="Y193" s="94">
        <v>4.9889999999999999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5"/>
    </row>
    <row r="194" spans="1:50" ht="24.75" customHeight="1" x14ac:dyDescent="0.15">
      <c r="A194" s="117"/>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4.9889999999999999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4"/>
      <c r="C204" s="534"/>
      <c r="D204" s="534"/>
      <c r="E204" s="534"/>
      <c r="F204" s="535"/>
      <c r="G204" s="383" t="s">
        <v>446</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448</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117"/>
      <c r="B205" s="534"/>
      <c r="C205" s="534"/>
      <c r="D205" s="534"/>
      <c r="E205" s="534"/>
      <c r="F205" s="535"/>
      <c r="G205" s="387" t="s">
        <v>19</v>
      </c>
      <c r="H205" s="388"/>
      <c r="I205" s="388"/>
      <c r="J205" s="388"/>
      <c r="K205" s="388"/>
      <c r="L205" s="389" t="s">
        <v>20</v>
      </c>
      <c r="M205" s="388"/>
      <c r="N205" s="388"/>
      <c r="O205" s="388"/>
      <c r="P205" s="388"/>
      <c r="Q205" s="388"/>
      <c r="R205" s="388"/>
      <c r="S205" s="388"/>
      <c r="T205" s="388"/>
      <c r="U205" s="388"/>
      <c r="V205" s="388"/>
      <c r="W205" s="388"/>
      <c r="X205" s="390"/>
      <c r="Y205" s="391" t="s">
        <v>21</v>
      </c>
      <c r="Z205" s="392"/>
      <c r="AA205" s="392"/>
      <c r="AB205" s="393"/>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91" t="s">
        <v>21</v>
      </c>
      <c r="AV205" s="392"/>
      <c r="AW205" s="392"/>
      <c r="AX205" s="394"/>
    </row>
    <row r="206" spans="1:50" ht="37.15" customHeight="1" x14ac:dyDescent="0.15">
      <c r="A206" s="117"/>
      <c r="B206" s="534"/>
      <c r="C206" s="534"/>
      <c r="D206" s="534"/>
      <c r="E206" s="534"/>
      <c r="F206" s="535"/>
      <c r="G206" s="88" t="s">
        <v>404</v>
      </c>
      <c r="H206" s="89"/>
      <c r="I206" s="89"/>
      <c r="J206" s="89"/>
      <c r="K206" s="90"/>
      <c r="L206" s="91" t="s">
        <v>425</v>
      </c>
      <c r="M206" s="92"/>
      <c r="N206" s="92"/>
      <c r="O206" s="92"/>
      <c r="P206" s="92"/>
      <c r="Q206" s="92"/>
      <c r="R206" s="92"/>
      <c r="S206" s="92"/>
      <c r="T206" s="92"/>
      <c r="U206" s="92"/>
      <c r="V206" s="92"/>
      <c r="W206" s="92"/>
      <c r="X206" s="93"/>
      <c r="Y206" s="94">
        <v>41.987000000000002</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5"/>
    </row>
    <row r="207" spans="1:50" ht="24.75" customHeight="1" x14ac:dyDescent="0.15">
      <c r="A207" s="117"/>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x14ac:dyDescent="0.15">
      <c r="A216" s="117"/>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41.987000000000002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4"/>
      <c r="C217" s="534"/>
      <c r="D217" s="534"/>
      <c r="E217" s="534"/>
      <c r="F217" s="535"/>
      <c r="G217" s="383" t="s">
        <v>360</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361</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hidden="1" customHeight="1" x14ac:dyDescent="0.15">
      <c r="A218" s="117"/>
      <c r="B218" s="534"/>
      <c r="C218" s="534"/>
      <c r="D218" s="534"/>
      <c r="E218" s="534"/>
      <c r="F218" s="535"/>
      <c r="G218" s="387" t="s">
        <v>19</v>
      </c>
      <c r="H218" s="388"/>
      <c r="I218" s="388"/>
      <c r="J218" s="388"/>
      <c r="K218" s="388"/>
      <c r="L218" s="389" t="s">
        <v>20</v>
      </c>
      <c r="M218" s="388"/>
      <c r="N218" s="388"/>
      <c r="O218" s="388"/>
      <c r="P218" s="388"/>
      <c r="Q218" s="388"/>
      <c r="R218" s="388"/>
      <c r="S218" s="388"/>
      <c r="T218" s="388"/>
      <c r="U218" s="388"/>
      <c r="V218" s="388"/>
      <c r="W218" s="388"/>
      <c r="X218" s="390"/>
      <c r="Y218" s="391" t="s">
        <v>21</v>
      </c>
      <c r="Z218" s="392"/>
      <c r="AA218" s="392"/>
      <c r="AB218" s="393"/>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91" t="s">
        <v>21</v>
      </c>
      <c r="AV218" s="392"/>
      <c r="AW218" s="392"/>
      <c r="AX218" s="394"/>
    </row>
    <row r="219" spans="1:50" ht="24.75" hidden="1" customHeight="1" x14ac:dyDescent="0.15">
      <c r="A219" s="117"/>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5"/>
    </row>
    <row r="220" spans="1:50" ht="24.75" hidden="1" customHeight="1" x14ac:dyDescent="0.15">
      <c r="A220" s="117"/>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0" t="s">
        <v>321</v>
      </c>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396</v>
      </c>
      <c r="D236" s="104"/>
      <c r="E236" s="104"/>
      <c r="F236" s="104"/>
      <c r="G236" s="104"/>
      <c r="H236" s="104"/>
      <c r="I236" s="104"/>
      <c r="J236" s="104"/>
      <c r="K236" s="104"/>
      <c r="L236" s="104"/>
      <c r="M236" s="108" t="s">
        <v>399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v>
      </c>
      <c r="AL236" s="106"/>
      <c r="AM236" s="106"/>
      <c r="AN236" s="106"/>
      <c r="AO236" s="106"/>
      <c r="AP236" s="107"/>
      <c r="AQ236" s="108" t="s">
        <v>405</v>
      </c>
      <c r="AR236" s="104"/>
      <c r="AS236" s="104"/>
      <c r="AT236" s="104"/>
      <c r="AU236" s="105" t="s">
        <v>405</v>
      </c>
      <c r="AV236" s="106"/>
      <c r="AW236" s="106"/>
      <c r="AX236" s="107"/>
    </row>
    <row r="237" spans="1:50" ht="24" customHeight="1" x14ac:dyDescent="0.15">
      <c r="A237" s="103">
        <v>2</v>
      </c>
      <c r="B237" s="103">
        <v>1</v>
      </c>
      <c r="C237" s="108" t="s">
        <v>398</v>
      </c>
      <c r="D237" s="104"/>
      <c r="E237" s="104"/>
      <c r="F237" s="104"/>
      <c r="G237" s="104"/>
      <c r="H237" s="104"/>
      <c r="I237" s="104"/>
      <c r="J237" s="104"/>
      <c r="K237" s="104"/>
      <c r="L237" s="104"/>
      <c r="M237" s="108" t="s">
        <v>400</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5</v>
      </c>
      <c r="AL237" s="106"/>
      <c r="AM237" s="106"/>
      <c r="AN237" s="106"/>
      <c r="AO237" s="106"/>
      <c r="AP237" s="107"/>
      <c r="AQ237" s="108" t="s">
        <v>405</v>
      </c>
      <c r="AR237" s="104"/>
      <c r="AS237" s="104"/>
      <c r="AT237" s="104"/>
      <c r="AU237" s="105" t="s">
        <v>405</v>
      </c>
      <c r="AV237" s="106"/>
      <c r="AW237" s="106"/>
      <c r="AX237" s="107"/>
    </row>
    <row r="238" spans="1:50" ht="24" customHeight="1" x14ac:dyDescent="0.15">
      <c r="A238" s="103">
        <v>3</v>
      </c>
      <c r="B238" s="103">
        <v>1</v>
      </c>
      <c r="C238" s="108" t="s">
        <v>395</v>
      </c>
      <c r="D238" s="104"/>
      <c r="E238" s="104"/>
      <c r="F238" s="104"/>
      <c r="G238" s="104"/>
      <c r="H238" s="104"/>
      <c r="I238" s="104"/>
      <c r="J238" s="104"/>
      <c r="K238" s="104"/>
      <c r="L238" s="104"/>
      <c r="M238" s="114" t="s">
        <v>406</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2</v>
      </c>
      <c r="AL238" s="106"/>
      <c r="AM238" s="106"/>
      <c r="AN238" s="106"/>
      <c r="AO238" s="106"/>
      <c r="AP238" s="107"/>
      <c r="AQ238" s="108" t="s">
        <v>405</v>
      </c>
      <c r="AR238" s="104"/>
      <c r="AS238" s="104"/>
      <c r="AT238" s="104"/>
      <c r="AU238" s="105" t="s">
        <v>405</v>
      </c>
      <c r="AV238" s="106"/>
      <c r="AW238" s="106"/>
      <c r="AX238" s="107"/>
    </row>
    <row r="239" spans="1:50" ht="24" customHeight="1" x14ac:dyDescent="0.15">
      <c r="A239" s="103">
        <v>4</v>
      </c>
      <c r="B239" s="103">
        <v>1</v>
      </c>
      <c r="C239" s="108" t="s">
        <v>397</v>
      </c>
      <c r="D239" s="104"/>
      <c r="E239" s="104"/>
      <c r="F239" s="104"/>
      <c r="G239" s="104"/>
      <c r="H239" s="104"/>
      <c r="I239" s="104"/>
      <c r="J239" s="104"/>
      <c r="K239" s="104"/>
      <c r="L239" s="104"/>
      <c r="M239" s="108" t="s">
        <v>401</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v>
      </c>
      <c r="AL239" s="106"/>
      <c r="AM239" s="106"/>
      <c r="AN239" s="106"/>
      <c r="AO239" s="106"/>
      <c r="AP239" s="107"/>
      <c r="AQ239" s="108" t="s">
        <v>405</v>
      </c>
      <c r="AR239" s="104"/>
      <c r="AS239" s="104"/>
      <c r="AT239" s="104"/>
      <c r="AU239" s="105" t="s">
        <v>405</v>
      </c>
      <c r="AV239" s="106"/>
      <c r="AW239" s="106"/>
      <c r="AX239" s="107"/>
    </row>
    <row r="240" spans="1:50" ht="24" customHeight="1" x14ac:dyDescent="0.15">
      <c r="A240" s="103">
        <v>5</v>
      </c>
      <c r="B240" s="103">
        <v>1</v>
      </c>
      <c r="C240" s="108" t="s">
        <v>396</v>
      </c>
      <c r="D240" s="104"/>
      <c r="E240" s="104"/>
      <c r="F240" s="104"/>
      <c r="G240" s="104"/>
      <c r="H240" s="104"/>
      <c r="I240" s="104"/>
      <c r="J240" s="104"/>
      <c r="K240" s="104"/>
      <c r="L240" s="104"/>
      <c r="M240" s="108" t="s">
        <v>422</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v>
      </c>
      <c r="AL240" s="106"/>
      <c r="AM240" s="106"/>
      <c r="AN240" s="106"/>
      <c r="AO240" s="106"/>
      <c r="AP240" s="107"/>
      <c r="AQ240" s="108" t="s">
        <v>405</v>
      </c>
      <c r="AR240" s="104"/>
      <c r="AS240" s="104"/>
      <c r="AT240" s="104"/>
      <c r="AU240" s="105" t="s">
        <v>405</v>
      </c>
      <c r="AV240" s="106"/>
      <c r="AW240" s="106"/>
      <c r="AX240" s="107"/>
    </row>
    <row r="241" spans="1:50" ht="24" customHeight="1" x14ac:dyDescent="0.15">
      <c r="A241" s="103">
        <v>6</v>
      </c>
      <c r="B241" s="103">
        <v>1</v>
      </c>
      <c r="C241" s="108" t="s">
        <v>394</v>
      </c>
      <c r="D241" s="104"/>
      <c r="E241" s="104"/>
      <c r="F241" s="104"/>
      <c r="G241" s="104"/>
      <c r="H241" s="104"/>
      <c r="I241" s="104"/>
      <c r="J241" s="104"/>
      <c r="K241" s="104"/>
      <c r="L241" s="104"/>
      <c r="M241" s="108" t="s">
        <v>409</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v>
      </c>
      <c r="AL241" s="106"/>
      <c r="AM241" s="106"/>
      <c r="AN241" s="106"/>
      <c r="AO241" s="106"/>
      <c r="AP241" s="107"/>
      <c r="AQ241" s="108" t="s">
        <v>405</v>
      </c>
      <c r="AR241" s="104"/>
      <c r="AS241" s="104"/>
      <c r="AT241" s="104"/>
      <c r="AU241" s="105" t="s">
        <v>405</v>
      </c>
      <c r="AV241" s="106"/>
      <c r="AW241" s="106"/>
      <c r="AX241" s="107"/>
    </row>
    <row r="242" spans="1:50" ht="24" customHeight="1" x14ac:dyDescent="0.15">
      <c r="A242" s="103">
        <v>7</v>
      </c>
      <c r="B242" s="103">
        <v>1</v>
      </c>
      <c r="C242" s="108" t="s">
        <v>398</v>
      </c>
      <c r="D242" s="104"/>
      <c r="E242" s="104"/>
      <c r="F242" s="104"/>
      <c r="G242" s="104"/>
      <c r="H242" s="104"/>
      <c r="I242" s="104"/>
      <c r="J242" s="104"/>
      <c r="K242" s="104"/>
      <c r="L242" s="104"/>
      <c r="M242" s="108" t="s">
        <v>402</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0.2</v>
      </c>
      <c r="AL242" s="106"/>
      <c r="AM242" s="106"/>
      <c r="AN242" s="106"/>
      <c r="AO242" s="106"/>
      <c r="AP242" s="107"/>
      <c r="AQ242" s="108" t="s">
        <v>405</v>
      </c>
      <c r="AR242" s="104"/>
      <c r="AS242" s="104"/>
      <c r="AT242" s="104"/>
      <c r="AU242" s="105" t="s">
        <v>405</v>
      </c>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444</v>
      </c>
      <c r="D269" s="104"/>
      <c r="E269" s="104"/>
      <c r="F269" s="104"/>
      <c r="G269" s="104"/>
      <c r="H269" s="104"/>
      <c r="I269" s="104"/>
      <c r="J269" s="104"/>
      <c r="K269" s="104"/>
      <c r="L269" s="104"/>
      <c r="M269" s="108" t="s">
        <v>408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4.9889999999999999</v>
      </c>
      <c r="AL269" s="106"/>
      <c r="AM269" s="106"/>
      <c r="AN269" s="106"/>
      <c r="AO269" s="106"/>
      <c r="AP269" s="107"/>
      <c r="AQ269" s="108">
        <v>2</v>
      </c>
      <c r="AR269" s="104"/>
      <c r="AS269" s="104"/>
      <c r="AT269" s="104"/>
      <c r="AU269" s="105">
        <v>100</v>
      </c>
      <c r="AV269" s="106"/>
      <c r="AW269" s="106"/>
      <c r="AX269" s="107"/>
    </row>
    <row r="270" spans="1:50" ht="24" customHeight="1" x14ac:dyDescent="0.15">
      <c r="A270" s="103">
        <v>2</v>
      </c>
      <c r="B270" s="103">
        <v>1</v>
      </c>
      <c r="C270" s="108" t="s">
        <v>411</v>
      </c>
      <c r="D270" s="104"/>
      <c r="E270" s="104"/>
      <c r="F270" s="104"/>
      <c r="G270" s="104"/>
      <c r="H270" s="104"/>
      <c r="I270" s="104"/>
      <c r="J270" s="104"/>
      <c r="K270" s="104"/>
      <c r="L270" s="104"/>
      <c r="M270" s="108" t="s">
        <v>400</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5</v>
      </c>
      <c r="AL270" s="106"/>
      <c r="AM270" s="106"/>
      <c r="AN270" s="106"/>
      <c r="AO270" s="106"/>
      <c r="AP270" s="107"/>
      <c r="AQ270" s="108">
        <v>2</v>
      </c>
      <c r="AR270" s="104"/>
      <c r="AS270" s="104"/>
      <c r="AT270" s="104"/>
      <c r="AU270" s="105">
        <v>100</v>
      </c>
      <c r="AV270" s="106"/>
      <c r="AW270" s="106"/>
      <c r="AX270" s="107"/>
    </row>
    <row r="271" spans="1:50" ht="24" customHeight="1" x14ac:dyDescent="0.15">
      <c r="A271" s="103">
        <v>3</v>
      </c>
      <c r="B271" s="103">
        <v>1</v>
      </c>
      <c r="C271" s="108" t="s">
        <v>412</v>
      </c>
      <c r="D271" s="104"/>
      <c r="E271" s="104"/>
      <c r="F271" s="104"/>
      <c r="G271" s="104"/>
      <c r="H271" s="104"/>
      <c r="I271" s="104"/>
      <c r="J271" s="104"/>
      <c r="K271" s="104"/>
      <c r="L271" s="104"/>
      <c r="M271" s="108" t="s">
        <v>406</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2</v>
      </c>
      <c r="AL271" s="106"/>
      <c r="AM271" s="106"/>
      <c r="AN271" s="106"/>
      <c r="AO271" s="106"/>
      <c r="AP271" s="107"/>
      <c r="AQ271" s="108">
        <v>1</v>
      </c>
      <c r="AR271" s="104"/>
      <c r="AS271" s="104"/>
      <c r="AT271" s="104"/>
      <c r="AU271" s="105">
        <v>100</v>
      </c>
      <c r="AV271" s="106"/>
      <c r="AW271" s="106"/>
      <c r="AX271" s="107"/>
    </row>
    <row r="272" spans="1:50" ht="30" customHeight="1" x14ac:dyDescent="0.15">
      <c r="A272" s="103">
        <v>4</v>
      </c>
      <c r="B272" s="103">
        <v>1</v>
      </c>
      <c r="C272" s="108" t="s">
        <v>413</v>
      </c>
      <c r="D272" s="104"/>
      <c r="E272" s="104"/>
      <c r="F272" s="104"/>
      <c r="G272" s="104"/>
      <c r="H272" s="104"/>
      <c r="I272" s="104"/>
      <c r="J272" s="104"/>
      <c r="K272" s="104"/>
      <c r="L272" s="104"/>
      <c r="M272" s="108" t="s">
        <v>401</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v>
      </c>
      <c r="AL272" s="106"/>
      <c r="AM272" s="106"/>
      <c r="AN272" s="106"/>
      <c r="AO272" s="106"/>
      <c r="AP272" s="107"/>
      <c r="AQ272" s="108">
        <v>1</v>
      </c>
      <c r="AR272" s="104"/>
      <c r="AS272" s="104"/>
      <c r="AT272" s="104"/>
      <c r="AU272" s="105">
        <v>99</v>
      </c>
      <c r="AV272" s="106"/>
      <c r="AW272" s="106"/>
      <c r="AX272" s="107"/>
    </row>
    <row r="273" spans="1:50" ht="30" customHeight="1" x14ac:dyDescent="0.15">
      <c r="A273" s="103">
        <v>5</v>
      </c>
      <c r="B273" s="103">
        <v>1</v>
      </c>
      <c r="C273" s="108" t="s">
        <v>410</v>
      </c>
      <c r="D273" s="104"/>
      <c r="E273" s="104"/>
      <c r="F273" s="104"/>
      <c r="G273" s="104"/>
      <c r="H273" s="104"/>
      <c r="I273" s="104"/>
      <c r="J273" s="104"/>
      <c r="K273" s="104"/>
      <c r="L273" s="104"/>
      <c r="M273" s="108" t="s">
        <v>407</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v>
      </c>
      <c r="AL273" s="106"/>
      <c r="AM273" s="106"/>
      <c r="AN273" s="106"/>
      <c r="AO273" s="106"/>
      <c r="AP273" s="107"/>
      <c r="AQ273" s="108">
        <v>1</v>
      </c>
      <c r="AR273" s="104"/>
      <c r="AS273" s="104"/>
      <c r="AT273" s="104"/>
      <c r="AU273" s="105">
        <v>99.8</v>
      </c>
      <c r="AV273" s="106"/>
      <c r="AW273" s="106"/>
      <c r="AX273" s="107"/>
    </row>
    <row r="274" spans="1:50" ht="30" customHeight="1" x14ac:dyDescent="0.15">
      <c r="A274" s="103">
        <v>6</v>
      </c>
      <c r="B274" s="103">
        <v>1</v>
      </c>
      <c r="C274" s="108" t="s">
        <v>414</v>
      </c>
      <c r="D274" s="104"/>
      <c r="E274" s="104"/>
      <c r="F274" s="104"/>
      <c r="G274" s="104"/>
      <c r="H274" s="104"/>
      <c r="I274" s="104"/>
      <c r="J274" s="104"/>
      <c r="K274" s="104"/>
      <c r="L274" s="104"/>
      <c r="M274" s="108" t="s">
        <v>409</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v>
      </c>
      <c r="AL274" s="106"/>
      <c r="AM274" s="106"/>
      <c r="AN274" s="106"/>
      <c r="AO274" s="106"/>
      <c r="AP274" s="107"/>
      <c r="AQ274" s="108">
        <v>1</v>
      </c>
      <c r="AR274" s="104"/>
      <c r="AS274" s="104"/>
      <c r="AT274" s="104"/>
      <c r="AU274" s="105">
        <v>98.63</v>
      </c>
      <c r="AV274" s="106"/>
      <c r="AW274" s="106"/>
      <c r="AX274" s="107"/>
    </row>
    <row r="275" spans="1:50" ht="30" customHeight="1" x14ac:dyDescent="0.15">
      <c r="A275" s="103">
        <v>7</v>
      </c>
      <c r="B275" s="103">
        <v>1</v>
      </c>
      <c r="C275" s="108" t="s">
        <v>415</v>
      </c>
      <c r="D275" s="104"/>
      <c r="E275" s="104"/>
      <c r="F275" s="104"/>
      <c r="G275" s="104"/>
      <c r="H275" s="104"/>
      <c r="I275" s="104"/>
      <c r="J275" s="104"/>
      <c r="K275" s="104"/>
      <c r="L275" s="104"/>
      <c r="M275" s="108" t="s">
        <v>402</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0.2</v>
      </c>
      <c r="AL275" s="106"/>
      <c r="AM275" s="106"/>
      <c r="AN275" s="106"/>
      <c r="AO275" s="106"/>
      <c r="AP275" s="107"/>
      <c r="AQ275" s="108">
        <v>2</v>
      </c>
      <c r="AR275" s="104"/>
      <c r="AS275" s="104"/>
      <c r="AT275" s="104"/>
      <c r="AU275" s="105">
        <v>100</v>
      </c>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416</v>
      </c>
      <c r="D302" s="104"/>
      <c r="E302" s="104"/>
      <c r="F302" s="104"/>
      <c r="G302" s="104"/>
      <c r="H302" s="104"/>
      <c r="I302" s="104"/>
      <c r="J302" s="104"/>
      <c r="K302" s="104"/>
      <c r="L302" s="104"/>
      <c r="M302" s="108" t="s">
        <v>436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42</v>
      </c>
      <c r="AL302" s="106"/>
      <c r="AM302" s="106"/>
      <c r="AN302" s="106"/>
      <c r="AO302" s="106"/>
      <c r="AP302" s="107"/>
      <c r="AQ302" s="108">
        <v>4</v>
      </c>
      <c r="AR302" s="104"/>
      <c r="AS302" s="104"/>
      <c r="AT302" s="104"/>
      <c r="AU302" s="105">
        <v>99.87</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18"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18"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18"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18"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18"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18"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18"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18"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18"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18"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J14">
    <cfRule type="expression" dxfId="209" priority="547">
      <formula>IF(RIGHT(TEXT(P14,"0.#"),1)=".",FALSE,TRUE)</formula>
    </cfRule>
    <cfRule type="expression" dxfId="208" priority="548">
      <formula>IF(RIGHT(TEXT(P14,"0.#"),1)=".",TRUE,FALSE)</formula>
    </cfRule>
  </conditionalFormatting>
  <conditionalFormatting sqref="AE23:AI23">
    <cfRule type="expression" dxfId="207" priority="537">
      <formula>IF(RIGHT(TEXT(AE23,"0.#"),1)=".",FALSE,TRUE)</formula>
    </cfRule>
    <cfRule type="expression" dxfId="206" priority="538">
      <formula>IF(RIGHT(TEXT(AE23,"0.#"),1)=".",TRUE,FALSE)</formula>
    </cfRule>
  </conditionalFormatting>
  <conditionalFormatting sqref="AE69:AX69">
    <cfRule type="expression" dxfId="205" priority="469">
      <formula>IF(RIGHT(TEXT(AE69,"0.#"),1)=".",FALSE,TRUE)</formula>
    </cfRule>
    <cfRule type="expression" dxfId="204" priority="470">
      <formula>IF(RIGHT(TEXT(AE69,"0.#"),1)=".",TRUE,FALSE)</formula>
    </cfRule>
  </conditionalFormatting>
  <conditionalFormatting sqref="AE83:AI83">
    <cfRule type="expression" dxfId="203" priority="451">
      <formula>IF(RIGHT(TEXT(AE83,"0.#"),1)=".",FALSE,TRUE)</formula>
    </cfRule>
    <cfRule type="expression" dxfId="202" priority="452">
      <formula>IF(RIGHT(TEXT(AE83,"0.#"),1)=".",TRUE,FALSE)</formula>
    </cfRule>
  </conditionalFormatting>
  <conditionalFormatting sqref="AJ83:AX83">
    <cfRule type="expression" dxfId="201" priority="449">
      <formula>IF(RIGHT(TEXT(AJ83,"0.#"),1)=".",FALSE,TRUE)</formula>
    </cfRule>
    <cfRule type="expression" dxfId="200" priority="450">
      <formula>IF(RIGHT(TEXT(AJ83,"0.#"),1)=".",TRUE,FALSE)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P15:AX15 P13:AQ13 P16:AQ17">
    <cfRule type="expression" dxfId="183" priority="245">
      <formula>IF(RIGHT(TEXT(P13,"0.#"),1)=".",FALSE,TRUE)</formula>
    </cfRule>
    <cfRule type="expression" dxfId="182" priority="246">
      <formula>IF(RIGHT(TEXT(P13,"0.#"),1)=".",TRUE,FALSE)</formula>
    </cfRule>
  </conditionalFormatting>
  <conditionalFormatting sqref="P19:AJ19">
    <cfRule type="expression" dxfId="181" priority="243">
      <formula>IF(RIGHT(TEXT(P19,"0.#"),1)=".",FALSE,TRUE)</formula>
    </cfRule>
    <cfRule type="expression" dxfId="180" priority="244">
      <formula>IF(RIGHT(TEXT(P19,"0.#"),1)=".",TRUE,FALSE)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K14:AQ14">
    <cfRule type="expression" dxfId="5" priority="5">
      <formula>IF(RIGHT(TEXT(AK14,"0.#"),1)=".",FALSE,TRUE)</formula>
    </cfRule>
    <cfRule type="expression" dxfId="4" priority="6">
      <formula>IF(RIGHT(TEXT(AK14,"0.#"),1)=".",TRUE,FALSE)</formula>
    </cfRule>
  </conditionalFormatting>
  <conditionalFormatting sqref="AR13:AX13">
    <cfRule type="expression" dxfId="3" priority="3">
      <formula>IF(RIGHT(TEXT(AR13,"0.#"),1)=".",FALSE,TRUE)</formula>
    </cfRule>
    <cfRule type="expression" dxfId="2" priority="4">
      <formula>IF(RIGHT(TEXT(AR13,"0.#"),1)=".",TRUE,FALSE)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2015-08-19T00:37:57Z</cp:lastPrinted>
  <dcterms:created xsi:type="dcterms:W3CDTF">2012-03-13T00:50:25Z</dcterms:created>
  <dcterms:modified xsi:type="dcterms:W3CDTF">2015-09-06T11:21:15Z</dcterms:modified>
</cp:coreProperties>
</file>