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<sst xmlns="http://schemas.openxmlformats.org/spreadsheetml/2006/main" count="730" uniqueCount="429">
  <si>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</si>
  <si>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</si>
  <si>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</si>
  <si>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</si>
  <si>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</si>
  <si>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</si>
  <si>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</si>
  <si>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</si>
  <si>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</si>
  <si>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</si>
  <si>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</si>
  <si>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</si>
  <si>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</si>
  <si>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</si>
  <si>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</si>
  <si>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</si>
  <si>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</si>
  <si>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</si>
  <si>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</si>
  <si>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</si>
  <si>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</si>
  <si>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</si>
  <si>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</si>
  <si>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</si>
  <si>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</si>
  <si>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</si>
  <si>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</si>
  <si>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</si>
  <si>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</si>
  <si>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</si>
  <si>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</si>
  <si>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</si>
  <si>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</si>
  <si>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</si>
  <si>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</si>
  <si>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</si>
  <si>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</si>
  <si>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</si>
  <si>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</si>
  <si>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</si>
  <si>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</si>
  <si>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</si>
  <si>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</si>
  <si>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</si>
  <si>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</si>
  <si>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</si>
  <si>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</si>
  <si>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</si>
  <si>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</si>
  <si>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</si>
  <si>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</si>
  <si>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</si>
  <si>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</si>
  <si>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</si>
  <si>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</si>
  <si>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</si>
  <si>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</si>
  <si>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</si>
  <si>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</si>
  <si>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</si>
  <si>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</si>
  <si>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</si>
  <si>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</si>
  <si>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</si>
  <si>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</si>
  <si>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</si>
  <si>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</si>
  <si>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</si>
  <si>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</si>
  <si>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</si>
  <si>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</si>
  <si>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</si>
  <si>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</si>
  <si>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</si>
  <si>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</si>
  <si>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</si>
  <si>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</si>
  <si>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</si>
  <si>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</si>
  <si>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</si>
  <si>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</si>
  <si>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</si>
  <si>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</si>
  <si>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</si>
  <si>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</si>
  <si>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</si>
  <si>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</si>
  <si>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</si>
  <si>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</si>
  <si>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</si>
  <si>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</si>
  <si>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</si>
  <si>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</si>
  <si>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</si>
  <si>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</si>
  <si>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</si>
  <si>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</si>
  <si>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</si>
  <si>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</si>
  <si>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</si>
  <si>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</si>
  <si>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</si>
  <si>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</si>
  <si>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</si>
  <si>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</si>
  <si>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</si>
  <si>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</si>
  <si>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</si>
  <si>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</si>
  <si>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</si>
  <si>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</si>
  <si>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</si>
  <si>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</si>
  <si>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</si>
  <si>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</si>
  <si>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</si>
  <si>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</si>
  <si>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</si>
  <si>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</si>
  <si>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</si>
  <si>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</si>
  <si>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</si>
  <si>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</si>
  <si>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</si>
  <si>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</si>
  <si>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</si>
  <si>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</si>
  <si>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</si>
  <si>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</si>
  <si>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</si>
  <si>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</si>
  <si>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</si>
  <si>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</si>
  <si>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</si>
  <si>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</si>
  <si>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</si>
  <si>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</si>
  <si>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</si>
  <si>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</si>
  <si>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</si>
  <si>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</si>
  <si>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</si>
  <si>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</si>
  <si>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</si>
  <si>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</si>
  <si>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</si>
  <si>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</si>
  <si>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</si>
  <si>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</si>
  <si>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</si>
  <si>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</si>
  <si>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</si>
  <si>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</si>
  <si>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</si>
  <si>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</si>
  <si>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</si>
  <si>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</si>
  <si>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</si>
  <si>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</si>
  <si>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</si>
  <si>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</si>
  <si>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</si>
  <si>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</si>
  <si>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</si>
  <si>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</si>
  <si>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</si>
  <si>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</si>
  <si>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</si>
  <si>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</si>
  <si>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</si>
  <si>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</si>
  <si>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</si>
  <si>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</si>
  <si>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</si>
  <si>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</si>
  <si>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</si>
  <si>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</si>
  <si>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</si>
  <si>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</si>
  <si>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</si>
  <si>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</si>
  <si>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</si>
  <si>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</si>
  <si>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</si>
  <si>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</si>
  <si>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</si>
  <si>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</si>
  <si>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</si>
  <si>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</si>
  <si>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</si>
  <si>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</si>
  <si>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</si>
  <si>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</si>
  <si>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</si>
  <si>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</si>
  <si>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</si>
  <si>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</si>
  <si>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</si>
  <si>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</si>
  <si>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</si>
  <si>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</si>
  <si>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</si>
  <si>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</si>
  <si>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</si>
  <si>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</si>
  <si>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</si>
  <si>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</si>
  <si>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</si>
  <si>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</si>
  <si>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</si>
  <si>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</si>
  <si>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</si>
  <si>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</si>
  <si>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</si>
  <si>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</si>
  <si>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</si>
  <si>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</si>
  <si>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</si>
  <si>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</si>
  <si>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</si>
  <si>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</si>
  <si>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</si>
  <si>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</si>
  <si>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</si>
  <si>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</si>
  <si>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</si>
  <si>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</si>
  <si>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</si>
  <si>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</si>
  <si>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</si>
  <si>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</si>
  <si>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</si>
  <si>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</si>
  <si>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</si>
  <si>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</si>
  <si>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</si>
  <si>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</si>
  <si>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</si>
  <si>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</si>
  <si>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</si>
  <si>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</si>
  <si>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</si>
  <si>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</si>
  <si>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</si>
  <si>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</si>
  <si>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</si>
  <si>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</si>
  <si>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</si>
  <si>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</si>
  <si>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</si>
  <si>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</si>
  <si>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</si>
  <si>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</si>
  <si>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</si>
  <si>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</si>
  <si>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</si>
  <si>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</si>
  <si>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</si>
  <si>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</si>
  <si>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</si>
  <si>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</si>
  <si>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</si>
  <si>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</si>
  <si>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</si>
  <si>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</si>
  <si>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</si>
  <si>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</si>
  <si>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</si>
  <si>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</si>
  <si>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</si>
  <si>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</si>
  <si>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</si>
  <si>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</si>
  <si>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</si>
  <si>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</si>
  <si>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</si>
  <si>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</si>
  <si>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</si>
  <si>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</si>
  <si>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</si>
  <si>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</si>
  <si>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</si>
  <si>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</si>
  <si>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</si>
  <si>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</si>
  <si>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</si>
  <si>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</si>
  <si>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</si>
  <si>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</si>
  <si>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</si>
  <si>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</si>
  <si>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</si>
  <si>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</si>
  <si>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</si>
  <si>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</si>
  <si>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</si>
  <si>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</si>
  <si>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</si>
  <si>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</si>
  <si>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</si>
  <si>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</si>
  <si>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</si>
  <si>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</si>
  <si>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</si>
  <si>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</si>
  <si>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</si>
  <si>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</si>
  <si>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</si>
  <si>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</si>
  <si>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</si>
  <si>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</si>
  <si>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</si>
  <si>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</si>
  <si>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</si>
  <si>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</si>
  <si>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</si>
  <si>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</si>
  <si>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</si>
  <si>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</si>
  <si>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</si>
  <si>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</si>
  <si>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</si>
  <si>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</si>
  <si>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</si>
  <si>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</si>
  <si>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</si>
  <si>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</si>
  <si>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</si>
  <si>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</si>
  <si>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</si>
  <si>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</si>
  <si>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</si>
  <si>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</si>
  <si>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</si>
  <si>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</si>
  <si>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</si>
  <si>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</si>
  <si>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</si>
  <si>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</si>
  <si>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</si>
  <si>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</si>
  <si>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</si>
  <si>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</si>
  <si>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</si>
  <si>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</si>
  <si>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</si>
  <si>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</si>
  <si>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</si>
  <si>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</si>
  <si>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</si>
  <si>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</si>
  <si>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</si>
  <si>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</si>
  <si>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</si>
  <si>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</si>
  <si>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</si>
  <si>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</si>
  <si>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</si>
  <si>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</si>
  <si>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</si>
  <si>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</si>
  <si>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</si>
  <si>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</si>
  <si>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</si>
  <si>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</si>
  <si>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</si>
  <si>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</si>
  <si>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</si>
  <si>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</si>
  <si>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</si>
  <si>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</si>
  <si>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</si>
  <si>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</si>
  <si>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</si>
  <si>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</si>
  <si>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</si>
  <si>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</si>
  <si>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</si>
  <si>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</si>
  <si>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離島振興法に基づく離島振興対策実施地域において、「東日本大震災からの復興の基本方針」等に基づいて行う社会資本の整備を支援することにより、東日本大震災を教訓として、全国的に緊急に実施する必要性が高く、即効性のある防災、減災等が図ることを目的とする。</t>
    <phoneticPr fontId="5"/>
  </si>
  <si>
    <t>・本事業にかかる予算は、離島振興法に基づき、国が策定した「離島振興基本方針」を踏まえて各都県が策定した「離島振興計画」に位置づけられている各種公共事業のうち、東日本大震災を教訓として、全国的に緊急に実施する必要性が高く、即効性のある防災、減災等のための事業に限定したものを支援している。
・具体的には、南海トラフ地震・津波対策の強化を図る必要がある地域において、漁港における防波堤の粘り強い構造化を実施している。</t>
    <phoneticPr fontId="5"/>
  </si>
  <si>
    <t>離島地域の総人口
※所管部局において成果目標を設定</t>
    <phoneticPr fontId="5"/>
  </si>
  <si>
    <t>水産基盤整備事業費補助</t>
    <phoneticPr fontId="5"/>
  </si>
  <si>
    <t>○</t>
  </si>
  <si>
    <t>‐</t>
  </si>
  <si>
    <t>本事業は、離島振興法に基づく事業であって、東日本大震災を教訓として、全国的に緊急に実施する必要性が高く、即効性のある防災、減災等のための支援に対象を限定しており、国民や社会のニーズを踏まえたものとなっている。</t>
    <phoneticPr fontId="5"/>
  </si>
  <si>
    <t>全国的に緊急に実施する必要性が高く、即効性のある防災、減災等のための取り組みを推進する必要があることから、国による支援が必要である。</t>
    <phoneticPr fontId="5"/>
  </si>
  <si>
    <t>本事業は、離島振興法に基づく事業であって、東日本大震災を教訓として、全国的に緊急に実施する必要性が高く、即効性のある防災、減災等のため支援に対象を限定しており、政策目標の達成手段として、必要かつ適切な事業で、優先度の高い事業である。</t>
    <phoneticPr fontId="5"/>
  </si>
  <si>
    <t>国と地方公共団体等の負担関係は関係法令等に定められており、妥当なものとなっている。</t>
    <phoneticPr fontId="5"/>
  </si>
  <si>
    <t>事業所管省庁において個別の事業毎に点検を実施しており、単位当たりコスト等の水準は妥当と考えられる。</t>
    <phoneticPr fontId="5"/>
  </si>
  <si>
    <t>都県が作成する離島振興計画に基づき行う社会資本の整備に関する事業であって、東日本大震災を教訓として、全国的に緊急に実施する必要性が高く、即効性のある防災、減災等のための事業に対象を限定している。</t>
    <phoneticPr fontId="5"/>
  </si>
  <si>
    <t>成果実績は、成果目標と同一の指標を設定しており、成果目標に見合ったものとなっている。</t>
    <phoneticPr fontId="5"/>
  </si>
  <si>
    <t>成果目標を達成できている状況であり、整備された施設等が十分活用されているものと考えられる。</t>
    <phoneticPr fontId="5"/>
  </si>
  <si>
    <t>国土交通省・国土政策局離島振興課</t>
    <phoneticPr fontId="5"/>
  </si>
  <si>
    <t>国土交通省・国土政策局離島振興課</t>
    <phoneticPr fontId="5"/>
  </si>
  <si>
    <t>離島振興に必要な経費</t>
    <phoneticPr fontId="5"/>
  </si>
  <si>
    <t>離島振興事業費</t>
    <rPh sb="0" eb="2">
      <t>リトウ</t>
    </rPh>
    <rPh sb="2" eb="4">
      <t>シンコウ</t>
    </rPh>
    <rPh sb="4" eb="7">
      <t>ジギョウヒ</t>
    </rPh>
    <phoneticPr fontId="5"/>
  </si>
  <si>
    <t>　離島における定住や交流の促進等を目的に地方公共団体等の行う離島振興策を支援する非公共のソフト事業にあっては離島振興に必要な経費により、東日本大震災を教訓として、全国的に緊急に実施する必要性が高く、即効性のある防災、減災等のための事業にあっては離島振興事業（東日本大震災関連）により、その他、離島振興につながる社会資本の整備等については離島振興事業により支援しており、それぞれ適切な役割分担となっている。</t>
    <phoneticPr fontId="5"/>
  </si>
  <si>
    <t>離島振興事業（東日本大震災関連）</t>
    <rPh sb="0" eb="2">
      <t>リトウ</t>
    </rPh>
    <rPh sb="2" eb="4">
      <t>シンコウ</t>
    </rPh>
    <rPh sb="4" eb="6">
      <t>ジギョウ</t>
    </rPh>
    <rPh sb="7" eb="10">
      <t>ヒガシニホン</t>
    </rPh>
    <rPh sb="10" eb="13">
      <t>ダイシンサイ</t>
    </rPh>
    <rPh sb="13" eb="15">
      <t>カンレン</t>
    </rPh>
    <phoneticPr fontId="5"/>
  </si>
  <si>
    <t>離島振興法のほか、当該事業に関する法律等による</t>
    <rPh sb="0" eb="2">
      <t>リトウ</t>
    </rPh>
    <rPh sb="2" eb="5">
      <t>シンコウホウ</t>
    </rPh>
    <rPh sb="9" eb="11">
      <t>トウガイ</t>
    </rPh>
    <rPh sb="11" eb="13">
      <t>ジギョウ</t>
    </rPh>
    <rPh sb="14" eb="15">
      <t>カン</t>
    </rPh>
    <rPh sb="17" eb="19">
      <t>ホウリツ</t>
    </rPh>
    <rPh sb="19" eb="20">
      <t>トウ</t>
    </rPh>
    <phoneticPr fontId="5"/>
  </si>
  <si>
    <t>国土政策局</t>
    <rPh sb="0" eb="2">
      <t>コクド</t>
    </rPh>
    <rPh sb="2" eb="5">
      <t>セイサクキョク</t>
    </rPh>
    <phoneticPr fontId="5"/>
  </si>
  <si>
    <t>離島振興課</t>
    <rPh sb="0" eb="2">
      <t>リトウ</t>
    </rPh>
    <rPh sb="2" eb="4">
      <t>シンコウ</t>
    </rPh>
    <rPh sb="4" eb="5">
      <t>カ</t>
    </rPh>
    <phoneticPr fontId="5"/>
  </si>
  <si>
    <t>課長　吉田　幸三</t>
    <rPh sb="0" eb="2">
      <t>カチョウ</t>
    </rPh>
    <rPh sb="3" eb="5">
      <t>ヨシダ</t>
    </rPh>
    <rPh sb="6" eb="8">
      <t>コウゾウ</t>
    </rPh>
    <phoneticPr fontId="5"/>
  </si>
  <si>
    <t>離島振興法第四条に基づき各都道府県が策定した離島振興計画</t>
    <rPh sb="0" eb="2">
      <t>リトウ</t>
    </rPh>
    <rPh sb="2" eb="5">
      <t>シンコウホウ</t>
    </rPh>
    <rPh sb="5" eb="6">
      <t>ダイ</t>
    </rPh>
    <rPh sb="6" eb="7">
      <t>4</t>
    </rPh>
    <rPh sb="7" eb="8">
      <t>ジョウ</t>
    </rPh>
    <rPh sb="9" eb="10">
      <t>モト</t>
    </rPh>
    <rPh sb="12" eb="13">
      <t>カク</t>
    </rPh>
    <rPh sb="13" eb="17">
      <t>トドウフケン</t>
    </rPh>
    <rPh sb="18" eb="20">
      <t>サクテイ</t>
    </rPh>
    <rPh sb="22" eb="24">
      <t>リトウ</t>
    </rPh>
    <rPh sb="24" eb="26">
      <t>シンコウ</t>
    </rPh>
    <rPh sb="26" eb="28">
      <t>ケイカク</t>
    </rPh>
    <phoneticPr fontId="5"/>
  </si>
  <si>
    <t>A.東京都</t>
    <rPh sb="2" eb="5">
      <t>トウキョウト</t>
    </rPh>
    <phoneticPr fontId="5"/>
  </si>
  <si>
    <t>東京都</t>
    <rPh sb="0" eb="3">
      <t>トウキョウト</t>
    </rPh>
    <phoneticPr fontId="5"/>
  </si>
  <si>
    <t>水産基盤整備事業費補助</t>
    <rPh sb="0" eb="2">
      <t>スイサン</t>
    </rPh>
    <rPh sb="2" eb="4">
      <t>キバン</t>
    </rPh>
    <rPh sb="4" eb="6">
      <t>セイビ</t>
    </rPh>
    <rPh sb="6" eb="8">
      <t>ジギョウ</t>
    </rPh>
    <rPh sb="8" eb="9">
      <t>ヒ</t>
    </rPh>
    <rPh sb="9" eb="11">
      <t>ホジョ</t>
    </rPh>
    <phoneticPr fontId="5"/>
  </si>
  <si>
    <t>-</t>
    <phoneticPr fontId="5"/>
  </si>
  <si>
    <t>千人</t>
    <rPh sb="0" eb="2">
      <t>センニン</t>
    </rPh>
    <phoneticPr fontId="5"/>
  </si>
  <si>
    <t>－</t>
    <phoneticPr fontId="5"/>
  </si>
  <si>
    <t>国土交通省</t>
  </si>
  <si>
    <t>所管省庁において、個別の活動指標を設定</t>
    <rPh sb="2" eb="4">
      <t>ショウチョウ</t>
    </rPh>
    <phoneticPr fontId="5"/>
  </si>
  <si>
    <t>所管省庁において、個別に設定された単位により算出　　　　　　　　　　　　　</t>
    <rPh sb="2" eb="4">
      <t>ショウチョウ</t>
    </rPh>
    <phoneticPr fontId="5"/>
  </si>
  <si>
    <t>入札残のほか、当初想定していた製作ヤードの確保が困難となったことから当初予定していた工事量の確保が困難となり、結果的に不用が発生した。</t>
    <rPh sb="21" eb="23">
      <t>カクホ</t>
    </rPh>
    <phoneticPr fontId="5"/>
  </si>
  <si>
    <t>10　国土の総合的な利用、整備及び保全、国土に関する
　　情報の整備
　　39　離島等の振興を図る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rPh sb="40" eb="42">
      <t>リトウ</t>
    </rPh>
    <rPh sb="42" eb="43">
      <t>トウ</t>
    </rPh>
    <rPh sb="44" eb="46">
      <t>シンコウ</t>
    </rPh>
    <rPh sb="47" eb="48">
      <t>ハカ</t>
    </rPh>
    <phoneticPr fontId="5"/>
  </si>
  <si>
    <t>・離島振興法の趣旨を踏まえ、引き続き、離島に係る公共事業の総合性を確保し、計画的かつ効率的な事業執行に努める。
・予算の執行については、所管省庁において、事業主体に対し工事の早期発注を促し、計画的なブロック製作ヤードの確保を図るよう指導、執行目標の設定と進捗状況の報告や是正措置を求めるなどの執行管理等を実施する。</t>
    <rPh sb="57" eb="59">
      <t>ヨサン</t>
    </rPh>
    <rPh sb="60" eb="62">
      <t>シッコウ</t>
    </rPh>
    <phoneticPr fontId="5"/>
  </si>
  <si>
    <t>・本事業に係る予算は、昭和32年3月8日の閣議了解に基づき、地域ごとの総合的な効果を確保するため、その予算を国土交通省に一括計上している。その使用に際しては、各省所管に移替え等を行っているが、各都県の定める離島振興計画に基づき、事業の総合性の確保並びに計画的かつ効率的な事業執行を図られるよう所管省庁と連携を取っている。
・個別事業の実施にあたっては、事業担当部局において、新規事業採択時評価等を行っており、補助金の交付にあたっては、事業担当部局において、補助金等適正化法に基づく補助金交付申請時に使途の把握を行うとともに、同法に基づく実績報告において実績の把握を行っている。
・我が国の領域、排他的経済水域等の保全等に重要な役割を担っている離島について、防災機能の強化を図るため「東日本大震災からの復興の基本方針」等に基づき、全国的に緊急に実施する必要性が高く、即効性のある防災、減災等に資する施設等を整備する必要がある。
・執行状況については、入札残のほか、当初想定していた製作ヤードの確保が困難となったことから当初予定していた工事量の確保が困難となり、結果的に不用が発生した。</t>
    <rPh sb="148" eb="150">
      <t>ショウチョウ</t>
    </rPh>
    <rPh sb="414" eb="416">
      <t>シッコウ</t>
    </rPh>
    <rPh sb="416" eb="418">
      <t>ジョウキョウ</t>
    </rPh>
    <phoneticPr fontId="5"/>
  </si>
  <si>
    <t>-</t>
    <phoneticPr fontId="5"/>
  </si>
  <si>
    <t>-</t>
    <phoneticPr fontId="5"/>
  </si>
  <si>
    <t>平成27年度に離島地域の総人口を353千人以上とする。</t>
    <rPh sb="19" eb="20">
      <t>セン</t>
    </rPh>
    <rPh sb="21" eb="23">
      <t>イジョウ</t>
    </rPh>
    <phoneticPr fontId="5"/>
  </si>
  <si>
    <t>△</t>
  </si>
  <si>
    <t>-</t>
    <phoneticPr fontId="5"/>
  </si>
  <si>
    <t>-</t>
    <phoneticPr fontId="5"/>
  </si>
  <si>
    <t>離島振興事業を構成する各種の公共事業については、成果指標を一括して設定するのは困難である。離島振興法の趣旨を踏まえ、各事業の防災減災に関する成果目標を設定して重点を絞ることが必要であろう。離島に係る公共事業の総合性の確保、計画的かつ効率的な事業執行の観点から、国土交通省に一括計上されているので、不用率の増加についても十分に検証して、発注手続の早期化・計画と実績について実行管理を強化するなど、効率的効果的に執行すべき。</t>
    <rPh sb="24" eb="26">
      <t>セイカ</t>
    </rPh>
    <rPh sb="26" eb="28">
      <t>シヒョウ</t>
    </rPh>
    <rPh sb="29" eb="31">
      <t>イッカツ</t>
    </rPh>
    <rPh sb="33" eb="35">
      <t>セッテイ</t>
    </rPh>
    <rPh sb="39" eb="41">
      <t>コンナン</t>
    </rPh>
    <rPh sb="45" eb="47">
      <t>リトウ</t>
    </rPh>
    <rPh sb="47" eb="50">
      <t>シンコウホウ</t>
    </rPh>
    <rPh sb="51" eb="53">
      <t>シュシ</t>
    </rPh>
    <rPh sb="54" eb="55">
      <t>フ</t>
    </rPh>
    <rPh sb="62" eb="64">
      <t>ボウサイ</t>
    </rPh>
    <rPh sb="70" eb="72">
      <t>セイカ</t>
    </rPh>
    <rPh sb="72" eb="74">
      <t>モクヒョウ</t>
    </rPh>
    <rPh sb="75" eb="77">
      <t>セッテイ</t>
    </rPh>
    <rPh sb="79" eb="81">
      <t>ジュウテン</t>
    </rPh>
    <rPh sb="82" eb="83">
      <t>シボ</t>
    </rPh>
    <rPh sb="87" eb="89">
      <t>ヒツヨウ</t>
    </rPh>
    <rPh sb="125" eb="127">
      <t>カンテン</t>
    </rPh>
    <rPh sb="130" eb="132">
      <t>コクド</t>
    </rPh>
    <rPh sb="132" eb="135">
      <t>コウツウショウ</t>
    </rPh>
    <rPh sb="136" eb="138">
      <t>イッカツ</t>
    </rPh>
    <rPh sb="138" eb="140">
      <t>ケイジョウ</t>
    </rPh>
    <rPh sb="148" eb="150">
      <t>フヨウ</t>
    </rPh>
    <rPh sb="150" eb="151">
      <t>リツ</t>
    </rPh>
    <rPh sb="152" eb="154">
      <t>ゾウカ</t>
    </rPh>
    <rPh sb="159" eb="161">
      <t>ジュウブン</t>
    </rPh>
    <rPh sb="162" eb="164">
      <t>ケンショウ</t>
    </rPh>
    <rPh sb="167" eb="169">
      <t>ハッチュウ</t>
    </rPh>
    <rPh sb="169" eb="171">
      <t>テツヅキ</t>
    </rPh>
    <rPh sb="172" eb="175">
      <t>ソウキカ</t>
    </rPh>
    <rPh sb="197" eb="200">
      <t>コウリツテキ</t>
    </rPh>
    <rPh sb="200" eb="203">
      <t>コウカテキ</t>
    </rPh>
    <rPh sb="204" eb="206">
      <t>シッコウ</t>
    </rPh>
    <phoneticPr fontId="5"/>
  </si>
  <si>
    <t>終了予定</t>
  </si>
  <si>
    <t>効率的・効果的な執行に向けて、進捗状況を把握するとともに、必要に応じて是正措置を要求するなど、適切な執行管理に努める。</t>
    <rPh sb="0" eb="3">
      <t>コウリツテキ</t>
    </rPh>
    <rPh sb="4" eb="7">
      <t>コウカテキ</t>
    </rPh>
    <rPh sb="8" eb="10">
      <t>シッコウ</t>
    </rPh>
    <rPh sb="11" eb="12">
      <t>ム</t>
    </rPh>
    <rPh sb="15" eb="17">
      <t>シンチョク</t>
    </rPh>
    <rPh sb="17" eb="19">
      <t>ジョウキョウ</t>
    </rPh>
    <rPh sb="20" eb="22">
      <t>ハアク</t>
    </rPh>
    <rPh sb="29" eb="31">
      <t>ヒツヨウ</t>
    </rPh>
    <rPh sb="32" eb="33">
      <t>オウ</t>
    </rPh>
    <rPh sb="35" eb="37">
      <t>ゼセイ</t>
    </rPh>
    <rPh sb="37" eb="39">
      <t>ソチ</t>
    </rPh>
    <rPh sb="40" eb="42">
      <t>ヨウキュウ</t>
    </rPh>
    <rPh sb="47" eb="49">
      <t>テキセツ</t>
    </rPh>
    <rPh sb="50" eb="52">
      <t>シッコウ</t>
    </rPh>
    <rPh sb="52" eb="54">
      <t>カンリ</t>
    </rPh>
    <rPh sb="55" eb="56">
      <t>ツト</t>
    </rPh>
    <phoneticPr fontId="5"/>
  </si>
  <si>
    <t>予定通り終了</t>
  </si>
  <si>
    <t>事業所管省庁と連携し、効率的・効果的な執行に向けて、進捗状況等を把握するとともに、必要に応じて是正措置を要求するなど、適切な執行管理に努める。</t>
    <rPh sb="0" eb="2">
      <t>ジギョウ</t>
    </rPh>
    <rPh sb="7" eb="9">
      <t>レンケイ</t>
    </rPh>
    <rPh sb="30" eb="31">
      <t>トウ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</si>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</sst>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68036</xdr:colOff>
      <xdr:row>139</xdr:row>
      <xdr:rowOff>258537</xdr:rowOff>
    </xdr:from>
    <xdr:to>
      <xdr:col>49</xdr:col>
      <xdr:colOff>68036</xdr:colOff>
      <xdr:row>149</xdr:row>
      <xdr:rowOff>276854</xdr:rowOff>
    </xdr:to>
    <xdr:pic>
      <xdr:nvPicPr>
        <xdr:cNvPr id="5" name="図 4"/>
        <xdr:cNvPicPr>
          <a:picLocks noChangeAspect="1"/>
        </xdr:cNvPicPr>
      </xdr:nvPicPr>
      <xdr:blipFill>
        <a:blip xmlns:r="http://schemas.openxmlformats.org/officeDocument/2006/relationships" r:embed="rId1"/>
        <a:stretch>
          <a:fillRect/>
        </a:stretch>
      </xdr:blipFill>
      <xdr:spPr>
        <a:xfrm>
          <a:off x="1496786" y="36766501"/>
          <a:ext cx="8572500" cy="35561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5" workbookViewId="0">
      <selection activeCell="G162" sqref="A153:XFD16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8" t="s">
        <v>377</v>
      </c>
      <c r="AR2" s="678"/>
      <c r="AS2" s="59" t="str">
        <f>IF(OR(AQ2="　", AQ2=""), "", "-")</f>
        <v/>
      </c>
      <c r="AT2" s="679">
        <v>402</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410</v>
      </c>
      <c r="AK3" s="638"/>
      <c r="AL3" s="638"/>
      <c r="AM3" s="638"/>
      <c r="AN3" s="638"/>
      <c r="AO3" s="638"/>
      <c r="AP3" s="638"/>
      <c r="AQ3" s="638"/>
      <c r="AR3" s="638"/>
      <c r="AS3" s="638"/>
      <c r="AT3" s="638"/>
      <c r="AU3" s="638"/>
      <c r="AV3" s="638"/>
      <c r="AW3" s="638"/>
      <c r="AX3" s="36" t="s">
        <v>91</v>
      </c>
    </row>
    <row r="4" spans="1:50" ht="24.75" customHeight="1" x14ac:dyDescent="0.15">
      <c r="A4" s="455" t="s">
        <v>30</v>
      </c>
      <c r="B4" s="456"/>
      <c r="C4" s="456"/>
      <c r="D4" s="456"/>
      <c r="E4" s="456"/>
      <c r="F4" s="456"/>
      <c r="G4" s="429" t="s">
        <v>398</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400</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3" t="s">
        <v>212</v>
      </c>
      <c r="H5" s="614"/>
      <c r="I5" s="614"/>
      <c r="J5" s="614"/>
      <c r="K5" s="614"/>
      <c r="L5" s="614"/>
      <c r="M5" s="654" t="s">
        <v>92</v>
      </c>
      <c r="N5" s="655"/>
      <c r="O5" s="655"/>
      <c r="P5" s="655"/>
      <c r="Q5" s="655"/>
      <c r="R5" s="656"/>
      <c r="S5" s="613" t="s">
        <v>99</v>
      </c>
      <c r="T5" s="614"/>
      <c r="U5" s="614"/>
      <c r="V5" s="614"/>
      <c r="W5" s="614"/>
      <c r="X5" s="615"/>
      <c r="Y5" s="446" t="s">
        <v>3</v>
      </c>
      <c r="Z5" s="447"/>
      <c r="AA5" s="447"/>
      <c r="AB5" s="447"/>
      <c r="AC5" s="447"/>
      <c r="AD5" s="448"/>
      <c r="AE5" s="449" t="s">
        <v>401</v>
      </c>
      <c r="AF5" s="450"/>
      <c r="AG5" s="450"/>
      <c r="AH5" s="450"/>
      <c r="AI5" s="450"/>
      <c r="AJ5" s="450"/>
      <c r="AK5" s="450"/>
      <c r="AL5" s="450"/>
      <c r="AM5" s="450"/>
      <c r="AN5" s="450"/>
      <c r="AO5" s="450"/>
      <c r="AP5" s="451"/>
      <c r="AQ5" s="452" t="s">
        <v>402</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414</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399</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403</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公共事業</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379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1777</v>
      </c>
      <c r="Q13" s="176"/>
      <c r="R13" s="176"/>
      <c r="S13" s="176"/>
      <c r="T13" s="176"/>
      <c r="U13" s="176"/>
      <c r="V13" s="177"/>
      <c r="W13" s="175">
        <v>732</v>
      </c>
      <c r="X13" s="176"/>
      <c r="Y13" s="176"/>
      <c r="Z13" s="176"/>
      <c r="AA13" s="176"/>
      <c r="AB13" s="176"/>
      <c r="AC13" s="177"/>
      <c r="AD13" s="175">
        <v>216</v>
      </c>
      <c r="AE13" s="176"/>
      <c r="AF13" s="176"/>
      <c r="AG13" s="176"/>
      <c r="AH13" s="176"/>
      <c r="AI13" s="176"/>
      <c r="AJ13" s="177"/>
      <c r="AK13" s="175">
        <v>123</v>
      </c>
      <c r="AL13" s="176"/>
      <c r="AM13" s="176"/>
      <c r="AN13" s="176"/>
      <c r="AO13" s="176"/>
      <c r="AP13" s="176"/>
      <c r="AQ13" s="177"/>
      <c r="AR13" s="189" t="s">
        <v>428</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421</v>
      </c>
      <c r="Q14" s="176"/>
      <c r="R14" s="176"/>
      <c r="S14" s="176"/>
      <c r="T14" s="176"/>
      <c r="U14" s="176"/>
      <c r="V14" s="177"/>
      <c r="W14" s="175" t="s">
        <v>422</v>
      </c>
      <c r="X14" s="176"/>
      <c r="Y14" s="176"/>
      <c r="Z14" s="176"/>
      <c r="AA14" s="176"/>
      <c r="AB14" s="176"/>
      <c r="AC14" s="177"/>
      <c r="AD14" s="175" t="s">
        <v>422</v>
      </c>
      <c r="AE14" s="176"/>
      <c r="AF14" s="176"/>
      <c r="AG14" s="176"/>
      <c r="AH14" s="176"/>
      <c r="AI14" s="176"/>
      <c r="AJ14" s="177"/>
      <c r="AK14" s="175" t="s">
        <v>422</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v>1704</v>
      </c>
      <c r="Q15" s="176"/>
      <c r="R15" s="176"/>
      <c r="S15" s="176"/>
      <c r="T15" s="176"/>
      <c r="U15" s="176"/>
      <c r="V15" s="177"/>
      <c r="W15" s="175">
        <v>801</v>
      </c>
      <c r="X15" s="176"/>
      <c r="Y15" s="176"/>
      <c r="Z15" s="176"/>
      <c r="AA15" s="176"/>
      <c r="AB15" s="176"/>
      <c r="AC15" s="177"/>
      <c r="AD15" s="175">
        <v>732</v>
      </c>
      <c r="AE15" s="176"/>
      <c r="AF15" s="176"/>
      <c r="AG15" s="176"/>
      <c r="AH15" s="176"/>
      <c r="AI15" s="176"/>
      <c r="AJ15" s="177"/>
      <c r="AK15" s="175">
        <v>216</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v>-801</v>
      </c>
      <c r="Q16" s="176"/>
      <c r="R16" s="176"/>
      <c r="S16" s="176"/>
      <c r="T16" s="176"/>
      <c r="U16" s="176"/>
      <c r="V16" s="177"/>
      <c r="W16" s="175">
        <v>-732</v>
      </c>
      <c r="X16" s="176"/>
      <c r="Y16" s="176"/>
      <c r="Z16" s="176"/>
      <c r="AA16" s="176"/>
      <c r="AB16" s="176"/>
      <c r="AC16" s="177"/>
      <c r="AD16" s="175">
        <v>-216</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422</v>
      </c>
      <c r="Q17" s="176"/>
      <c r="R17" s="176"/>
      <c r="S17" s="176"/>
      <c r="T17" s="176"/>
      <c r="U17" s="176"/>
      <c r="V17" s="177"/>
      <c r="W17" s="175" t="s">
        <v>422</v>
      </c>
      <c r="X17" s="176"/>
      <c r="Y17" s="176"/>
      <c r="Z17" s="176"/>
      <c r="AA17" s="176"/>
      <c r="AB17" s="176"/>
      <c r="AC17" s="177"/>
      <c r="AD17" s="175" t="s">
        <v>422</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5" t="s">
        <v>22</v>
      </c>
      <c r="J18" s="626"/>
      <c r="K18" s="626"/>
      <c r="L18" s="626"/>
      <c r="M18" s="626"/>
      <c r="N18" s="626"/>
      <c r="O18" s="627"/>
      <c r="P18" s="648">
        <f>SUM(P13:V17)</f>
        <v>2680</v>
      </c>
      <c r="Q18" s="649"/>
      <c r="R18" s="649"/>
      <c r="S18" s="649"/>
      <c r="T18" s="649"/>
      <c r="U18" s="649"/>
      <c r="V18" s="650"/>
      <c r="W18" s="648">
        <f>SUM(W13:AC17)</f>
        <v>801</v>
      </c>
      <c r="X18" s="649"/>
      <c r="Y18" s="649"/>
      <c r="Z18" s="649"/>
      <c r="AA18" s="649"/>
      <c r="AB18" s="649"/>
      <c r="AC18" s="650"/>
      <c r="AD18" s="648">
        <f t="shared" ref="AD18" si="0">SUM(AD13:AJ17)</f>
        <v>732</v>
      </c>
      <c r="AE18" s="649"/>
      <c r="AF18" s="649"/>
      <c r="AG18" s="649"/>
      <c r="AH18" s="649"/>
      <c r="AI18" s="649"/>
      <c r="AJ18" s="650"/>
      <c r="AK18" s="648">
        <f t="shared" ref="AK18" si="1">SUM(AK13:AQ17)</f>
        <v>339</v>
      </c>
      <c r="AL18" s="649"/>
      <c r="AM18" s="649"/>
      <c r="AN18" s="649"/>
      <c r="AO18" s="649"/>
      <c r="AP18" s="649"/>
      <c r="AQ18" s="650"/>
      <c r="AR18" s="648">
        <f t="shared" ref="AR18" si="2">SUM(AR13:AX17)</f>
        <v>0</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v>2669</v>
      </c>
      <c r="Q19" s="176"/>
      <c r="R19" s="176"/>
      <c r="S19" s="176"/>
      <c r="T19" s="176"/>
      <c r="U19" s="176"/>
      <c r="V19" s="177"/>
      <c r="W19" s="175">
        <v>783</v>
      </c>
      <c r="X19" s="176"/>
      <c r="Y19" s="176"/>
      <c r="Z19" s="176"/>
      <c r="AA19" s="176"/>
      <c r="AB19" s="176"/>
      <c r="AC19" s="177"/>
      <c r="AD19" s="175">
        <v>439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6" t="s">
        <v>11</v>
      </c>
      <c r="H20" s="647"/>
      <c r="I20" s="647"/>
      <c r="J20" s="647"/>
      <c r="K20" s="647"/>
      <c r="L20" s="647"/>
      <c r="M20" s="647"/>
      <c r="N20" s="647"/>
      <c r="O20" s="647"/>
      <c r="P20" s="652">
        <f>IF(P18=0, "-", P19/P18)</f>
        <v>0.99589552238805967</v>
      </c>
      <c r="Q20" s="652"/>
      <c r="R20" s="652"/>
      <c r="S20" s="652"/>
      <c r="T20" s="652"/>
      <c r="U20" s="652"/>
      <c r="V20" s="652"/>
      <c r="W20" s="652">
        <f>IF(W18=0, "-", W19/W18)</f>
        <v>0.97752808988764039</v>
      </c>
      <c r="X20" s="652"/>
      <c r="Y20" s="652"/>
      <c r="Z20" s="652"/>
      <c r="AA20" s="652"/>
      <c r="AB20" s="652"/>
      <c r="AC20" s="652"/>
      <c r="AD20" s="652">
        <f>IF(AD18=0, "-", AD19/AD18)</f>
        <v>0.59972677595628421</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419</v>
      </c>
      <c r="H23" s="75"/>
      <c r="I23" s="75"/>
      <c r="J23" s="75"/>
      <c r="K23" s="75"/>
      <c r="L23" s="75"/>
      <c r="M23" s="75"/>
      <c r="N23" s="75"/>
      <c r="O23" s="76"/>
      <c r="P23" s="219" t="s">
        <v>381</v>
      </c>
      <c r="Q23" s="234"/>
      <c r="R23" s="234"/>
      <c r="S23" s="234"/>
      <c r="T23" s="234"/>
      <c r="U23" s="234"/>
      <c r="V23" s="234"/>
      <c r="W23" s="234"/>
      <c r="X23" s="235"/>
      <c r="Y23" s="228" t="s">
        <v>14</v>
      </c>
      <c r="Z23" s="229"/>
      <c r="AA23" s="230"/>
      <c r="AB23" s="167" t="s">
        <v>408</v>
      </c>
      <c r="AC23" s="168"/>
      <c r="AD23" s="168"/>
      <c r="AE23" s="88">
        <v>379</v>
      </c>
      <c r="AF23" s="89"/>
      <c r="AG23" s="89"/>
      <c r="AH23" s="89"/>
      <c r="AI23" s="90"/>
      <c r="AJ23" s="88" t="s">
        <v>407</v>
      </c>
      <c r="AK23" s="89"/>
      <c r="AL23" s="89"/>
      <c r="AM23" s="89"/>
      <c r="AN23" s="90"/>
      <c r="AO23" s="88" t="s">
        <v>407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408</v>
      </c>
      <c r="AC24" s="197"/>
      <c r="AD24" s="197"/>
      <c r="AE24" s="88" t="s">
        <v>407</v>
      </c>
      <c r="AF24" s="89"/>
      <c r="AG24" s="89"/>
      <c r="AH24" s="89"/>
      <c r="AI24" s="90"/>
      <c r="AJ24" s="88" t="s">
        <v>407</v>
      </c>
      <c r="AK24" s="89"/>
      <c r="AL24" s="89"/>
      <c r="AM24" s="89"/>
      <c r="AN24" s="90"/>
      <c r="AO24" s="88" t="s">
        <v>407</v>
      </c>
      <c r="AP24" s="89"/>
      <c r="AQ24" s="89"/>
      <c r="AR24" s="89"/>
      <c r="AS24" s="90"/>
      <c r="AT24" s="88">
        <v>353</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107</v>
      </c>
      <c r="AF25" s="89"/>
      <c r="AG25" s="89"/>
      <c r="AH25" s="89"/>
      <c r="AI25" s="90"/>
      <c r="AJ25" s="88" t="s">
        <v>422</v>
      </c>
      <c r="AK25" s="89"/>
      <c r="AL25" s="89"/>
      <c r="AM25" s="89"/>
      <c r="AN25" s="90"/>
      <c r="AO25" s="88" t="s">
        <v>422</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411</v>
      </c>
      <c r="H68" s="234"/>
      <c r="I68" s="234"/>
      <c r="J68" s="234"/>
      <c r="K68" s="234"/>
      <c r="L68" s="234"/>
      <c r="M68" s="234"/>
      <c r="N68" s="234"/>
      <c r="O68" s="234"/>
      <c r="P68" s="234"/>
      <c r="Q68" s="234"/>
      <c r="R68" s="234"/>
      <c r="S68" s="234"/>
      <c r="T68" s="234"/>
      <c r="U68" s="234"/>
      <c r="V68" s="234"/>
      <c r="W68" s="234"/>
      <c r="X68" s="235"/>
      <c r="Y68" s="616" t="s">
        <v>66</v>
      </c>
      <c r="Z68" s="617"/>
      <c r="AA68" s="618"/>
      <c r="AB68" s="111" t="s">
        <v>409</v>
      </c>
      <c r="AC68" s="112"/>
      <c r="AD68" s="113"/>
      <c r="AE68" s="88" t="s">
        <v>407</v>
      </c>
      <c r="AF68" s="89"/>
      <c r="AG68" s="89"/>
      <c r="AH68" s="89"/>
      <c r="AI68" s="90"/>
      <c r="AJ68" s="88" t="s">
        <v>417</v>
      </c>
      <c r="AK68" s="89"/>
      <c r="AL68" s="89"/>
      <c r="AM68" s="89"/>
      <c r="AN68" s="90"/>
      <c r="AO68" s="88" t="s">
        <v>417</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409</v>
      </c>
      <c r="AC69" s="203"/>
      <c r="AD69" s="204"/>
      <c r="AE69" s="88" t="s">
        <v>407</v>
      </c>
      <c r="AF69" s="89"/>
      <c r="AG69" s="89"/>
      <c r="AH69" s="89"/>
      <c r="AI69" s="90"/>
      <c r="AJ69" s="88" t="s">
        <v>417</v>
      </c>
      <c r="AK69" s="89"/>
      <c r="AL69" s="89"/>
      <c r="AM69" s="89"/>
      <c r="AN69" s="90"/>
      <c r="AO69" s="88" t="s">
        <v>417</v>
      </c>
      <c r="AP69" s="89"/>
      <c r="AQ69" s="89"/>
      <c r="AR69" s="89"/>
      <c r="AS69" s="90"/>
      <c r="AT69" s="88"/>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412</v>
      </c>
      <c r="H83" s="295"/>
      <c r="I83" s="295"/>
      <c r="J83" s="295"/>
      <c r="K83" s="295"/>
      <c r="L83" s="295"/>
      <c r="M83" s="295"/>
      <c r="N83" s="295"/>
      <c r="O83" s="295"/>
      <c r="P83" s="295"/>
      <c r="Q83" s="295"/>
      <c r="R83" s="295"/>
      <c r="S83" s="295"/>
      <c r="T83" s="295"/>
      <c r="U83" s="295"/>
      <c r="V83" s="295"/>
      <c r="W83" s="295"/>
      <c r="X83" s="295"/>
      <c r="Y83" s="535" t="s">
        <v>17</v>
      </c>
      <c r="Z83" s="536"/>
      <c r="AA83" s="537"/>
      <c r="AB83" s="664" t="s">
        <v>409</v>
      </c>
      <c r="AC83" s="115"/>
      <c r="AD83" s="116"/>
      <c r="AE83" s="205" t="s">
        <v>407</v>
      </c>
      <c r="AF83" s="206"/>
      <c r="AG83" s="206"/>
      <c r="AH83" s="206"/>
      <c r="AI83" s="206"/>
      <c r="AJ83" s="205" t="s">
        <v>407</v>
      </c>
      <c r="AK83" s="206"/>
      <c r="AL83" s="206"/>
      <c r="AM83" s="206"/>
      <c r="AN83" s="206"/>
      <c r="AO83" s="205" t="s">
        <v>417</v>
      </c>
      <c r="AP83" s="206"/>
      <c r="AQ83" s="206"/>
      <c r="AR83" s="206"/>
      <c r="AS83" s="206"/>
      <c r="AT83" s="88" t="s">
        <v>417</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407</v>
      </c>
      <c r="AF84" s="92"/>
      <c r="AG84" s="92"/>
      <c r="AH84" s="92"/>
      <c r="AI84" s="93"/>
      <c r="AJ84" s="91" t="s">
        <v>407</v>
      </c>
      <c r="AK84" s="92"/>
      <c r="AL84" s="92"/>
      <c r="AM84" s="92"/>
      <c r="AN84" s="93"/>
      <c r="AO84" s="91" t="s">
        <v>418</v>
      </c>
      <c r="AP84" s="92"/>
      <c r="AQ84" s="92"/>
      <c r="AR84" s="92"/>
      <c r="AS84" s="93"/>
      <c r="AT84" s="91" t="s">
        <v>417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382</v>
      </c>
      <c r="D98" s="533"/>
      <c r="E98" s="533"/>
      <c r="F98" s="533"/>
      <c r="G98" s="533"/>
      <c r="H98" s="533"/>
      <c r="I98" s="533"/>
      <c r="J98" s="533"/>
      <c r="K98" s="534"/>
      <c r="L98" s="175">
        <v>123</v>
      </c>
      <c r="M98" s="176"/>
      <c r="N98" s="176"/>
      <c r="O98" s="176"/>
      <c r="P98" s="176"/>
      <c r="Q98" s="177"/>
      <c r="R98" s="175" t="s">
        <v>428</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123</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4.25" customHeight="1" x14ac:dyDescent="0.15">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383</v>
      </c>
      <c r="AE108" s="343"/>
      <c r="AF108" s="343"/>
      <c r="AG108" s="339" t="s">
        <v>385</v>
      </c>
      <c r="AH108" s="340"/>
      <c r="AI108" s="340"/>
      <c r="AJ108" s="340"/>
      <c r="AK108" s="340"/>
      <c r="AL108" s="340"/>
      <c r="AM108" s="340"/>
      <c r="AN108" s="340"/>
      <c r="AO108" s="340"/>
      <c r="AP108" s="340"/>
      <c r="AQ108" s="340"/>
      <c r="AR108" s="340"/>
      <c r="AS108" s="340"/>
      <c r="AT108" s="340"/>
      <c r="AU108" s="340"/>
      <c r="AV108" s="340"/>
      <c r="AW108" s="340"/>
      <c r="AX108" s="341"/>
    </row>
    <row r="109" spans="1:50" ht="65.2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273" t="s">
        <v>386</v>
      </c>
      <c r="AH109" s="250"/>
      <c r="AI109" s="250"/>
      <c r="AJ109" s="250"/>
      <c r="AK109" s="250"/>
      <c r="AL109" s="250"/>
      <c r="AM109" s="250"/>
      <c r="AN109" s="250"/>
      <c r="AO109" s="250"/>
      <c r="AP109" s="250"/>
      <c r="AQ109" s="250"/>
      <c r="AR109" s="250"/>
      <c r="AS109" s="250"/>
      <c r="AT109" s="250"/>
      <c r="AU109" s="250"/>
      <c r="AV109" s="250"/>
      <c r="AW109" s="250"/>
      <c r="AX109" s="274"/>
    </row>
    <row r="110" spans="1:50" ht="72.75"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334" t="s">
        <v>387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384</v>
      </c>
      <c r="AE111" s="268"/>
      <c r="AF111" s="268"/>
      <c r="AG111" s="639"/>
      <c r="AH111" s="271"/>
      <c r="AI111" s="271"/>
      <c r="AJ111" s="271"/>
      <c r="AK111" s="271"/>
      <c r="AL111" s="271"/>
      <c r="AM111" s="271"/>
      <c r="AN111" s="271"/>
      <c r="AO111" s="271"/>
      <c r="AP111" s="271"/>
      <c r="AQ111" s="271"/>
      <c r="AR111" s="271"/>
      <c r="AS111" s="271"/>
      <c r="AT111" s="271"/>
      <c r="AU111" s="271"/>
      <c r="AV111" s="271"/>
      <c r="AW111" s="271"/>
      <c r="AX111" s="272"/>
    </row>
    <row r="112" spans="1:50" ht="45.7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383</v>
      </c>
      <c r="AE112" s="294"/>
      <c r="AF112" s="294"/>
      <c r="AG112" s="273" t="s">
        <v>388</v>
      </c>
      <c r="AH112" s="250"/>
      <c r="AI112" s="250"/>
      <c r="AJ112" s="250"/>
      <c r="AK112" s="250"/>
      <c r="AL112" s="250"/>
      <c r="AM112" s="250"/>
      <c r="AN112" s="250"/>
      <c r="AO112" s="250"/>
      <c r="AP112" s="250"/>
      <c r="AQ112" s="250"/>
      <c r="AR112" s="250"/>
      <c r="AS112" s="250"/>
      <c r="AT112" s="250"/>
      <c r="AU112" s="250"/>
      <c r="AV112" s="250"/>
      <c r="AW112" s="250"/>
      <c r="AX112" s="274"/>
    </row>
    <row r="113" spans="1:64" ht="48.7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384</v>
      </c>
      <c r="AE113" s="294"/>
      <c r="AF113" s="294"/>
      <c r="AG113" s="273" t="s">
        <v>389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384</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66"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383</v>
      </c>
      <c r="AE115" s="294"/>
      <c r="AF115" s="294"/>
      <c r="AG115" s="273" t="s">
        <v>390</v>
      </c>
      <c r="AH115" s="250"/>
      <c r="AI115" s="250"/>
      <c r="AJ115" s="250"/>
      <c r="AK115" s="250"/>
      <c r="AL115" s="250"/>
      <c r="AM115" s="250"/>
      <c r="AN115" s="250"/>
      <c r="AO115" s="250"/>
      <c r="AP115" s="250"/>
      <c r="AQ115" s="250"/>
      <c r="AR115" s="250"/>
      <c r="AS115" s="250"/>
      <c r="AT115" s="250"/>
      <c r="AU115" s="250"/>
      <c r="AV115" s="250"/>
      <c r="AW115" s="250"/>
      <c r="AX115" s="274"/>
    </row>
    <row r="116" spans="1:64" ht="88.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420</v>
      </c>
      <c r="AE116" s="253"/>
      <c r="AF116" s="253"/>
      <c r="AG116" s="581" t="s">
        <v>413</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391</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384</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4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4" t="s">
        <v>392</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383</v>
      </c>
      <c r="AE122" s="268"/>
      <c r="AF122" s="268"/>
      <c r="AG122" s="314" t="s">
        <v>397</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393</v>
      </c>
      <c r="D124" s="276"/>
      <c r="E124" s="276"/>
      <c r="F124" s="276"/>
      <c r="G124" s="276"/>
      <c r="H124" s="276"/>
      <c r="I124" s="276"/>
      <c r="J124" s="276"/>
      <c r="K124" s="276"/>
      <c r="L124" s="276"/>
      <c r="M124" s="276"/>
      <c r="N124" s="276"/>
      <c r="O124" s="277"/>
      <c r="P124" s="284">
        <v>400</v>
      </c>
      <c r="Q124" s="284"/>
      <c r="R124" s="284"/>
      <c r="S124" s="285"/>
      <c r="T124" s="249" t="s">
        <v>395</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68.25" customHeight="1" x14ac:dyDescent="0.15">
      <c r="A125" s="244"/>
      <c r="B125" s="245"/>
      <c r="C125" s="278" t="s">
        <v>394</v>
      </c>
      <c r="D125" s="279"/>
      <c r="E125" s="279"/>
      <c r="F125" s="279"/>
      <c r="G125" s="279"/>
      <c r="H125" s="279"/>
      <c r="I125" s="279"/>
      <c r="J125" s="279"/>
      <c r="K125" s="279"/>
      <c r="L125" s="279"/>
      <c r="M125" s="279"/>
      <c r="N125" s="279"/>
      <c r="O125" s="280"/>
      <c r="P125" s="286">
        <v>401</v>
      </c>
      <c r="Q125" s="286"/>
      <c r="R125" s="286"/>
      <c r="S125" s="287"/>
      <c r="T125" s="552" t="s">
        <v>396</v>
      </c>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159.75" customHeight="1" x14ac:dyDescent="0.15">
      <c r="A126" s="254" t="s">
        <v>58</v>
      </c>
      <c r="B126" s="385"/>
      <c r="C126" s="375" t="s">
        <v>64</v>
      </c>
      <c r="D126" s="423"/>
      <c r="E126" s="423"/>
      <c r="F126" s="424"/>
      <c r="G126" s="379" t="s">
        <v>416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6" t="s">
        <v>68</v>
      </c>
      <c r="D127" s="577"/>
      <c r="E127" s="577"/>
      <c r="F127" s="578"/>
      <c r="G127" s="579" t="s">
        <v>415</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6.25" customHeight="1" thickBot="1" x14ac:dyDescent="0.2">
      <c r="A129" s="422" t="s">
        <v>423</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93" customHeight="1" thickBot="1" x14ac:dyDescent="0.2">
      <c r="A131" s="382" t="s">
        <v>424</v>
      </c>
      <c r="B131" s="383"/>
      <c r="C131" s="383"/>
      <c r="D131" s="383"/>
      <c r="E131" s="384"/>
      <c r="F131" s="415" t="s">
        <v>425</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49" t="s">
        <v>426</v>
      </c>
      <c r="B133" s="550"/>
      <c r="C133" s="550"/>
      <c r="D133" s="550"/>
      <c r="E133" s="551"/>
      <c r="F133" s="418" t="s">
        <v>427</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c r="H137" s="541"/>
      <c r="I137" s="541"/>
      <c r="J137" s="541"/>
      <c r="K137" s="541"/>
      <c r="L137" s="541"/>
      <c r="M137" s="541"/>
      <c r="N137" s="541"/>
      <c r="O137" s="541"/>
      <c r="P137" s="542"/>
      <c r="Q137" s="311" t="s">
        <v>225</v>
      </c>
      <c r="R137" s="311"/>
      <c r="S137" s="311"/>
      <c r="T137" s="311"/>
      <c r="U137" s="311"/>
      <c r="V137" s="311"/>
      <c r="W137" s="540"/>
      <c r="X137" s="541"/>
      <c r="Y137" s="541"/>
      <c r="Z137" s="541"/>
      <c r="AA137" s="541"/>
      <c r="AB137" s="541"/>
      <c r="AC137" s="541"/>
      <c r="AD137" s="541"/>
      <c r="AE137" s="541"/>
      <c r="AF137" s="542"/>
      <c r="AG137" s="311" t="s">
        <v>226</v>
      </c>
      <c r="AH137" s="311"/>
      <c r="AI137" s="311"/>
      <c r="AJ137" s="311"/>
      <c r="AK137" s="311"/>
      <c r="AL137" s="311"/>
      <c r="AM137" s="512">
        <v>62</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398</v>
      </c>
      <c r="H138" s="309"/>
      <c r="I138" s="309"/>
      <c r="J138" s="309"/>
      <c r="K138" s="309"/>
      <c r="L138" s="309"/>
      <c r="M138" s="309"/>
      <c r="N138" s="309"/>
      <c r="O138" s="309"/>
      <c r="P138" s="310"/>
      <c r="Q138" s="421" t="s">
        <v>228</v>
      </c>
      <c r="R138" s="421"/>
      <c r="S138" s="421"/>
      <c r="T138" s="421"/>
      <c r="U138" s="421"/>
      <c r="V138" s="421"/>
      <c r="W138" s="308">
        <v>385</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7.75" hidden="1"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404</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365</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396</v>
      </c>
      <c r="H180" s="354"/>
      <c r="I180" s="354"/>
      <c r="J180" s="354"/>
      <c r="K180" s="355"/>
      <c r="L180" s="356" t="s">
        <v>382</v>
      </c>
      <c r="M180" s="357"/>
      <c r="N180" s="357"/>
      <c r="O180" s="357"/>
      <c r="P180" s="357"/>
      <c r="Q180" s="357"/>
      <c r="R180" s="357"/>
      <c r="S180" s="357"/>
      <c r="T180" s="357"/>
      <c r="U180" s="357"/>
      <c r="V180" s="357"/>
      <c r="W180" s="357"/>
      <c r="X180" s="358"/>
      <c r="Y180" s="388">
        <v>439</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x14ac:dyDescent="0.15">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439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2"/>
      <c r="B191" s="363"/>
      <c r="C191" s="363"/>
      <c r="D191" s="363"/>
      <c r="E191" s="363"/>
      <c r="F191" s="364"/>
      <c r="G191" s="368" t="s">
        <v>365</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hidden="1"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hidden="1"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hidden="1" customHeight="1" x14ac:dyDescent="0.15">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hidden="1"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7" t="s">
        <v>405</v>
      </c>
      <c r="D236" s="566"/>
      <c r="E236" s="566"/>
      <c r="F236" s="566"/>
      <c r="G236" s="566"/>
      <c r="H236" s="566"/>
      <c r="I236" s="566"/>
      <c r="J236" s="566"/>
      <c r="K236" s="566"/>
      <c r="L236" s="566"/>
      <c r="M236" s="567" t="s">
        <v>406</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439</v>
      </c>
      <c r="AL236" s="569"/>
      <c r="AM236" s="569"/>
      <c r="AN236" s="569"/>
      <c r="AO236" s="569"/>
      <c r="AP236" s="570"/>
      <c r="AQ236" s="567" t="s">
        <v>407</v>
      </c>
      <c r="AR236" s="566"/>
      <c r="AS236" s="566"/>
      <c r="AT236" s="566"/>
      <c r="AU236" s="568" t="s">
        <v>407</v>
      </c>
      <c r="AV236" s="569"/>
      <c r="AW236" s="569"/>
      <c r="AX236" s="570"/>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x14ac:dyDescent="0.15">
      <c r="A238" s="565">
        <v>3</v>
      </c>
      <c r="B238" s="565">
        <v>1</v>
      </c>
      <c r="C238" s="566"/>
      <c r="D238" s="566"/>
      <c r="E238" s="566"/>
      <c r="F238" s="566"/>
      <c r="G238" s="566"/>
      <c r="H238" s="566"/>
      <c r="I238" s="566"/>
      <c r="J238" s="566"/>
      <c r="K238" s="566"/>
      <c r="L238" s="566"/>
      <c r="M238" s="676"/>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7"/>
      <c r="AK238" s="568"/>
      <c r="AL238" s="569"/>
      <c r="AM238" s="569"/>
      <c r="AN238" s="569"/>
      <c r="AO238" s="569"/>
      <c r="AP238" s="570"/>
      <c r="AQ238" s="567"/>
      <c r="AR238" s="566"/>
      <c r="AS238" s="566"/>
      <c r="AT238" s="566"/>
      <c r="AU238" s="568"/>
      <c r="AV238" s="569"/>
      <c r="AW238" s="569"/>
      <c r="AX238" s="57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369</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c r="AL269" s="569"/>
      <c r="AM269" s="569"/>
      <c r="AN269" s="569"/>
      <c r="AO269" s="569"/>
      <c r="AP269" s="570"/>
      <c r="AQ269" s="567"/>
      <c r="AR269" s="566"/>
      <c r="AS269" s="566"/>
      <c r="AT269" s="566"/>
      <c r="AU269" s="568"/>
      <c r="AV269" s="569"/>
      <c r="AW269" s="569"/>
      <c r="AX269" s="570"/>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369</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c r="AL302" s="569"/>
      <c r="AM302" s="569"/>
      <c r="AN302" s="569"/>
      <c r="AO302" s="569"/>
      <c r="AP302" s="570"/>
      <c r="AQ302" s="567"/>
      <c r="AR302" s="566"/>
      <c r="AS302" s="566"/>
      <c r="AT302" s="566"/>
      <c r="AU302" s="568"/>
      <c r="AV302" s="569"/>
      <c r="AW302" s="569"/>
      <c r="AX302" s="570"/>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369</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c r="AL335" s="569"/>
      <c r="AM335" s="569"/>
      <c r="AN335" s="569"/>
      <c r="AO335" s="569"/>
      <c r="AP335" s="570"/>
      <c r="AQ335" s="567"/>
      <c r="AR335" s="566"/>
      <c r="AS335" s="566"/>
      <c r="AT335" s="566"/>
      <c r="AU335" s="568"/>
      <c r="AV335" s="569"/>
      <c r="AW335" s="569"/>
      <c r="AX335" s="570"/>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c r="AL336" s="569"/>
      <c r="AM336" s="569"/>
      <c r="AN336" s="569"/>
      <c r="AO336" s="569"/>
      <c r="AP336" s="570"/>
      <c r="AQ336" s="567"/>
      <c r="AR336" s="566"/>
      <c r="AS336" s="566"/>
      <c r="AT336" s="566"/>
      <c r="AU336" s="568"/>
      <c r="AV336" s="569"/>
      <c r="AW336" s="569"/>
      <c r="AX336" s="57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c r="AL337" s="569"/>
      <c r="AM337" s="569"/>
      <c r="AN337" s="569"/>
      <c r="AO337" s="569"/>
      <c r="AP337" s="570"/>
      <c r="AQ337" s="567"/>
      <c r="AR337" s="566"/>
      <c r="AS337" s="566"/>
      <c r="AT337" s="566"/>
      <c r="AU337" s="568"/>
      <c r="AV337" s="569"/>
      <c r="AW337" s="569"/>
      <c r="AX337" s="57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c r="AL338" s="569"/>
      <c r="AM338" s="569"/>
      <c r="AN338" s="569"/>
      <c r="AO338" s="569"/>
      <c r="AP338" s="570"/>
      <c r="AQ338" s="567"/>
      <c r="AR338" s="566"/>
      <c r="AS338" s="566"/>
      <c r="AT338" s="566"/>
      <c r="AU338" s="568"/>
      <c r="AV338" s="569"/>
      <c r="AW338" s="569"/>
      <c r="AX338" s="57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c r="AL339" s="569"/>
      <c r="AM339" s="569"/>
      <c r="AN339" s="569"/>
      <c r="AO339" s="569"/>
      <c r="AP339" s="570"/>
      <c r="AQ339" s="567"/>
      <c r="AR339" s="566"/>
      <c r="AS339" s="566"/>
      <c r="AT339" s="566"/>
      <c r="AU339" s="568"/>
      <c r="AV339" s="569"/>
      <c r="AW339" s="569"/>
      <c r="AX339" s="57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c r="AL340" s="569"/>
      <c r="AM340" s="569"/>
      <c r="AN340" s="569"/>
      <c r="AO340" s="569"/>
      <c r="AP340" s="570"/>
      <c r="AQ340" s="567"/>
      <c r="AR340" s="566"/>
      <c r="AS340" s="566"/>
      <c r="AT340" s="566"/>
      <c r="AU340" s="568"/>
      <c r="AV340" s="569"/>
      <c r="AW340" s="569"/>
      <c r="AX340" s="57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c r="AL341" s="569"/>
      <c r="AM341" s="569"/>
      <c r="AN341" s="569"/>
      <c r="AO341" s="569"/>
      <c r="AP341" s="570"/>
      <c r="AQ341" s="567"/>
      <c r="AR341" s="566"/>
      <c r="AS341" s="566"/>
      <c r="AT341" s="566"/>
      <c r="AU341" s="568"/>
      <c r="AV341" s="569"/>
      <c r="AW341" s="569"/>
      <c r="AX341" s="57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c r="AL342" s="569"/>
      <c r="AM342" s="569"/>
      <c r="AN342" s="569"/>
      <c r="AO342" s="569"/>
      <c r="AP342" s="570"/>
      <c r="AQ342" s="567"/>
      <c r="AR342" s="566"/>
      <c r="AS342" s="566"/>
      <c r="AT342" s="566"/>
      <c r="AU342" s="568"/>
      <c r="AV342" s="569"/>
      <c r="AW342" s="569"/>
      <c r="AX342" s="57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c r="AL343" s="569"/>
      <c r="AM343" s="569"/>
      <c r="AN343" s="569"/>
      <c r="AO343" s="569"/>
      <c r="AP343" s="570"/>
      <c r="AQ343" s="567"/>
      <c r="AR343" s="566"/>
      <c r="AS343" s="566"/>
      <c r="AT343" s="566"/>
      <c r="AU343" s="568"/>
      <c r="AV343" s="569"/>
      <c r="AW343" s="569"/>
      <c r="AX343" s="57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c r="AL344" s="569"/>
      <c r="AM344" s="569"/>
      <c r="AN344" s="569"/>
      <c r="AO344" s="569"/>
      <c r="AP344" s="570"/>
      <c r="AQ344" s="567"/>
      <c r="AR344" s="566"/>
      <c r="AS344" s="566"/>
      <c r="AT344" s="566"/>
      <c r="AU344" s="568"/>
      <c r="AV344" s="569"/>
      <c r="AW344" s="569"/>
      <c r="AX344" s="57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369</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c r="AL368" s="569"/>
      <c r="AM368" s="569"/>
      <c r="AN368" s="569"/>
      <c r="AO368" s="569"/>
      <c r="AP368" s="570"/>
      <c r="AQ368" s="567"/>
      <c r="AR368" s="566"/>
      <c r="AS368" s="566"/>
      <c r="AT368" s="566"/>
      <c r="AU368" s="568"/>
      <c r="AV368" s="569"/>
      <c r="AW368" s="569"/>
      <c r="AX368" s="57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c r="AL369" s="569"/>
      <c r="AM369" s="569"/>
      <c r="AN369" s="569"/>
      <c r="AO369" s="569"/>
      <c r="AP369" s="570"/>
      <c r="AQ369" s="567"/>
      <c r="AR369" s="566"/>
      <c r="AS369" s="566"/>
      <c r="AT369" s="566"/>
      <c r="AU369" s="568"/>
      <c r="AV369" s="569"/>
      <c r="AW369" s="569"/>
      <c r="AX369" s="57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369</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c r="AL401" s="569"/>
      <c r="AM401" s="569"/>
      <c r="AN401" s="569"/>
      <c r="AO401" s="569"/>
      <c r="AP401" s="570"/>
      <c r="AQ401" s="567"/>
      <c r="AR401" s="566"/>
      <c r="AS401" s="566"/>
      <c r="AT401" s="566"/>
      <c r="AU401" s="568"/>
      <c r="AV401" s="569"/>
      <c r="AW401" s="569"/>
      <c r="AX401" s="57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c r="AL402" s="569"/>
      <c r="AM402" s="569"/>
      <c r="AN402" s="569"/>
      <c r="AO402" s="569"/>
      <c r="AP402" s="570"/>
      <c r="AQ402" s="567"/>
      <c r="AR402" s="566"/>
      <c r="AS402" s="566"/>
      <c r="AT402" s="566"/>
      <c r="AU402" s="568"/>
      <c r="AV402" s="569"/>
      <c r="AW402" s="569"/>
      <c r="AX402" s="57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c r="AL403" s="569"/>
      <c r="AM403" s="569"/>
      <c r="AN403" s="569"/>
      <c r="AO403" s="569"/>
      <c r="AP403" s="570"/>
      <c r="AQ403" s="567"/>
      <c r="AR403" s="566"/>
      <c r="AS403" s="566"/>
      <c r="AT403" s="566"/>
      <c r="AU403" s="568"/>
      <c r="AV403" s="569"/>
      <c r="AW403" s="569"/>
      <c r="AX403" s="57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c r="AL404" s="569"/>
      <c r="AM404" s="569"/>
      <c r="AN404" s="569"/>
      <c r="AO404" s="569"/>
      <c r="AP404" s="570"/>
      <c r="AQ404" s="567"/>
      <c r="AR404" s="566"/>
      <c r="AS404" s="566"/>
      <c r="AT404" s="566"/>
      <c r="AU404" s="568"/>
      <c r="AV404" s="569"/>
      <c r="AW404" s="569"/>
      <c r="AX404" s="57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c r="AL405" s="569"/>
      <c r="AM405" s="569"/>
      <c r="AN405" s="569"/>
      <c r="AO405" s="569"/>
      <c r="AP405" s="570"/>
      <c r="AQ405" s="567"/>
      <c r="AR405" s="566"/>
      <c r="AS405" s="566"/>
      <c r="AT405" s="566"/>
      <c r="AU405" s="568"/>
      <c r="AV405" s="569"/>
      <c r="AW405" s="569"/>
      <c r="AX405" s="57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c r="AL406" s="569"/>
      <c r="AM406" s="569"/>
      <c r="AN406" s="569"/>
      <c r="AO406" s="569"/>
      <c r="AP406" s="570"/>
      <c r="AQ406" s="567"/>
      <c r="AR406" s="566"/>
      <c r="AS406" s="566"/>
      <c r="AT406" s="566"/>
      <c r="AU406" s="568"/>
      <c r="AV406" s="569"/>
      <c r="AW406" s="569"/>
      <c r="AX406" s="57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c r="AL407" s="569"/>
      <c r="AM407" s="569"/>
      <c r="AN407" s="569"/>
      <c r="AO407" s="569"/>
      <c r="AP407" s="570"/>
      <c r="AQ407" s="567"/>
      <c r="AR407" s="566"/>
      <c r="AS407" s="566"/>
      <c r="AT407" s="566"/>
      <c r="AU407" s="568"/>
      <c r="AV407" s="569"/>
      <c r="AW407" s="569"/>
      <c r="AX407" s="57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c r="AL408" s="569"/>
      <c r="AM408" s="569"/>
      <c r="AN408" s="569"/>
      <c r="AO408" s="569"/>
      <c r="AP408" s="570"/>
      <c r="AQ408" s="567"/>
      <c r="AR408" s="566"/>
      <c r="AS408" s="566"/>
      <c r="AT408" s="566"/>
      <c r="AU408" s="568"/>
      <c r="AV408" s="569"/>
      <c r="AW408" s="569"/>
      <c r="AX408" s="57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c r="AL409" s="569"/>
      <c r="AM409" s="569"/>
      <c r="AN409" s="569"/>
      <c r="AO409" s="569"/>
      <c r="AP409" s="570"/>
      <c r="AQ409" s="567"/>
      <c r="AR409" s="566"/>
      <c r="AS409" s="566"/>
      <c r="AT409" s="566"/>
      <c r="AU409" s="568"/>
      <c r="AV409" s="569"/>
      <c r="AW409" s="569"/>
      <c r="AX409" s="57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c r="AL410" s="569"/>
      <c r="AM410" s="569"/>
      <c r="AN410" s="569"/>
      <c r="AO410" s="569"/>
      <c r="AP410" s="570"/>
      <c r="AQ410" s="567"/>
      <c r="AR410" s="566"/>
      <c r="AS410" s="566"/>
      <c r="AT410" s="566"/>
      <c r="AU410" s="568"/>
      <c r="AV410" s="569"/>
      <c r="AW410" s="569"/>
      <c r="AX410" s="57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369</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369</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27" max="16383"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2015-08-15T09:22:41Z</cp:lastPrinted>
  <dcterms:created xsi:type="dcterms:W3CDTF">2012-03-13T00:50:25Z</dcterms:created>
  <dcterms:modified xsi:type="dcterms:W3CDTF">2015-09-06T11:19:06Z</dcterms:modified>
</cp:coreProperties>
</file>