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<sst xmlns="http://schemas.openxmlformats.org/spreadsheetml/2006/main" count="783" uniqueCount="458">
  <si>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</si>
  <si>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</si>
  <si>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</si>
  <si>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</si>
  <si>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</si>
  <si>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</si>
  <si>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</si>
  <si>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</si>
  <si>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</si>
  <si>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</si>
  <si>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</si>
  <si>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</si>
  <si>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</si>
  <si>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</si>
  <si>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</si>
  <si>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</si>
  <si>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</si>
  <si>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</si>
  <si>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</si>
  <si>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</si>
  <si>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</si>
  <si>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</si>
  <si>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</si>
  <si>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</si>
  <si>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</si>
  <si>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</si>
  <si>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</si>
  <si>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</si>
  <si>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</si>
  <si>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</si>
  <si>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</si>
  <si>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</si>
  <si>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</si>
  <si>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</si>
  <si>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</si>
  <si>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</si>
  <si>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</si>
  <si>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</si>
  <si>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</si>
  <si>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</si>
  <si>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</si>
  <si>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</si>
  <si>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</si>
  <si>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</si>
  <si>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</si>
  <si>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</si>
  <si>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</si>
  <si>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</si>
  <si>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</si>
  <si>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</si>
  <si>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</si>
  <si>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</si>
  <si>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</si>
  <si>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</si>
  <si>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</si>
  <si>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</si>
  <si>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</si>
  <si>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</si>
  <si>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</si>
  <si>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</si>
  <si>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</si>
  <si>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</si>
  <si>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</si>
  <si>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</si>
  <si>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</si>
  <si>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</si>
  <si>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</si>
  <si>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</si>
  <si>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</si>
  <si>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</si>
  <si>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</si>
  <si>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</si>
  <si>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</si>
  <si>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</si>
  <si>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</si>
  <si>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</si>
  <si>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</si>
  <si>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</si>
  <si>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</si>
  <si>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</si>
  <si>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</si>
  <si>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</si>
  <si>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</si>
  <si>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</si>
  <si>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</si>
  <si>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</si>
  <si>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</si>
  <si>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</si>
  <si>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</si>
  <si>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</si>
  <si>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</si>
  <si>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</si>
  <si>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</si>
  <si>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</si>
  <si>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</si>
  <si>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</si>
  <si>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</si>
  <si>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</si>
  <si>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</si>
  <si>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</si>
  <si>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</si>
  <si>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</si>
  <si>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</si>
  <si>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</si>
  <si>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</si>
  <si>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</si>
  <si>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</si>
  <si>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</si>
  <si>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</si>
  <si>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</si>
  <si>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</si>
  <si>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</si>
  <si>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</si>
  <si>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</si>
  <si>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</si>
  <si>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</si>
  <si>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</si>
  <si>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</si>
  <si>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</si>
  <si>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</si>
  <si>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</si>
  <si>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</si>
  <si>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</si>
  <si>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</si>
  <si>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</si>
  <si>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</si>
  <si>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</si>
  <si>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</si>
  <si>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</si>
  <si>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</si>
  <si>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</si>
  <si>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</si>
  <si>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</si>
  <si>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</si>
  <si>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</si>
  <si>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</si>
  <si>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</si>
  <si>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</si>
  <si>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</si>
  <si>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</si>
  <si>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</si>
  <si>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</si>
  <si>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</si>
  <si>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</si>
  <si>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</si>
  <si>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</si>
  <si>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</si>
  <si>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</si>
  <si>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</si>
  <si>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</si>
  <si>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</si>
  <si>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</si>
  <si>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</si>
  <si>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</si>
  <si>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</si>
  <si>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</si>
  <si>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</si>
  <si>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</si>
  <si>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</si>
  <si>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</si>
  <si>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</si>
  <si>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</si>
  <si>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</si>
  <si>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</si>
  <si>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</si>
  <si>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</si>
  <si>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</si>
  <si>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</si>
  <si>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</si>
  <si>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</si>
  <si>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</si>
  <si>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</si>
  <si>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</si>
  <si>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</si>
  <si>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</si>
  <si>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</si>
  <si>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</si>
  <si>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</si>
  <si>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</si>
  <si>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</si>
  <si>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</si>
  <si>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</si>
  <si>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</si>
  <si>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</si>
  <si>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</si>
  <si>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</si>
  <si>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</si>
  <si>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</si>
  <si>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</si>
  <si>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</si>
  <si>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</si>
  <si>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</si>
  <si>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</si>
  <si>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</si>
  <si>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</si>
  <si>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</si>
  <si>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</si>
  <si>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</si>
  <si>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</si>
  <si>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</si>
  <si>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</si>
  <si>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</si>
  <si>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</si>
  <si>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</si>
  <si>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</si>
  <si>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</si>
  <si>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</si>
  <si>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</si>
  <si>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</si>
  <si>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</si>
  <si>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</si>
  <si>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</si>
  <si>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</si>
  <si>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</si>
  <si>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</si>
  <si>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</si>
  <si>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</si>
  <si>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</si>
  <si>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</si>
  <si>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</si>
  <si>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</si>
  <si>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</si>
  <si>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</si>
  <si>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</si>
  <si>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</si>
  <si>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</si>
  <si>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</si>
  <si>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</si>
  <si>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</si>
  <si>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</si>
  <si>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</si>
  <si>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</si>
  <si>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</si>
  <si>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</si>
  <si>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</si>
  <si>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</si>
  <si>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</si>
  <si>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</si>
  <si>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</si>
  <si>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</si>
  <si>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</si>
  <si>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</si>
  <si>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</si>
  <si>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</si>
  <si>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</si>
  <si>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</si>
  <si>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</si>
  <si>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</si>
  <si>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</si>
  <si>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</si>
  <si>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</si>
  <si>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</si>
  <si>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</si>
  <si>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</si>
  <si>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</si>
  <si>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</si>
  <si>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</si>
  <si>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</si>
  <si>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</si>
  <si>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</si>
  <si>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</si>
  <si>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</si>
  <si>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</si>
  <si>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</si>
  <si>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</si>
  <si>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</si>
  <si>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</si>
  <si>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</si>
  <si>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</si>
  <si>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</si>
  <si>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</si>
  <si>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</si>
  <si>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</si>
  <si>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</si>
  <si>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</si>
  <si>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</si>
  <si>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</si>
  <si>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</si>
  <si>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</si>
  <si>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</si>
  <si>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</si>
  <si>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</si>
  <si>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</si>
  <si>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</si>
  <si>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</si>
  <si>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</si>
  <si>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</si>
  <si>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</si>
  <si>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</si>
  <si>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</si>
  <si>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</si>
  <si>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</si>
  <si>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</si>
  <si>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</si>
  <si>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</si>
  <si>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</si>
  <si>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</si>
  <si>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</si>
  <si>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</si>
  <si>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</si>
  <si>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</si>
  <si>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</si>
  <si>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</si>
  <si>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</si>
  <si>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</si>
  <si>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</si>
  <si>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</si>
  <si>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</si>
  <si>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</si>
  <si>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</si>
  <si>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</si>
  <si>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</si>
  <si>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</si>
  <si>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</si>
  <si>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</si>
  <si>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</si>
  <si>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</si>
  <si>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</si>
  <si>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</si>
  <si>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</si>
  <si>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</si>
  <si>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</si>
  <si>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</si>
  <si>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</si>
  <si>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</si>
  <si>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</si>
  <si>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</si>
  <si>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</si>
  <si>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</si>
  <si>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</si>
  <si>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</si>
  <si>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</si>
  <si>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</si>
  <si>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</si>
  <si>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</si>
  <si>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</si>
  <si>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</si>
  <si>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</si>
  <si>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</si>
  <si>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</si>
  <si>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</si>
  <si>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</si>
  <si>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</si>
  <si>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</si>
  <si>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</si>
  <si>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</si>
  <si>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</si>
  <si>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</si>
  <si>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</si>
  <si>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</si>
  <si>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</si>
  <si>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</si>
  <si>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</si>
  <si>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</si>
  <si>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</si>
  <si>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</si>
  <si>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</si>
  <si>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</si>
  <si>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</si>
  <si>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</si>
  <si>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</si>
  <si>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</si>
  <si>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</si>
  <si>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</si>
  <si>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</si>
  <si>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</si>
  <si>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</si>
  <si>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</si>
  <si>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</si>
  <si>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</si>
  <si>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</si>
  <si>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</si>
  <si>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</si>
  <si>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</si>
  <si>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</si>
  <si>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</si>
  <si>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</si>
  <si>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</si>
  <si>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</si>
  <si>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</si>
  <si>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</si>
  <si>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建設技術の研究開発助成経費</t>
    <rPh sb="0" eb="2">
      <t>ケンセツ</t>
    </rPh>
    <rPh sb="2" eb="4">
      <t>ギジュツ</t>
    </rPh>
    <rPh sb="5" eb="7">
      <t>ケンキュウ</t>
    </rPh>
    <rPh sb="7" eb="9">
      <t>カイハツ</t>
    </rPh>
    <rPh sb="9" eb="11">
      <t>ジョセイ</t>
    </rPh>
    <rPh sb="11" eb="13">
      <t>ケイヒ</t>
    </rPh>
    <phoneticPr fontId="5"/>
  </si>
  <si>
    <t>大臣官房</t>
    <rPh sb="0" eb="2">
      <t>ダイジン</t>
    </rPh>
    <rPh sb="2" eb="4">
      <t>カンボウ</t>
    </rPh>
    <phoneticPr fontId="5"/>
  </si>
  <si>
    <t>技術調査課</t>
    <rPh sb="0" eb="2">
      <t>ギジュツ</t>
    </rPh>
    <rPh sb="2" eb="5">
      <t>チョウサカ</t>
    </rPh>
    <phoneticPr fontId="5"/>
  </si>
  <si>
    <t>-</t>
    <phoneticPr fontId="5"/>
  </si>
  <si>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5"/>
  </si>
  <si>
    <t>第4期科学技術基本計画（H23.8閣議決定）
国土交通省技術基本計画（H24.12）</t>
    <phoneticPr fontId="5"/>
  </si>
  <si>
    <t>　建設技術の高度化および国際競争力の強化、国土交通省が実施する研究開発の一層の推進等に資する技術研究開発に関する提案を大学、民間企業等の研究者から広く公募し、優秀な提案に対し助成する「競争的資金制度」により、広範な領域における建設分野の技術革新を可能とする環境を整備する。もって研究開発の成果による効率的・効果的な住宅・社会資本整備が推進されることを目的とする。</t>
    <phoneticPr fontId="5"/>
  </si>
  <si>
    <t>○</t>
  </si>
  <si>
    <t>当該年度に事後評価（外部評価）を実施した課題（前年度に研究を終了した課題）のうち、目標を達成した技術研究開発の割合を８０％以上とする。</t>
    <rPh sb="0" eb="2">
      <t>トウガイ</t>
    </rPh>
    <rPh sb="2" eb="4">
      <t>ネンド</t>
    </rPh>
    <rPh sb="5" eb="7">
      <t>ジゴ</t>
    </rPh>
    <rPh sb="7" eb="9">
      <t>ヒョウカ</t>
    </rPh>
    <rPh sb="10" eb="12">
      <t>ガイブ</t>
    </rPh>
    <rPh sb="12" eb="14">
      <t>ヒョウカ</t>
    </rPh>
    <rPh sb="16" eb="18">
      <t>ジッシ</t>
    </rPh>
    <rPh sb="20" eb="22">
      <t>カダイ</t>
    </rPh>
    <rPh sb="23" eb="26">
      <t>ゼンネンド</t>
    </rPh>
    <rPh sb="27" eb="29">
      <t>ケンキュウ</t>
    </rPh>
    <rPh sb="30" eb="32">
      <t>シュウリョウ</t>
    </rPh>
    <rPh sb="34" eb="36">
      <t>カダイ</t>
    </rPh>
    <rPh sb="41" eb="43">
      <t>モクヒョウ</t>
    </rPh>
    <rPh sb="44" eb="46">
      <t>タッセイ</t>
    </rPh>
    <rPh sb="48" eb="50">
      <t>ギジュツ</t>
    </rPh>
    <rPh sb="50" eb="52">
      <t>ケンキュウ</t>
    </rPh>
    <rPh sb="52" eb="54">
      <t>カイハツ</t>
    </rPh>
    <rPh sb="55" eb="57">
      <t>ワリアイ</t>
    </rPh>
    <rPh sb="61" eb="63">
      <t>イジョウ</t>
    </rPh>
    <phoneticPr fontId="5"/>
  </si>
  <si>
    <t>目標を達成した技術研究開発の割合</t>
    <rPh sb="0" eb="2">
      <t>モクヒョウ</t>
    </rPh>
    <rPh sb="3" eb="5">
      <t>タッセイ</t>
    </rPh>
    <rPh sb="7" eb="9">
      <t>ギジュツ</t>
    </rPh>
    <rPh sb="9" eb="11">
      <t>ケンキュウ</t>
    </rPh>
    <rPh sb="11" eb="13">
      <t>カイハツ</t>
    </rPh>
    <rPh sb="14" eb="16">
      <t>ワリアイ</t>
    </rPh>
    <phoneticPr fontId="5"/>
  </si>
  <si>
    <t>課題</t>
    <rPh sb="0" eb="2">
      <t>カダイ</t>
    </rPh>
    <phoneticPr fontId="5"/>
  </si>
  <si>
    <t>-</t>
    <phoneticPr fontId="5"/>
  </si>
  <si>
    <t>単位当たりコストを示すことができない。
（本事業は、優秀な提案に対し補助金を交付するものであり、実施する課題ごとに必要な金額を交付しているため、単位当たりのコストを評価するのに適さない）　　　　　　　　　　　　</t>
    <rPh sb="0" eb="2">
      <t>タンイ</t>
    </rPh>
    <rPh sb="2" eb="3">
      <t>ア</t>
    </rPh>
    <rPh sb="9" eb="10">
      <t>シメ</t>
    </rPh>
    <rPh sb="21" eb="22">
      <t>ホン</t>
    </rPh>
    <rPh sb="22" eb="24">
      <t>ジギョウ</t>
    </rPh>
    <rPh sb="26" eb="28">
      <t>ユウシュウ</t>
    </rPh>
    <rPh sb="29" eb="31">
      <t>テイアン</t>
    </rPh>
    <rPh sb="32" eb="33">
      <t>タイ</t>
    </rPh>
    <rPh sb="34" eb="37">
      <t>ホジョキン</t>
    </rPh>
    <rPh sb="38" eb="40">
      <t>コウフ</t>
    </rPh>
    <rPh sb="48" eb="50">
      <t>ジッシ</t>
    </rPh>
    <rPh sb="52" eb="54">
      <t>カダイ</t>
    </rPh>
    <rPh sb="57" eb="59">
      <t>ヒツヨウ</t>
    </rPh>
    <rPh sb="60" eb="62">
      <t>キンガク</t>
    </rPh>
    <rPh sb="63" eb="65">
      <t>コウフ</t>
    </rPh>
    <rPh sb="72" eb="74">
      <t>タンイ</t>
    </rPh>
    <rPh sb="74" eb="75">
      <t>ア</t>
    </rPh>
    <rPh sb="82" eb="84">
      <t>ヒョウカ</t>
    </rPh>
    <rPh sb="88" eb="89">
      <t>テキ</t>
    </rPh>
    <phoneticPr fontId="5"/>
  </si>
  <si>
    <t>技術研究開発費補助金</t>
    <rPh sb="0" eb="2">
      <t>ギジュツ</t>
    </rPh>
    <rPh sb="2" eb="4">
      <t>ケンキュウ</t>
    </rPh>
    <rPh sb="4" eb="6">
      <t>カイハツ</t>
    </rPh>
    <rPh sb="6" eb="7">
      <t>ヒ</t>
    </rPh>
    <rPh sb="7" eb="10">
      <t>ホジョキン</t>
    </rPh>
    <phoneticPr fontId="5"/>
  </si>
  <si>
    <t>迅速かつ効率的な復旧・復興のための災害対応マルチプラットホームの開発</t>
    <phoneticPr fontId="5"/>
  </si>
  <si>
    <t>一般財団法人先端建設技術センター　吉田　貴</t>
    <phoneticPr fontId="5"/>
  </si>
  <si>
    <t>変状を伴う老朽化トンネルの地質評価・診断技術の開発</t>
    <phoneticPr fontId="5"/>
  </si>
  <si>
    <t>独立行政法人土木研究所寒地土木研究所　伊東　佳彦</t>
    <phoneticPr fontId="5"/>
  </si>
  <si>
    <t>光学的計測法を用いた効率的・低コストな新しい橋梁点検手法の開発</t>
    <phoneticPr fontId="5"/>
  </si>
  <si>
    <t>長崎大学大学院　松田　浩</t>
    <phoneticPr fontId="5"/>
  </si>
  <si>
    <t>高エネルギー可搬型X線橋梁その場透視検査の実用化</t>
    <phoneticPr fontId="5"/>
  </si>
  <si>
    <t>東京大学大学院　上坂　充</t>
    <phoneticPr fontId="5"/>
  </si>
  <si>
    <t>既存建物下の局部地盤改良を可能にする極超微粒子セメントを利用したセメント浸透固化型液状化対策工法の技術開発</t>
    <phoneticPr fontId="5"/>
  </si>
  <si>
    <t>東京理科大学　塚本　良道</t>
    <phoneticPr fontId="5"/>
  </si>
  <si>
    <t>鋼床版のデッキプレートとUリブとの溶接部に発生する疲労クラックの高精度検査システムの開発</t>
    <phoneticPr fontId="5"/>
  </si>
  <si>
    <t>東京都市大学　白旗　弘実</t>
    <phoneticPr fontId="5"/>
  </si>
  <si>
    <t>状態可視化点検および構造応答発電センシングによる診断技術の高度化</t>
    <phoneticPr fontId="5"/>
  </si>
  <si>
    <t>東京工業大学大学院　佐々木　栄一</t>
    <phoneticPr fontId="5"/>
  </si>
  <si>
    <t>On Site Visualizationのコンセプトに基づく低コスト・低消費電力型モニタリングシステムの開発</t>
    <phoneticPr fontId="5"/>
  </si>
  <si>
    <t>神戸大学大学院　芥川　真一</t>
    <phoneticPr fontId="5"/>
  </si>
  <si>
    <t>次世代無人化施工システムの開発</t>
    <phoneticPr fontId="5"/>
  </si>
  <si>
    <t>大成建設株式会社　宮崎　裕道</t>
    <phoneticPr fontId="5"/>
  </si>
  <si>
    <t>小型加振器を用いた道路橋RC床版と踏掛版の健全性評価</t>
    <phoneticPr fontId="5"/>
  </si>
  <si>
    <t>東北大学大学院　鈴木　基行</t>
    <phoneticPr fontId="5"/>
  </si>
  <si>
    <t>無人化施工による応急対応技術とその基盤となるデジタル通信技術の開発</t>
    <phoneticPr fontId="5"/>
  </si>
  <si>
    <t>限界耐力設計法に対応した免震構造の開発</t>
    <phoneticPr fontId="5"/>
  </si>
  <si>
    <t>東京都市大学　西村　功</t>
    <phoneticPr fontId="5"/>
  </si>
  <si>
    <t>荷重と環境作用を考慮した鋼橋の新しいライフサイクル耐久性評価システムの開発</t>
    <phoneticPr fontId="5"/>
  </si>
  <si>
    <t>名古屋大学大学院　伊藤　義人</t>
    <phoneticPr fontId="5"/>
  </si>
  <si>
    <t>歴史的な町並みを有する飛騨・高山の伝統的な木造技術を継承した新木造技術の開発</t>
    <phoneticPr fontId="5"/>
  </si>
  <si>
    <t>オークヴィレッジ株式会社</t>
    <phoneticPr fontId="5"/>
  </si>
  <si>
    <t>災害復旧を目的とした円筒金網とチェーンを用いた簡便な補強土工法の開発</t>
    <phoneticPr fontId="5"/>
  </si>
  <si>
    <t>昭和機械商事株式会社</t>
    <phoneticPr fontId="5"/>
  </si>
  <si>
    <t>地中に埋設される排水管（ＦＲＰＭ管）の樹脂モルタル部分の亀裂を配管内部に紫外線を照射することで検知する塗装工法の開発</t>
    <phoneticPr fontId="5"/>
  </si>
  <si>
    <t>プラナスケミカル株式会社</t>
    <phoneticPr fontId="5"/>
  </si>
  <si>
    <t>株式会社シー・イー・サービス</t>
    <phoneticPr fontId="5"/>
  </si>
  <si>
    <t>カメラ画像を利用した大雪および暴風雪による視程障害・吹きだまり検知に関する技術開発</t>
    <phoneticPr fontId="5"/>
  </si>
  <si>
    <t>物品費</t>
    <rPh sb="0" eb="2">
      <t>ブッピン</t>
    </rPh>
    <rPh sb="2" eb="3">
      <t>ヒ</t>
    </rPh>
    <phoneticPr fontId="5"/>
  </si>
  <si>
    <t>人件費・謝金</t>
    <rPh sb="0" eb="3">
      <t>ジンケンヒ</t>
    </rPh>
    <rPh sb="4" eb="6">
      <t>シャキン</t>
    </rPh>
    <phoneticPr fontId="5"/>
  </si>
  <si>
    <t>旅費</t>
    <rPh sb="0" eb="2">
      <t>リョヒ</t>
    </rPh>
    <phoneticPr fontId="5"/>
  </si>
  <si>
    <t>その他経費</t>
    <rPh sb="2" eb="3">
      <t>タ</t>
    </rPh>
    <rPh sb="3" eb="5">
      <t>ケイヒ</t>
    </rPh>
    <phoneticPr fontId="5"/>
  </si>
  <si>
    <t>間接軽費</t>
    <rPh sb="0" eb="2">
      <t>カンセツ</t>
    </rPh>
    <rPh sb="2" eb="4">
      <t>ケイヒ</t>
    </rPh>
    <phoneticPr fontId="5"/>
  </si>
  <si>
    <t>研究開発に供する機械器具類等</t>
    <rPh sb="0" eb="2">
      <t>ケンキュウ</t>
    </rPh>
    <rPh sb="2" eb="4">
      <t>カイハツ</t>
    </rPh>
    <rPh sb="5" eb="6">
      <t>キョウ</t>
    </rPh>
    <rPh sb="8" eb="10">
      <t>キカイ</t>
    </rPh>
    <rPh sb="10" eb="12">
      <t>キグ</t>
    </rPh>
    <rPh sb="12" eb="13">
      <t>ルイ</t>
    </rPh>
    <rPh sb="13" eb="14">
      <t>トウ</t>
    </rPh>
    <phoneticPr fontId="5"/>
  </si>
  <si>
    <t>研究補助者等への支出等</t>
    <rPh sb="0" eb="2">
      <t>ケンキュウ</t>
    </rPh>
    <rPh sb="2" eb="4">
      <t>ホジョ</t>
    </rPh>
    <rPh sb="4" eb="5">
      <t>シャ</t>
    </rPh>
    <rPh sb="5" eb="6">
      <t>トウ</t>
    </rPh>
    <rPh sb="8" eb="10">
      <t>シシュツ</t>
    </rPh>
    <rPh sb="10" eb="11">
      <t>トウ</t>
    </rPh>
    <phoneticPr fontId="5"/>
  </si>
  <si>
    <t>旅費等</t>
    <rPh sb="0" eb="2">
      <t>リョヒ</t>
    </rPh>
    <rPh sb="2" eb="3">
      <t>トウ</t>
    </rPh>
    <phoneticPr fontId="5"/>
  </si>
  <si>
    <t>印刷製本費等</t>
    <rPh sb="0" eb="2">
      <t>インサツ</t>
    </rPh>
    <rPh sb="2" eb="4">
      <t>セイホン</t>
    </rPh>
    <rPh sb="4" eb="5">
      <t>ヒ</t>
    </rPh>
    <rPh sb="5" eb="6">
      <t>トウ</t>
    </rPh>
    <phoneticPr fontId="5"/>
  </si>
  <si>
    <t>管理部門の経費等</t>
    <rPh sb="0" eb="2">
      <t>カンリ</t>
    </rPh>
    <rPh sb="2" eb="4">
      <t>ブモン</t>
    </rPh>
    <rPh sb="5" eb="7">
      <t>ケイヒ</t>
    </rPh>
    <rPh sb="7" eb="8">
      <t>トウ</t>
    </rPh>
    <phoneticPr fontId="5"/>
  </si>
  <si>
    <t>B.オークヴィレッジ株式会社</t>
    <rPh sb="10" eb="12">
      <t>カブシキ</t>
    </rPh>
    <rPh sb="12" eb="14">
      <t>カイシャ</t>
    </rPh>
    <phoneticPr fontId="5"/>
  </si>
  <si>
    <t>A.一般財団法人先端建設技術センター　吉田　貴</t>
    <phoneticPr fontId="5"/>
  </si>
  <si>
    <t>‐</t>
  </si>
  <si>
    <t>「国費投入の必要性」、「事業の効率性」、「事業の有効性」の各項目について、それぞれ妥当であると判断する。</t>
    <rPh sb="1" eb="3">
      <t>コクヒ</t>
    </rPh>
    <rPh sb="3" eb="5">
      <t>トウニュウ</t>
    </rPh>
    <rPh sb="6" eb="9">
      <t>ヒツヨウセイ</t>
    </rPh>
    <rPh sb="12" eb="14">
      <t>ジギョウ</t>
    </rPh>
    <rPh sb="15" eb="17">
      <t>コウリツ</t>
    </rPh>
    <rPh sb="17" eb="18">
      <t>セイ</t>
    </rPh>
    <rPh sb="21" eb="23">
      <t>ジギョウ</t>
    </rPh>
    <rPh sb="24" eb="27">
      <t>ユウコウセイ</t>
    </rPh>
    <rPh sb="29" eb="32">
      <t>カクコウモク</t>
    </rPh>
    <rPh sb="41" eb="43">
      <t>ダトウ</t>
    </rPh>
    <rPh sb="47" eb="49">
      <t>ハンダン</t>
    </rPh>
    <phoneticPr fontId="5"/>
  </si>
  <si>
    <t>今後も内部組織又は外部有識者による点検・評価結果を踏まえて、適切に取組を実施していく。</t>
    <rPh sb="0" eb="2">
      <t>コンゴ</t>
    </rPh>
    <rPh sb="3" eb="5">
      <t>ナイブ</t>
    </rPh>
    <rPh sb="5" eb="7">
      <t>ソシキ</t>
    </rPh>
    <rPh sb="7" eb="8">
      <t>マタ</t>
    </rPh>
    <rPh sb="9" eb="11">
      <t>ガイブ</t>
    </rPh>
    <rPh sb="11" eb="14">
      <t>ユウシキシャ</t>
    </rPh>
    <rPh sb="17" eb="19">
      <t>テンケン</t>
    </rPh>
    <rPh sb="20" eb="22">
      <t>ヒョウカ</t>
    </rPh>
    <rPh sb="22" eb="24">
      <t>ケッカ</t>
    </rPh>
    <rPh sb="25" eb="26">
      <t>フ</t>
    </rPh>
    <rPh sb="30" eb="32">
      <t>テキセツ</t>
    </rPh>
    <rPh sb="33" eb="34">
      <t>ト</t>
    </rPh>
    <rPh sb="34" eb="35">
      <t>ク</t>
    </rPh>
    <rPh sb="36" eb="38">
      <t>ジッシ</t>
    </rPh>
    <phoneticPr fontId="5"/>
  </si>
  <si>
    <t>「目標を達成した技術研究開発課題の割合を８０％以上とする」という目的が達成されている。</t>
    <rPh sb="1" eb="3">
      <t>モクヒョウ</t>
    </rPh>
    <rPh sb="4" eb="6">
      <t>タッセイ</t>
    </rPh>
    <rPh sb="8" eb="10">
      <t>ギジュツ</t>
    </rPh>
    <rPh sb="10" eb="12">
      <t>ケンキュウ</t>
    </rPh>
    <rPh sb="12" eb="14">
      <t>カイハツ</t>
    </rPh>
    <rPh sb="14" eb="16">
      <t>カダイ</t>
    </rPh>
    <rPh sb="17" eb="19">
      <t>ワリアイ</t>
    </rPh>
    <rPh sb="23" eb="25">
      <t>イジョウ</t>
    </rPh>
    <rPh sb="32" eb="34">
      <t>モクテキ</t>
    </rPh>
    <rPh sb="35" eb="37">
      <t>タッセイ</t>
    </rPh>
    <phoneticPr fontId="5"/>
  </si>
  <si>
    <t>「目標を達成した技術研究開発課題の割合を８０％以上とする」という目的が達成されている。</t>
    <phoneticPr fontId="5"/>
  </si>
  <si>
    <t>　本助成経費は、我が国の直面する国土交通行政に係る課題の解決に資する研究開発テーマを示したうえで、研究者の自由な発想に基づく独創的かつ革新的な研究に関する提案を大学、民間企業等の研究者から広く公募するもの。この応募課題について、外部有識者からなる「建設技術研究開発助成制度評価委員会」による外部評価を経て、優秀な提案に対し補助金を交付する。
【補助率】
定額
【実施状況】
＜平成25年度採択課題数＞
政策課題解決型技術開発公募（一般タイプ）17課題、政策課題解決型技術開発公募（中小企業タイプ）6課題、震災対応型技術開発公募３課題
＜平成26年度採択課題数＞
政策課題解決型技術開発公募（一般タイプ）13課題、政策課題解決型技術開発公募（中小企業タイプ）4課題</t>
    <rPh sb="172" eb="175">
      <t>ホジョリツ</t>
    </rPh>
    <rPh sb="177" eb="179">
      <t>テイガク</t>
    </rPh>
    <phoneticPr fontId="5"/>
  </si>
  <si>
    <t>大学・民間企業等の研究者から広く公募を行い、採択課題の選定に当たっては外部有識者から構成される「建設技術研究開発評価委員会」において審査している。</t>
    <rPh sb="0" eb="2">
      <t>ダイガク</t>
    </rPh>
    <rPh sb="3" eb="5">
      <t>ミンカン</t>
    </rPh>
    <rPh sb="5" eb="7">
      <t>キギョウ</t>
    </rPh>
    <rPh sb="7" eb="8">
      <t>トウ</t>
    </rPh>
    <rPh sb="9" eb="11">
      <t>ケンキュウ</t>
    </rPh>
    <rPh sb="11" eb="12">
      <t>モノ</t>
    </rPh>
    <rPh sb="14" eb="15">
      <t>ヒロ</t>
    </rPh>
    <rPh sb="16" eb="18">
      <t>コウボ</t>
    </rPh>
    <rPh sb="19" eb="20">
      <t>オコナ</t>
    </rPh>
    <rPh sb="22" eb="24">
      <t>サイタク</t>
    </rPh>
    <rPh sb="24" eb="26">
      <t>カダイ</t>
    </rPh>
    <rPh sb="27" eb="29">
      <t>センテイ</t>
    </rPh>
    <rPh sb="30" eb="31">
      <t>ア</t>
    </rPh>
    <rPh sb="35" eb="37">
      <t>ガイブ</t>
    </rPh>
    <rPh sb="37" eb="40">
      <t>ユウシキシャ</t>
    </rPh>
    <rPh sb="42" eb="44">
      <t>コウセイ</t>
    </rPh>
    <rPh sb="48" eb="50">
      <t>ケンセツ</t>
    </rPh>
    <rPh sb="50" eb="52">
      <t>ギジュツ</t>
    </rPh>
    <rPh sb="52" eb="54">
      <t>ケンキュウ</t>
    </rPh>
    <rPh sb="54" eb="56">
      <t>カイハツ</t>
    </rPh>
    <rPh sb="56" eb="58">
      <t>ヒョウカ</t>
    </rPh>
    <rPh sb="58" eb="61">
      <t>イインカイ</t>
    </rPh>
    <rPh sb="66" eb="68">
      <t>シンサ</t>
    </rPh>
    <phoneticPr fontId="5"/>
  </si>
  <si>
    <t>採択課題の選定に当たって、外部有識者から構成される「建設技術研究開発評価委員会」において使途も含め審査している。</t>
    <rPh sb="44" eb="46">
      <t>シト</t>
    </rPh>
    <rPh sb="47" eb="48">
      <t>フク</t>
    </rPh>
    <phoneticPr fontId="5"/>
  </si>
  <si>
    <t>平成２４年度より、我が国の直面する国土交通行政に係る課題の解決に資する「政策課題解決型」公募へと重点化を図っており、外部有識者から構成される「建設技術研究開発評価委員会」を踏まえ社会のニーズを技術研究開発内容へ反映させている。</t>
    <rPh sb="0" eb="2">
      <t>ヘイセイ</t>
    </rPh>
    <rPh sb="4" eb="6">
      <t>ネンド</t>
    </rPh>
    <rPh sb="9" eb="10">
      <t>ワ</t>
    </rPh>
    <rPh sb="11" eb="12">
      <t>クニ</t>
    </rPh>
    <rPh sb="13" eb="15">
      <t>チョクメン</t>
    </rPh>
    <rPh sb="17" eb="19">
      <t>コクド</t>
    </rPh>
    <rPh sb="19" eb="21">
      <t>コウツウ</t>
    </rPh>
    <rPh sb="21" eb="23">
      <t>ギョウセイ</t>
    </rPh>
    <rPh sb="24" eb="25">
      <t>カカ</t>
    </rPh>
    <rPh sb="26" eb="28">
      <t>カダイ</t>
    </rPh>
    <rPh sb="29" eb="31">
      <t>カイケツ</t>
    </rPh>
    <rPh sb="32" eb="33">
      <t>シ</t>
    </rPh>
    <rPh sb="36" eb="38">
      <t>セイサク</t>
    </rPh>
    <rPh sb="38" eb="40">
      <t>カダイ</t>
    </rPh>
    <rPh sb="40" eb="42">
      <t>カイケツ</t>
    </rPh>
    <rPh sb="42" eb="43">
      <t>ガタ</t>
    </rPh>
    <rPh sb="44" eb="46">
      <t>コウボ</t>
    </rPh>
    <rPh sb="48" eb="51">
      <t>ジュウテンカ</t>
    </rPh>
    <rPh sb="52" eb="53">
      <t>ハカ</t>
    </rPh>
    <rPh sb="86" eb="87">
      <t>フ</t>
    </rPh>
    <rPh sb="89" eb="91">
      <t>シャカイ</t>
    </rPh>
    <rPh sb="96" eb="98">
      <t>ギジュツ</t>
    </rPh>
    <rPh sb="98" eb="100">
      <t>ケンキュウ</t>
    </rPh>
    <rPh sb="100" eb="102">
      <t>カイハツ</t>
    </rPh>
    <rPh sb="102" eb="104">
      <t>ナイヨウ</t>
    </rPh>
    <rPh sb="105" eb="107">
      <t>ハンエイ</t>
    </rPh>
    <phoneticPr fontId="5"/>
  </si>
  <si>
    <t>我が国の直面する国土交通行政に係る課題の解決に資する技術研究開発を強力に推進するための制度であり、国が実施する必要がある。</t>
    <rPh sb="26" eb="28">
      <t>ギジュツ</t>
    </rPh>
    <rPh sb="28" eb="30">
      <t>ケンキュウ</t>
    </rPh>
    <rPh sb="30" eb="32">
      <t>カイハツ</t>
    </rPh>
    <rPh sb="33" eb="35">
      <t>キョウリョク</t>
    </rPh>
    <rPh sb="36" eb="38">
      <t>スイシン</t>
    </rPh>
    <rPh sb="43" eb="45">
      <t>セイド</t>
    </rPh>
    <rPh sb="49" eb="50">
      <t>クニ</t>
    </rPh>
    <rPh sb="51" eb="53">
      <t>ジッシ</t>
    </rPh>
    <rPh sb="55" eb="57">
      <t>ヒツヨウ</t>
    </rPh>
    <phoneticPr fontId="5"/>
  </si>
  <si>
    <t>外部有識者から構成される「建設技術研究開発評価委員会」において、補助金により実施することが適切な技術研究開発課題が選定されている。</t>
    <rPh sb="32" eb="34">
      <t>ホジョ</t>
    </rPh>
    <rPh sb="34" eb="35">
      <t>キン</t>
    </rPh>
    <rPh sb="38" eb="40">
      <t>ジッシ</t>
    </rPh>
    <rPh sb="45" eb="47">
      <t>テキセツ</t>
    </rPh>
    <rPh sb="48" eb="50">
      <t>ギジュツ</t>
    </rPh>
    <rPh sb="50" eb="52">
      <t>ケンキュウ</t>
    </rPh>
    <rPh sb="52" eb="54">
      <t>カイハツ</t>
    </rPh>
    <rPh sb="54" eb="56">
      <t>カダイ</t>
    </rPh>
    <rPh sb="57" eb="59">
      <t>センテイ</t>
    </rPh>
    <phoneticPr fontId="5"/>
  </si>
  <si>
    <t>政策課題解決型の研究開発テーマの設定に際しては、国土交通省技術基本計画や外部有識者から構成される「建設技術研究開発評価委員会」の意見等を踏まえ、国土交通行政の課題解決上重要性の高いテーマとして、インフラ老朽化対策関係、防災・減災関係を設定した。</t>
    <rPh sb="0" eb="2">
      <t>セイサク</t>
    </rPh>
    <rPh sb="2" eb="4">
      <t>カダイ</t>
    </rPh>
    <rPh sb="4" eb="6">
      <t>カイケツ</t>
    </rPh>
    <rPh sb="6" eb="7">
      <t>ガタ</t>
    </rPh>
    <rPh sb="8" eb="10">
      <t>ケンキュウ</t>
    </rPh>
    <rPh sb="10" eb="12">
      <t>カイハツ</t>
    </rPh>
    <rPh sb="16" eb="18">
      <t>セッテイ</t>
    </rPh>
    <rPh sb="19" eb="20">
      <t>サイ</t>
    </rPh>
    <rPh sb="24" eb="26">
      <t>コクド</t>
    </rPh>
    <rPh sb="26" eb="29">
      <t>コウツウショウ</t>
    </rPh>
    <rPh sb="29" eb="31">
      <t>ギジュツ</t>
    </rPh>
    <rPh sb="31" eb="33">
      <t>キホン</t>
    </rPh>
    <rPh sb="33" eb="35">
      <t>ケイカク</t>
    </rPh>
    <rPh sb="64" eb="66">
      <t>イケン</t>
    </rPh>
    <rPh sb="66" eb="67">
      <t>トウ</t>
    </rPh>
    <rPh sb="68" eb="69">
      <t>フ</t>
    </rPh>
    <rPh sb="72" eb="74">
      <t>コクド</t>
    </rPh>
    <rPh sb="74" eb="76">
      <t>コウツウ</t>
    </rPh>
    <rPh sb="76" eb="78">
      <t>ギョウセイ</t>
    </rPh>
    <rPh sb="79" eb="81">
      <t>カダイ</t>
    </rPh>
    <rPh sb="81" eb="83">
      <t>カイケツ</t>
    </rPh>
    <rPh sb="83" eb="84">
      <t>ウエ</t>
    </rPh>
    <rPh sb="84" eb="87">
      <t>ジュウヨウセイ</t>
    </rPh>
    <rPh sb="88" eb="89">
      <t>タカ</t>
    </rPh>
    <rPh sb="101" eb="104">
      <t>ロウキュウカ</t>
    </rPh>
    <rPh sb="104" eb="106">
      <t>タイサク</t>
    </rPh>
    <rPh sb="106" eb="108">
      <t>カンケイ</t>
    </rPh>
    <rPh sb="109" eb="111">
      <t>ボウサイ</t>
    </rPh>
    <rPh sb="112" eb="114">
      <t>ゲンサイ</t>
    </rPh>
    <rPh sb="114" eb="116">
      <t>カンケイ</t>
    </rPh>
    <rPh sb="117" eb="119">
      <t>セッテイ</t>
    </rPh>
    <phoneticPr fontId="5"/>
  </si>
  <si>
    <t>年度ごとの採択課題数</t>
    <rPh sb="0" eb="2">
      <t>ネンド</t>
    </rPh>
    <rPh sb="5" eb="7">
      <t>サイタク</t>
    </rPh>
    <rPh sb="7" eb="9">
      <t>カダイ</t>
    </rPh>
    <rPh sb="9" eb="10">
      <t>カズ</t>
    </rPh>
    <phoneticPr fontId="5"/>
  </si>
  <si>
    <t>引き続き、研究開発のテーマを国土交通行政の課題解決上重要性の高いテーマに重点化するとともに、適切な事業の実施に努める。</t>
    <rPh sb="0" eb="1">
      <t>ヒ</t>
    </rPh>
    <rPh sb="2" eb="3">
      <t>ツヅ</t>
    </rPh>
    <rPh sb="5" eb="7">
      <t>ケンキュウ</t>
    </rPh>
    <rPh sb="7" eb="9">
      <t>カイハツ</t>
    </rPh>
    <rPh sb="14" eb="16">
      <t>コクド</t>
    </rPh>
    <rPh sb="36" eb="39">
      <t>ジュウテンカ</t>
    </rPh>
    <rPh sb="46" eb="48">
      <t>テキセツ</t>
    </rPh>
    <rPh sb="49" eb="51">
      <t>ジギョウ</t>
    </rPh>
    <rPh sb="52" eb="54">
      <t>ジッシ</t>
    </rPh>
    <rPh sb="55" eb="56">
      <t>ツト</t>
    </rPh>
    <phoneticPr fontId="5"/>
  </si>
  <si>
    <t>現状通り</t>
  </si>
  <si>
    <t>チームの指摘を踏まえ、重要性の高いテーマに重点化するとともに、適切な事業の実施に努める。</t>
    <phoneticPr fontId="5"/>
  </si>
  <si>
    <t>「新しい日本のための優先課題推進枠」  27</t>
    <phoneticPr fontId="5"/>
  </si>
  <si>
    <t>課長　五道仁実</t>
    <rPh sb="0" eb="2">
      <t>カチョウ</t>
    </rPh>
    <rPh sb="3" eb="5">
      <t>ゴドウ</t>
    </rPh>
    <rPh sb="5" eb="7">
      <t>ヒトミ</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</si>
</sst>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44823</xdr:colOff>
      <xdr:row>141</xdr:row>
      <xdr:rowOff>56033</xdr:rowOff>
    </xdr:from>
    <xdr:to>
      <xdr:col>23</xdr:col>
      <xdr:colOff>134470</xdr:colOff>
      <xdr:row>143</xdr:row>
      <xdr:rowOff>78447</xdr:rowOff>
    </xdr:to>
    <xdr:sp macro="" textlink="">
      <xdr:nvSpPr>
        <xdr:cNvPr id="2" name="テキスト ボックス 1"/>
        <xdr:cNvSpPr txBox="1"/>
      </xdr:nvSpPr>
      <xdr:spPr>
        <a:xfrm>
          <a:off x="1658470" y="51132445"/>
          <a:ext cx="2599765" cy="7171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国土交通省</a:t>
          </a:r>
          <a:endParaRPr kumimoji="1" lang="en-US" altLang="ja-JP" sz="1100"/>
        </a:p>
        <a:p>
          <a:pPr algn="ctr"/>
          <a:r>
            <a:rPr kumimoji="1" lang="ja-JP" altLang="en-US" sz="1100"/>
            <a:t>２５７百万円</a:t>
          </a:r>
          <a:endParaRPr kumimoji="1" lang="en-US" altLang="ja-JP" sz="1100"/>
        </a:p>
      </xdr:txBody>
    </xdr:sp>
    <xdr:clientData/>
  </xdr:twoCellAnchor>
  <xdr:twoCellAnchor>
    <xdr:from>
      <xdr:col>32</xdr:col>
      <xdr:colOff>36419</xdr:colOff>
      <xdr:row>141</xdr:row>
      <xdr:rowOff>56033</xdr:rowOff>
    </xdr:from>
    <xdr:to>
      <xdr:col>46</xdr:col>
      <xdr:colOff>126067</xdr:colOff>
      <xdr:row>143</xdr:row>
      <xdr:rowOff>78447</xdr:rowOff>
    </xdr:to>
    <xdr:sp macro="" textlink="">
      <xdr:nvSpPr>
        <xdr:cNvPr id="6" name="テキスト ボックス 5"/>
        <xdr:cNvSpPr txBox="1"/>
      </xdr:nvSpPr>
      <xdr:spPr>
        <a:xfrm>
          <a:off x="5773831" y="51132445"/>
          <a:ext cx="2599765" cy="7171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Ａ</a:t>
          </a:r>
          <a:r>
            <a:rPr kumimoji="1" lang="en-US" altLang="ja-JP" sz="1100"/>
            <a:t>.</a:t>
          </a:r>
          <a:r>
            <a:rPr kumimoji="1" lang="ja-JP" altLang="en-US" sz="1100"/>
            <a:t>個人（１３課題）</a:t>
          </a:r>
          <a:endParaRPr kumimoji="1" lang="en-US" altLang="ja-JP" sz="1100"/>
        </a:p>
        <a:p>
          <a:pPr algn="ctr"/>
          <a:r>
            <a:rPr kumimoji="1" lang="ja-JP" altLang="en-US" sz="1100"/>
            <a:t>２１０百万円</a:t>
          </a:r>
          <a:endParaRPr kumimoji="1" lang="en-US" altLang="ja-JP" sz="1100"/>
        </a:p>
      </xdr:txBody>
    </xdr:sp>
    <xdr:clientData/>
  </xdr:twoCellAnchor>
  <xdr:twoCellAnchor>
    <xdr:from>
      <xdr:col>32</xdr:col>
      <xdr:colOff>36419</xdr:colOff>
      <xdr:row>146</xdr:row>
      <xdr:rowOff>168091</xdr:rowOff>
    </xdr:from>
    <xdr:to>
      <xdr:col>46</xdr:col>
      <xdr:colOff>126067</xdr:colOff>
      <xdr:row>148</xdr:row>
      <xdr:rowOff>190505</xdr:rowOff>
    </xdr:to>
    <xdr:sp macro="" textlink="">
      <xdr:nvSpPr>
        <xdr:cNvPr id="7" name="テキスト ボックス 6"/>
        <xdr:cNvSpPr txBox="1"/>
      </xdr:nvSpPr>
      <xdr:spPr>
        <a:xfrm>
          <a:off x="5773831" y="52981415"/>
          <a:ext cx="2599765" cy="7171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Ｂ</a:t>
          </a:r>
          <a:r>
            <a:rPr kumimoji="1" lang="en-US" altLang="ja-JP" sz="1100"/>
            <a:t>.</a:t>
          </a:r>
          <a:r>
            <a:rPr kumimoji="1" lang="ja-JP" altLang="en-US" sz="1100"/>
            <a:t>民間企業（４課題）</a:t>
          </a:r>
          <a:endParaRPr kumimoji="1" lang="en-US" altLang="ja-JP" sz="1100"/>
        </a:p>
        <a:p>
          <a:pPr algn="ctr"/>
          <a:r>
            <a:rPr kumimoji="1" lang="ja-JP" altLang="en-US" sz="1100"/>
            <a:t>４７百万円</a:t>
          </a:r>
          <a:endParaRPr kumimoji="1" lang="en-US" altLang="ja-JP" sz="1100"/>
        </a:p>
      </xdr:txBody>
    </xdr:sp>
    <xdr:clientData/>
  </xdr:twoCellAnchor>
  <xdr:twoCellAnchor>
    <xdr:from>
      <xdr:col>9</xdr:col>
      <xdr:colOff>126065</xdr:colOff>
      <xdr:row>143</xdr:row>
      <xdr:rowOff>268945</xdr:rowOff>
    </xdr:from>
    <xdr:to>
      <xdr:col>23</xdr:col>
      <xdr:colOff>53227</xdr:colOff>
      <xdr:row>147</xdr:row>
      <xdr:rowOff>280151</xdr:rowOff>
    </xdr:to>
    <xdr:sp macro="" textlink="">
      <xdr:nvSpPr>
        <xdr:cNvPr id="3" name="大かっこ 2"/>
        <xdr:cNvSpPr/>
      </xdr:nvSpPr>
      <xdr:spPr>
        <a:xfrm>
          <a:off x="1739712" y="52040121"/>
          <a:ext cx="2437280" cy="1400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研究対象の大枠を示した上で、研究者の自由な発想に基づく独創的かつ革新的な研究に関する提案を大学、民間企業等の研究者及び中小企業から広く公募</a:t>
          </a:r>
        </a:p>
      </xdr:txBody>
    </xdr:sp>
    <xdr:clientData/>
  </xdr:twoCellAnchor>
  <xdr:twoCellAnchor>
    <xdr:from>
      <xdr:col>32</xdr:col>
      <xdr:colOff>117661</xdr:colOff>
      <xdr:row>143</xdr:row>
      <xdr:rowOff>268945</xdr:rowOff>
    </xdr:from>
    <xdr:to>
      <xdr:col>46</xdr:col>
      <xdr:colOff>44824</xdr:colOff>
      <xdr:row>145</xdr:row>
      <xdr:rowOff>134474</xdr:rowOff>
    </xdr:to>
    <xdr:sp macro="" textlink="">
      <xdr:nvSpPr>
        <xdr:cNvPr id="9" name="大かっこ 8"/>
        <xdr:cNvSpPr/>
      </xdr:nvSpPr>
      <xdr:spPr>
        <a:xfrm>
          <a:off x="5855073" y="52040121"/>
          <a:ext cx="2437280" cy="5602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baseline="0"/>
            <a:t>技術研究開発</a:t>
          </a:r>
          <a:endParaRPr kumimoji="1" lang="en-US" altLang="ja-JP" sz="1100" baseline="0"/>
        </a:p>
      </xdr:txBody>
    </xdr:sp>
    <xdr:clientData/>
  </xdr:twoCellAnchor>
  <xdr:twoCellAnchor>
    <xdr:from>
      <xdr:col>32</xdr:col>
      <xdr:colOff>117661</xdr:colOff>
      <xdr:row>149</xdr:row>
      <xdr:rowOff>67237</xdr:rowOff>
    </xdr:from>
    <xdr:to>
      <xdr:col>46</xdr:col>
      <xdr:colOff>44824</xdr:colOff>
      <xdr:row>150</xdr:row>
      <xdr:rowOff>280149</xdr:rowOff>
    </xdr:to>
    <xdr:sp macro="" textlink="">
      <xdr:nvSpPr>
        <xdr:cNvPr id="10" name="大かっこ 9"/>
        <xdr:cNvSpPr/>
      </xdr:nvSpPr>
      <xdr:spPr>
        <a:xfrm>
          <a:off x="5855073" y="53922708"/>
          <a:ext cx="2437280" cy="5602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baseline="0"/>
            <a:t>技術研究開発</a:t>
          </a:r>
          <a:endParaRPr kumimoji="1" lang="en-US" altLang="ja-JP" sz="1100" baseline="0"/>
        </a:p>
      </xdr:txBody>
    </xdr:sp>
    <xdr:clientData/>
  </xdr:twoCellAnchor>
  <xdr:twoCellAnchor>
    <xdr:from>
      <xdr:col>32</xdr:col>
      <xdr:colOff>44823</xdr:colOff>
      <xdr:row>140</xdr:row>
      <xdr:rowOff>168089</xdr:rowOff>
    </xdr:from>
    <xdr:to>
      <xdr:col>46</xdr:col>
      <xdr:colOff>112059</xdr:colOff>
      <xdr:row>141</xdr:row>
      <xdr:rowOff>56030</xdr:rowOff>
    </xdr:to>
    <xdr:sp macro="" textlink="">
      <xdr:nvSpPr>
        <xdr:cNvPr id="4" name="テキスト ボックス 3"/>
        <xdr:cNvSpPr txBox="1"/>
      </xdr:nvSpPr>
      <xdr:spPr>
        <a:xfrm>
          <a:off x="5782235" y="50897118"/>
          <a:ext cx="2577353" cy="23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t>【</a:t>
          </a:r>
          <a:r>
            <a:rPr kumimoji="1" lang="ja-JP" altLang="en-US" sz="1200"/>
            <a:t>公募・補助</a:t>
          </a:r>
          <a:r>
            <a:rPr kumimoji="1" lang="en-US" altLang="ja-JP" sz="1200"/>
            <a:t>】</a:t>
          </a:r>
          <a:endParaRPr kumimoji="1" lang="ja-JP" altLang="en-US" sz="1200"/>
        </a:p>
      </xdr:txBody>
    </xdr:sp>
    <xdr:clientData/>
  </xdr:twoCellAnchor>
  <xdr:twoCellAnchor>
    <xdr:from>
      <xdr:col>32</xdr:col>
      <xdr:colOff>56031</xdr:colOff>
      <xdr:row>145</xdr:row>
      <xdr:rowOff>280148</xdr:rowOff>
    </xdr:from>
    <xdr:to>
      <xdr:col>46</xdr:col>
      <xdr:colOff>123267</xdr:colOff>
      <xdr:row>146</xdr:row>
      <xdr:rowOff>168089</xdr:rowOff>
    </xdr:to>
    <xdr:sp macro="" textlink="">
      <xdr:nvSpPr>
        <xdr:cNvPr id="12" name="テキスト ボックス 11"/>
        <xdr:cNvSpPr txBox="1"/>
      </xdr:nvSpPr>
      <xdr:spPr>
        <a:xfrm>
          <a:off x="5793443" y="52746089"/>
          <a:ext cx="2577353" cy="235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t>【</a:t>
          </a:r>
          <a:r>
            <a:rPr kumimoji="1" lang="ja-JP" altLang="en-US" sz="1200"/>
            <a:t>公募・補助</a:t>
          </a:r>
          <a:r>
            <a:rPr kumimoji="1" lang="en-US" altLang="ja-JP" sz="1200"/>
            <a:t>】</a:t>
          </a:r>
          <a:endParaRPr kumimoji="1" lang="ja-JP" altLang="en-US" sz="1200"/>
        </a:p>
      </xdr:txBody>
    </xdr:sp>
    <xdr:clientData/>
  </xdr:twoCellAnchor>
  <xdr:twoCellAnchor>
    <xdr:from>
      <xdr:col>23</xdr:col>
      <xdr:colOff>134470</xdr:colOff>
      <xdr:row>142</xdr:row>
      <xdr:rowOff>67240</xdr:rowOff>
    </xdr:from>
    <xdr:to>
      <xdr:col>32</xdr:col>
      <xdr:colOff>36419</xdr:colOff>
      <xdr:row>142</xdr:row>
      <xdr:rowOff>67240</xdr:rowOff>
    </xdr:to>
    <xdr:cxnSp macro="">
      <xdr:nvCxnSpPr>
        <xdr:cNvPr id="8" name="直線コネクタ 7"/>
        <xdr:cNvCxnSpPr>
          <a:stCxn id="2" idx="3"/>
          <a:endCxn id="6" idx="1"/>
        </xdr:cNvCxnSpPr>
      </xdr:nvCxnSpPr>
      <xdr:spPr>
        <a:xfrm>
          <a:off x="4258235" y="51491034"/>
          <a:ext cx="151559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134472</xdr:colOff>
      <xdr:row>142</xdr:row>
      <xdr:rowOff>78442</xdr:rowOff>
    </xdr:from>
    <xdr:to>
      <xdr:col>32</xdr:col>
      <xdr:colOff>36420</xdr:colOff>
      <xdr:row>147</xdr:row>
      <xdr:rowOff>179299</xdr:rowOff>
    </xdr:to>
    <xdr:cxnSp macro="">
      <xdr:nvCxnSpPr>
        <xdr:cNvPr id="13" name="カギ線コネクタ 12"/>
        <xdr:cNvCxnSpPr>
          <a:stCxn id="7" idx="1"/>
        </xdr:cNvCxnSpPr>
      </xdr:nvCxnSpPr>
      <xdr:spPr>
        <a:xfrm rot="10800000">
          <a:off x="4975413" y="51502236"/>
          <a:ext cx="798419" cy="1837769"/>
        </a:xfrm>
        <a:prstGeom prst="bentConnector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0" workbookViewId="0">
      <selection activeCell="C1" sqref="C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t="s">
        <v>378</v>
      </c>
      <c r="AR2" s="677"/>
      <c r="AS2" s="59" t="str">
        <f>IF(OR(AQ2="　", AQ2=""), "", "-")</f>
        <v/>
      </c>
      <c r="AT2" s="678">
        <v>415</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380</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381</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382</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202</v>
      </c>
      <c r="H5" s="614"/>
      <c r="I5" s="614"/>
      <c r="J5" s="614"/>
      <c r="K5" s="614"/>
      <c r="L5" s="614"/>
      <c r="M5" s="653" t="s">
        <v>92</v>
      </c>
      <c r="N5" s="654"/>
      <c r="O5" s="654"/>
      <c r="P5" s="654"/>
      <c r="Q5" s="654"/>
      <c r="R5" s="655"/>
      <c r="S5" s="613" t="s">
        <v>157</v>
      </c>
      <c r="T5" s="614"/>
      <c r="U5" s="614"/>
      <c r="V5" s="614"/>
      <c r="W5" s="614"/>
      <c r="X5" s="615"/>
      <c r="Y5" s="445" t="s">
        <v>3</v>
      </c>
      <c r="Z5" s="446"/>
      <c r="AA5" s="446"/>
      <c r="AB5" s="446"/>
      <c r="AC5" s="446"/>
      <c r="AD5" s="447"/>
      <c r="AE5" s="448" t="s">
        <v>383</v>
      </c>
      <c r="AF5" s="449"/>
      <c r="AG5" s="449"/>
      <c r="AH5" s="449"/>
      <c r="AI5" s="449"/>
      <c r="AJ5" s="449"/>
      <c r="AK5" s="449"/>
      <c r="AL5" s="449"/>
      <c r="AM5" s="449"/>
      <c r="AN5" s="449"/>
      <c r="AO5" s="449"/>
      <c r="AP5" s="450"/>
      <c r="AQ5" s="451" t="s">
        <v>457</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385</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384</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386</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科学技術・イノベーション</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文教及び科学振興</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127.5" customHeight="1" x14ac:dyDescent="0.15">
      <c r="A10" s="184" t="s">
        <v>36</v>
      </c>
      <c r="B10" s="185"/>
      <c r="C10" s="185"/>
      <c r="D10" s="185"/>
      <c r="E10" s="185"/>
      <c r="F10" s="185"/>
      <c r="G10" s="186" t="s">
        <v>445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v>270</v>
      </c>
      <c r="Q13" s="176"/>
      <c r="R13" s="176"/>
      <c r="S13" s="176"/>
      <c r="T13" s="176"/>
      <c r="U13" s="176"/>
      <c r="V13" s="177"/>
      <c r="W13" s="175">
        <v>283</v>
      </c>
      <c r="X13" s="176"/>
      <c r="Y13" s="176"/>
      <c r="Z13" s="176"/>
      <c r="AA13" s="176"/>
      <c r="AB13" s="176"/>
      <c r="AC13" s="177"/>
      <c r="AD13" s="175">
        <v>257</v>
      </c>
      <c r="AE13" s="176"/>
      <c r="AF13" s="176"/>
      <c r="AG13" s="176"/>
      <c r="AH13" s="176"/>
      <c r="AI13" s="176"/>
      <c r="AJ13" s="177"/>
      <c r="AK13" s="175">
        <v>253</v>
      </c>
      <c r="AL13" s="176"/>
      <c r="AM13" s="176"/>
      <c r="AN13" s="176"/>
      <c r="AO13" s="176"/>
      <c r="AP13" s="176"/>
      <c r="AQ13" s="177"/>
      <c r="AR13" s="189">
        <v>280</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t="s">
        <v>384</v>
      </c>
      <c r="AE14" s="176"/>
      <c r="AF14" s="176"/>
      <c r="AG14" s="176"/>
      <c r="AH14" s="176"/>
      <c r="AI14" s="176"/>
      <c r="AJ14" s="177"/>
      <c r="AK14" s="175" t="s">
        <v>384</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v>3</v>
      </c>
      <c r="Q15" s="176"/>
      <c r="R15" s="176"/>
      <c r="S15" s="176"/>
      <c r="T15" s="176"/>
      <c r="U15" s="176"/>
      <c r="V15" s="177"/>
      <c r="W15" s="175" t="s">
        <v>384</v>
      </c>
      <c r="X15" s="176"/>
      <c r="Y15" s="176"/>
      <c r="Z15" s="176"/>
      <c r="AA15" s="176"/>
      <c r="AB15" s="176"/>
      <c r="AC15" s="177"/>
      <c r="AD15" s="175">
        <v>3</v>
      </c>
      <c r="AE15" s="176"/>
      <c r="AF15" s="176"/>
      <c r="AG15" s="176"/>
      <c r="AH15" s="176"/>
      <c r="AI15" s="176"/>
      <c r="AJ15" s="177"/>
      <c r="AK15" s="175" t="s">
        <v>384</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384</v>
      </c>
      <c r="Q16" s="176"/>
      <c r="R16" s="176"/>
      <c r="S16" s="176"/>
      <c r="T16" s="176"/>
      <c r="U16" s="176"/>
      <c r="V16" s="177"/>
      <c r="W16" s="175">
        <v>-3</v>
      </c>
      <c r="X16" s="176"/>
      <c r="Y16" s="176"/>
      <c r="Z16" s="176"/>
      <c r="AA16" s="176"/>
      <c r="AB16" s="176"/>
      <c r="AC16" s="177"/>
      <c r="AD16" s="175" t="s">
        <v>384</v>
      </c>
      <c r="AE16" s="176"/>
      <c r="AF16" s="176"/>
      <c r="AG16" s="176"/>
      <c r="AH16" s="176"/>
      <c r="AI16" s="176"/>
      <c r="AJ16" s="177"/>
      <c r="AK16" s="175" t="s">
        <v>384</v>
      </c>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t="s">
        <v>384</v>
      </c>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273</v>
      </c>
      <c r="Q18" s="648"/>
      <c r="R18" s="648"/>
      <c r="S18" s="648"/>
      <c r="T18" s="648"/>
      <c r="U18" s="648"/>
      <c r="V18" s="649"/>
      <c r="W18" s="647">
        <f>SUM(W13:AC17)</f>
        <v>280</v>
      </c>
      <c r="X18" s="648"/>
      <c r="Y18" s="648"/>
      <c r="Z18" s="648"/>
      <c r="AA18" s="648"/>
      <c r="AB18" s="648"/>
      <c r="AC18" s="649"/>
      <c r="AD18" s="647">
        <f t="shared" ref="AD18" si="0">SUM(AD13:AJ17)</f>
        <v>260</v>
      </c>
      <c r="AE18" s="648"/>
      <c r="AF18" s="648"/>
      <c r="AG18" s="648"/>
      <c r="AH18" s="648"/>
      <c r="AI18" s="648"/>
      <c r="AJ18" s="649"/>
      <c r="AK18" s="647">
        <f t="shared" ref="AK18" si="1">SUM(AK13:AQ17)</f>
        <v>253</v>
      </c>
      <c r="AL18" s="648"/>
      <c r="AM18" s="648"/>
      <c r="AN18" s="648"/>
      <c r="AO18" s="648"/>
      <c r="AP18" s="648"/>
      <c r="AQ18" s="649"/>
      <c r="AR18" s="647">
        <f t="shared" ref="AR18" si="2">SUM(AR13:AX17)</f>
        <v>280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v>273</v>
      </c>
      <c r="Q19" s="176"/>
      <c r="R19" s="176"/>
      <c r="S19" s="176"/>
      <c r="T19" s="176"/>
      <c r="U19" s="176"/>
      <c r="V19" s="177"/>
      <c r="W19" s="175">
        <v>280</v>
      </c>
      <c r="X19" s="176"/>
      <c r="Y19" s="176"/>
      <c r="Z19" s="176"/>
      <c r="AA19" s="176"/>
      <c r="AB19" s="176"/>
      <c r="AC19" s="177"/>
      <c r="AD19" s="175">
        <v>259</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f>IF(P18=0, "-", P19/P18)</f>
        <v>1</v>
      </c>
      <c r="Q20" s="651"/>
      <c r="R20" s="651"/>
      <c r="S20" s="651"/>
      <c r="T20" s="651"/>
      <c r="U20" s="651"/>
      <c r="V20" s="651"/>
      <c r="W20" s="651">
        <f>IF(W18=0, "-", W19/W18)</f>
        <v>1</v>
      </c>
      <c r="X20" s="651"/>
      <c r="Y20" s="651"/>
      <c r="Z20" s="651"/>
      <c r="AA20" s="651"/>
      <c r="AB20" s="651"/>
      <c r="AC20" s="651"/>
      <c r="AD20" s="651">
        <f>IF(AD18=0, "-", AD19/AD18)</f>
        <v>0.99615384615384617</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384</v>
      </c>
      <c r="AV22" s="71"/>
      <c r="AW22" s="72" t="s">
        <v>355</v>
      </c>
      <c r="AX22" s="73"/>
    </row>
    <row r="23" spans="1:50" ht="33.950000000000003" customHeight="1" x14ac:dyDescent="0.15">
      <c r="A23" s="130"/>
      <c r="B23" s="128"/>
      <c r="C23" s="128"/>
      <c r="D23" s="128"/>
      <c r="E23" s="128"/>
      <c r="F23" s="129"/>
      <c r="G23" s="74" t="s">
        <v>389</v>
      </c>
      <c r="H23" s="75"/>
      <c r="I23" s="75"/>
      <c r="J23" s="75"/>
      <c r="K23" s="75"/>
      <c r="L23" s="75"/>
      <c r="M23" s="75"/>
      <c r="N23" s="75"/>
      <c r="O23" s="76"/>
      <c r="P23" s="219" t="s">
        <v>390</v>
      </c>
      <c r="Q23" s="234"/>
      <c r="R23" s="234"/>
      <c r="S23" s="234"/>
      <c r="T23" s="234"/>
      <c r="U23" s="234"/>
      <c r="V23" s="234"/>
      <c r="W23" s="234"/>
      <c r="X23" s="235"/>
      <c r="Y23" s="228" t="s">
        <v>14</v>
      </c>
      <c r="Z23" s="229"/>
      <c r="AA23" s="230"/>
      <c r="AB23" s="167" t="s">
        <v>16</v>
      </c>
      <c r="AC23" s="168"/>
      <c r="AD23" s="168"/>
      <c r="AE23" s="88">
        <v>82</v>
      </c>
      <c r="AF23" s="89"/>
      <c r="AG23" s="89"/>
      <c r="AH23" s="89"/>
      <c r="AI23" s="90"/>
      <c r="AJ23" s="88">
        <v>91</v>
      </c>
      <c r="AK23" s="89"/>
      <c r="AL23" s="89"/>
      <c r="AM23" s="89"/>
      <c r="AN23" s="90"/>
      <c r="AO23" s="88">
        <v>93</v>
      </c>
      <c r="AP23" s="89"/>
      <c r="AQ23" s="89"/>
      <c r="AR23" s="89"/>
      <c r="AS23" s="90"/>
      <c r="AT23" s="195"/>
      <c r="AU23" s="195"/>
      <c r="AV23" s="195"/>
      <c r="AW23" s="195"/>
      <c r="AX23" s="196"/>
    </row>
    <row r="24" spans="1:50" ht="33.950000000000003"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16</v>
      </c>
      <c r="AC24" s="197"/>
      <c r="AD24" s="197"/>
      <c r="AE24" s="88">
        <v>80</v>
      </c>
      <c r="AF24" s="89"/>
      <c r="AG24" s="89"/>
      <c r="AH24" s="89"/>
      <c r="AI24" s="90"/>
      <c r="AJ24" s="88">
        <v>80</v>
      </c>
      <c r="AK24" s="89"/>
      <c r="AL24" s="89"/>
      <c r="AM24" s="89"/>
      <c r="AN24" s="90"/>
      <c r="AO24" s="88">
        <v>80</v>
      </c>
      <c r="AP24" s="89"/>
      <c r="AQ24" s="89"/>
      <c r="AR24" s="89"/>
      <c r="AS24" s="90"/>
      <c r="AT24" s="88"/>
      <c r="AU24" s="89"/>
      <c r="AV24" s="89"/>
      <c r="AW24" s="89"/>
      <c r="AX24" s="348"/>
    </row>
    <row r="25" spans="1:50" ht="33.950000000000003"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103</v>
      </c>
      <c r="AF25" s="89"/>
      <c r="AG25" s="89"/>
      <c r="AH25" s="89"/>
      <c r="AI25" s="90"/>
      <c r="AJ25" s="88">
        <v>114</v>
      </c>
      <c r="AK25" s="89"/>
      <c r="AL25" s="89"/>
      <c r="AM25" s="89"/>
      <c r="AN25" s="90"/>
      <c r="AO25" s="88">
        <v>116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452</v>
      </c>
      <c r="H68" s="234"/>
      <c r="I68" s="234"/>
      <c r="J68" s="234"/>
      <c r="K68" s="234"/>
      <c r="L68" s="234"/>
      <c r="M68" s="234"/>
      <c r="N68" s="234"/>
      <c r="O68" s="234"/>
      <c r="P68" s="234"/>
      <c r="Q68" s="234"/>
      <c r="R68" s="234"/>
      <c r="S68" s="234"/>
      <c r="T68" s="234"/>
      <c r="U68" s="234"/>
      <c r="V68" s="234"/>
      <c r="W68" s="234"/>
      <c r="X68" s="235"/>
      <c r="Y68" s="616" t="s">
        <v>66</v>
      </c>
      <c r="Z68" s="617"/>
      <c r="AA68" s="618"/>
      <c r="AB68" s="111" t="s">
        <v>391</v>
      </c>
      <c r="AC68" s="112"/>
      <c r="AD68" s="113"/>
      <c r="AE68" s="88">
        <v>23</v>
      </c>
      <c r="AF68" s="89"/>
      <c r="AG68" s="89"/>
      <c r="AH68" s="89"/>
      <c r="AI68" s="90"/>
      <c r="AJ68" s="88">
        <v>26</v>
      </c>
      <c r="AK68" s="89"/>
      <c r="AL68" s="89"/>
      <c r="AM68" s="89"/>
      <c r="AN68" s="90"/>
      <c r="AO68" s="88">
        <v>17</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391</v>
      </c>
      <c r="AC69" s="203"/>
      <c r="AD69" s="204"/>
      <c r="AE69" s="88">
        <v>23</v>
      </c>
      <c r="AF69" s="89"/>
      <c r="AG69" s="89"/>
      <c r="AH69" s="89"/>
      <c r="AI69" s="90"/>
      <c r="AJ69" s="88">
        <v>26</v>
      </c>
      <c r="AK69" s="89"/>
      <c r="AL69" s="89"/>
      <c r="AM69" s="89"/>
      <c r="AN69" s="90"/>
      <c r="AO69" s="88">
        <v>17</v>
      </c>
      <c r="AP69" s="89"/>
      <c r="AQ69" s="89"/>
      <c r="AR69" s="89"/>
      <c r="AS69" s="90"/>
      <c r="AT69" s="88">
        <v>14</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393</v>
      </c>
      <c r="H83" s="295"/>
      <c r="I83" s="295"/>
      <c r="J83" s="295"/>
      <c r="K83" s="295"/>
      <c r="L83" s="295"/>
      <c r="M83" s="295"/>
      <c r="N83" s="295"/>
      <c r="O83" s="295"/>
      <c r="P83" s="295"/>
      <c r="Q83" s="295"/>
      <c r="R83" s="295"/>
      <c r="S83" s="295"/>
      <c r="T83" s="295"/>
      <c r="U83" s="295"/>
      <c r="V83" s="295"/>
      <c r="W83" s="295"/>
      <c r="X83" s="295"/>
      <c r="Y83" s="535" t="s">
        <v>17</v>
      </c>
      <c r="Z83" s="536"/>
      <c r="AA83" s="537"/>
      <c r="AB83" s="663"/>
      <c r="AC83" s="115"/>
      <c r="AD83" s="116"/>
      <c r="AE83" s="205" t="s">
        <v>392</v>
      </c>
      <c r="AF83" s="206"/>
      <c r="AG83" s="206"/>
      <c r="AH83" s="206"/>
      <c r="AI83" s="206"/>
      <c r="AJ83" s="205" t="s">
        <v>392</v>
      </c>
      <c r="AK83" s="206"/>
      <c r="AL83" s="206"/>
      <c r="AM83" s="206"/>
      <c r="AN83" s="206"/>
      <c r="AO83" s="205" t="s">
        <v>392</v>
      </c>
      <c r="AP83" s="206"/>
      <c r="AQ83" s="206"/>
      <c r="AR83" s="206"/>
      <c r="AS83" s="206"/>
      <c r="AT83" s="88" t="s">
        <v>392</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379</v>
      </c>
      <c r="AC84" s="92"/>
      <c r="AD84" s="93"/>
      <c r="AE84" s="91" t="s">
        <v>392</v>
      </c>
      <c r="AF84" s="92"/>
      <c r="AG84" s="92"/>
      <c r="AH84" s="92"/>
      <c r="AI84" s="93"/>
      <c r="AJ84" s="91" t="s">
        <v>392</v>
      </c>
      <c r="AK84" s="92"/>
      <c r="AL84" s="92"/>
      <c r="AM84" s="92"/>
      <c r="AN84" s="93"/>
      <c r="AO84" s="91" t="s">
        <v>392</v>
      </c>
      <c r="AP84" s="92"/>
      <c r="AQ84" s="92"/>
      <c r="AR84" s="92"/>
      <c r="AS84" s="93"/>
      <c r="AT84" s="91" t="s">
        <v>392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394</v>
      </c>
      <c r="D98" s="533"/>
      <c r="E98" s="533"/>
      <c r="F98" s="533"/>
      <c r="G98" s="533"/>
      <c r="H98" s="533"/>
      <c r="I98" s="533"/>
      <c r="J98" s="533"/>
      <c r="K98" s="534"/>
      <c r="L98" s="175">
        <v>253</v>
      </c>
      <c r="M98" s="176"/>
      <c r="N98" s="176"/>
      <c r="O98" s="176"/>
      <c r="P98" s="176"/>
      <c r="Q98" s="177"/>
      <c r="R98" s="175">
        <v>280</v>
      </c>
      <c r="S98" s="176"/>
      <c r="T98" s="176"/>
      <c r="U98" s="176"/>
      <c r="V98" s="176"/>
      <c r="W98" s="177"/>
      <c r="X98" s="62" t="s">
        <v>456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c r="D99" s="596"/>
      <c r="E99" s="596"/>
      <c r="F99" s="596"/>
      <c r="G99" s="596"/>
      <c r="H99" s="596"/>
      <c r="I99" s="596"/>
      <c r="J99" s="596"/>
      <c r="K99" s="59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253</v>
      </c>
      <c r="M104" s="593"/>
      <c r="N104" s="593"/>
      <c r="O104" s="593"/>
      <c r="P104" s="593"/>
      <c r="Q104" s="594"/>
      <c r="R104" s="592">
        <f>SUM(R98:W103)</f>
        <v>280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95.2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388</v>
      </c>
      <c r="AE108" s="342"/>
      <c r="AF108" s="342"/>
      <c r="AG108" s="338" t="s">
        <v>448</v>
      </c>
      <c r="AH108" s="339"/>
      <c r="AI108" s="339"/>
      <c r="AJ108" s="339"/>
      <c r="AK108" s="339"/>
      <c r="AL108" s="339"/>
      <c r="AM108" s="339"/>
      <c r="AN108" s="339"/>
      <c r="AO108" s="339"/>
      <c r="AP108" s="339"/>
      <c r="AQ108" s="339"/>
      <c r="AR108" s="339"/>
      <c r="AS108" s="339"/>
      <c r="AT108" s="339"/>
      <c r="AU108" s="339"/>
      <c r="AV108" s="339"/>
      <c r="AW108" s="339"/>
      <c r="AX108" s="340"/>
    </row>
    <row r="109" spans="1:50" ht="95.2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388</v>
      </c>
      <c r="AE109" s="294"/>
      <c r="AF109" s="294"/>
      <c r="AG109" s="273" t="s">
        <v>449</v>
      </c>
      <c r="AH109" s="250"/>
      <c r="AI109" s="250"/>
      <c r="AJ109" s="250"/>
      <c r="AK109" s="250"/>
      <c r="AL109" s="250"/>
      <c r="AM109" s="250"/>
      <c r="AN109" s="250"/>
      <c r="AO109" s="250"/>
      <c r="AP109" s="250"/>
      <c r="AQ109" s="250"/>
      <c r="AR109" s="250"/>
      <c r="AS109" s="250"/>
      <c r="AT109" s="250"/>
      <c r="AU109" s="250"/>
      <c r="AV109" s="250"/>
      <c r="AW109" s="250"/>
      <c r="AX109" s="274"/>
    </row>
    <row r="110" spans="1:50" ht="95.25"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388</v>
      </c>
      <c r="AE110" s="324"/>
      <c r="AF110" s="324"/>
      <c r="AG110" s="333" t="s">
        <v>451</v>
      </c>
      <c r="AH110" s="238"/>
      <c r="AI110" s="238"/>
      <c r="AJ110" s="238"/>
      <c r="AK110" s="238"/>
      <c r="AL110" s="238"/>
      <c r="AM110" s="238"/>
      <c r="AN110" s="238"/>
      <c r="AO110" s="238"/>
      <c r="AP110" s="238"/>
      <c r="AQ110" s="238"/>
      <c r="AR110" s="238"/>
      <c r="AS110" s="238"/>
      <c r="AT110" s="238"/>
      <c r="AU110" s="238"/>
      <c r="AV110" s="238"/>
      <c r="AW110" s="238"/>
      <c r="AX110" s="319"/>
    </row>
    <row r="111" spans="1:50" ht="84.95"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388</v>
      </c>
      <c r="AE111" s="268"/>
      <c r="AF111" s="268"/>
      <c r="AG111" s="270" t="s">
        <v>446</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440</v>
      </c>
      <c r="AE112" s="294"/>
      <c r="AF112" s="294"/>
      <c r="AG112" s="467"/>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440</v>
      </c>
      <c r="AE113" s="294"/>
      <c r="AF113" s="294"/>
      <c r="AG113" s="467"/>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440</v>
      </c>
      <c r="AE114" s="294"/>
      <c r="AF114" s="294"/>
      <c r="AG114" s="467"/>
      <c r="AH114" s="250"/>
      <c r="AI114" s="250"/>
      <c r="AJ114" s="250"/>
      <c r="AK114" s="250"/>
      <c r="AL114" s="250"/>
      <c r="AM114" s="250"/>
      <c r="AN114" s="250"/>
      <c r="AO114" s="250"/>
      <c r="AP114" s="250"/>
      <c r="AQ114" s="250"/>
      <c r="AR114" s="250"/>
      <c r="AS114" s="250"/>
      <c r="AT114" s="250"/>
      <c r="AU114" s="250"/>
      <c r="AV114" s="250"/>
      <c r="AW114" s="250"/>
      <c r="AX114" s="274"/>
    </row>
    <row r="115" spans="1:64" ht="84.9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388</v>
      </c>
      <c r="AE115" s="294"/>
      <c r="AF115" s="294"/>
      <c r="AG115" s="273" t="s">
        <v>447</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440</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18.7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440</v>
      </c>
      <c r="AE117" s="324"/>
      <c r="AF117" s="328"/>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388</v>
      </c>
      <c r="AE118" s="268"/>
      <c r="AF118" s="269"/>
      <c r="AG118" s="270" t="s">
        <v>443</v>
      </c>
      <c r="AH118" s="271"/>
      <c r="AI118" s="271"/>
      <c r="AJ118" s="271"/>
      <c r="AK118" s="271"/>
      <c r="AL118" s="271"/>
      <c r="AM118" s="271"/>
      <c r="AN118" s="271"/>
      <c r="AO118" s="271"/>
      <c r="AP118" s="271"/>
      <c r="AQ118" s="271"/>
      <c r="AR118" s="271"/>
      <c r="AS118" s="271"/>
      <c r="AT118" s="271"/>
      <c r="AU118" s="271"/>
      <c r="AV118" s="271"/>
      <c r="AW118" s="271"/>
      <c r="AX118" s="272"/>
    </row>
    <row r="119" spans="1:64" ht="48.7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388</v>
      </c>
      <c r="AE119" s="344"/>
      <c r="AF119" s="344"/>
      <c r="AG119" s="273" t="s">
        <v>450</v>
      </c>
      <c r="AH119" s="250"/>
      <c r="AI119" s="250"/>
      <c r="AJ119" s="250"/>
      <c r="AK119" s="250"/>
      <c r="AL119" s="250"/>
      <c r="AM119" s="250"/>
      <c r="AN119" s="250"/>
      <c r="AO119" s="250"/>
      <c r="AP119" s="250"/>
      <c r="AQ119" s="250"/>
      <c r="AR119" s="250"/>
      <c r="AS119" s="250"/>
      <c r="AT119" s="250"/>
      <c r="AU119" s="250"/>
      <c r="AV119" s="250"/>
      <c r="AW119" s="250"/>
      <c r="AX119" s="274"/>
    </row>
    <row r="120" spans="1:64" ht="40.3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388</v>
      </c>
      <c r="AE120" s="294"/>
      <c r="AF120" s="294"/>
      <c r="AG120" s="273" t="s">
        <v>444</v>
      </c>
      <c r="AH120" s="250"/>
      <c r="AI120" s="250"/>
      <c r="AJ120" s="250"/>
      <c r="AK120" s="250"/>
      <c r="AL120" s="250"/>
      <c r="AM120" s="250"/>
      <c r="AN120" s="250"/>
      <c r="AO120" s="250"/>
      <c r="AP120" s="250"/>
      <c r="AQ120" s="250"/>
      <c r="AR120" s="250"/>
      <c r="AS120" s="250"/>
      <c r="AT120" s="250"/>
      <c r="AU120" s="250"/>
      <c r="AV120" s="250"/>
      <c r="AW120" s="250"/>
      <c r="AX120" s="274"/>
    </row>
    <row r="121" spans="1:64" ht="40.3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388</v>
      </c>
      <c r="AE121" s="294"/>
      <c r="AF121" s="294"/>
      <c r="AG121" s="333" t="s">
        <v>444</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440</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5"/>
      <c r="V125" s="335"/>
      <c r="W125" s="335"/>
      <c r="X125" s="335"/>
      <c r="Y125" s="335"/>
      <c r="Z125" s="335"/>
      <c r="AA125" s="335"/>
      <c r="AB125" s="335"/>
      <c r="AC125" s="335"/>
      <c r="AD125" s="335"/>
      <c r="AE125" s="335"/>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441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t="s">
        <v>442</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t="s">
        <v>307</v>
      </c>
      <c r="B131" s="382"/>
      <c r="C131" s="382"/>
      <c r="D131" s="382"/>
      <c r="E131" s="383"/>
      <c r="F131" s="414" t="s">
        <v>453</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9" t="s">
        <v>454</v>
      </c>
      <c r="B133" s="550"/>
      <c r="C133" s="550"/>
      <c r="D133" s="550"/>
      <c r="E133" s="551"/>
      <c r="F133" s="417" t="s">
        <v>455</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v>12</v>
      </c>
      <c r="H137" s="541"/>
      <c r="I137" s="541"/>
      <c r="J137" s="541"/>
      <c r="K137" s="541"/>
      <c r="L137" s="541"/>
      <c r="M137" s="541"/>
      <c r="N137" s="541"/>
      <c r="O137" s="541"/>
      <c r="P137" s="542"/>
      <c r="Q137" s="311" t="s">
        <v>225</v>
      </c>
      <c r="R137" s="311"/>
      <c r="S137" s="311"/>
      <c r="T137" s="311"/>
      <c r="U137" s="311"/>
      <c r="V137" s="311"/>
      <c r="W137" s="540">
        <v>13</v>
      </c>
      <c r="X137" s="541"/>
      <c r="Y137" s="541"/>
      <c r="Z137" s="541"/>
      <c r="AA137" s="541"/>
      <c r="AB137" s="541"/>
      <c r="AC137" s="541"/>
      <c r="AD137" s="541"/>
      <c r="AE137" s="541"/>
      <c r="AF137" s="542"/>
      <c r="AG137" s="311" t="s">
        <v>226</v>
      </c>
      <c r="AH137" s="311"/>
      <c r="AI137" s="311"/>
      <c r="AJ137" s="311"/>
      <c r="AK137" s="311"/>
      <c r="AL137" s="311"/>
      <c r="AM137" s="512">
        <v>14</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v>420</v>
      </c>
      <c r="H138" s="309"/>
      <c r="I138" s="309"/>
      <c r="J138" s="309"/>
      <c r="K138" s="309"/>
      <c r="L138" s="309"/>
      <c r="M138" s="309"/>
      <c r="N138" s="309"/>
      <c r="O138" s="309"/>
      <c r="P138" s="310"/>
      <c r="Q138" s="420" t="s">
        <v>228</v>
      </c>
      <c r="R138" s="420"/>
      <c r="S138" s="420"/>
      <c r="T138" s="420"/>
      <c r="U138" s="420"/>
      <c r="V138" s="420"/>
      <c r="W138" s="308">
        <v>399</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439</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377</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x14ac:dyDescent="0.15">
      <c r="A180" s="361"/>
      <c r="B180" s="362"/>
      <c r="C180" s="362"/>
      <c r="D180" s="362"/>
      <c r="E180" s="362"/>
      <c r="F180" s="363"/>
      <c r="G180" s="352" t="s">
        <v>428</v>
      </c>
      <c r="H180" s="353"/>
      <c r="I180" s="353"/>
      <c r="J180" s="353"/>
      <c r="K180" s="354"/>
      <c r="L180" s="355" t="s">
        <v>433</v>
      </c>
      <c r="M180" s="356"/>
      <c r="N180" s="356"/>
      <c r="O180" s="356"/>
      <c r="P180" s="356"/>
      <c r="Q180" s="356"/>
      <c r="R180" s="356"/>
      <c r="S180" s="356"/>
      <c r="T180" s="356"/>
      <c r="U180" s="356"/>
      <c r="V180" s="356"/>
      <c r="W180" s="356"/>
      <c r="X180" s="357"/>
      <c r="Y180" s="387">
        <v>8.3000000000000007</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customHeight="1" x14ac:dyDescent="0.15">
      <c r="A181" s="361"/>
      <c r="B181" s="362"/>
      <c r="C181" s="362"/>
      <c r="D181" s="362"/>
      <c r="E181" s="362"/>
      <c r="F181" s="363"/>
      <c r="G181" s="402" t="s">
        <v>429</v>
      </c>
      <c r="H181" s="403"/>
      <c r="I181" s="403"/>
      <c r="J181" s="403"/>
      <c r="K181" s="404"/>
      <c r="L181" s="405" t="s">
        <v>434</v>
      </c>
      <c r="M181" s="406"/>
      <c r="N181" s="406"/>
      <c r="O181" s="406"/>
      <c r="P181" s="406"/>
      <c r="Q181" s="406"/>
      <c r="R181" s="406"/>
      <c r="S181" s="406"/>
      <c r="T181" s="406"/>
      <c r="U181" s="406"/>
      <c r="V181" s="406"/>
      <c r="W181" s="406"/>
      <c r="X181" s="407"/>
      <c r="Y181" s="408">
        <v>0.2</v>
      </c>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customHeight="1" x14ac:dyDescent="0.15">
      <c r="A182" s="361"/>
      <c r="B182" s="362"/>
      <c r="C182" s="362"/>
      <c r="D182" s="362"/>
      <c r="E182" s="362"/>
      <c r="F182" s="363"/>
      <c r="G182" s="402" t="s">
        <v>430</v>
      </c>
      <c r="H182" s="403"/>
      <c r="I182" s="403"/>
      <c r="J182" s="403"/>
      <c r="K182" s="404"/>
      <c r="L182" s="405" t="s">
        <v>435</v>
      </c>
      <c r="M182" s="406"/>
      <c r="N182" s="406"/>
      <c r="O182" s="406"/>
      <c r="P182" s="406"/>
      <c r="Q182" s="406"/>
      <c r="R182" s="406"/>
      <c r="S182" s="406"/>
      <c r="T182" s="406"/>
      <c r="U182" s="406"/>
      <c r="V182" s="406"/>
      <c r="W182" s="406"/>
      <c r="X182" s="407"/>
      <c r="Y182" s="408">
        <v>1</v>
      </c>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customHeight="1" x14ac:dyDescent="0.15">
      <c r="A183" s="361"/>
      <c r="B183" s="362"/>
      <c r="C183" s="362"/>
      <c r="D183" s="362"/>
      <c r="E183" s="362"/>
      <c r="F183" s="363"/>
      <c r="G183" s="402" t="s">
        <v>431</v>
      </c>
      <c r="H183" s="403"/>
      <c r="I183" s="403"/>
      <c r="J183" s="403"/>
      <c r="K183" s="404"/>
      <c r="L183" s="405" t="s">
        <v>436</v>
      </c>
      <c r="M183" s="406"/>
      <c r="N183" s="406"/>
      <c r="O183" s="406"/>
      <c r="P183" s="406"/>
      <c r="Q183" s="406"/>
      <c r="R183" s="406"/>
      <c r="S183" s="406"/>
      <c r="T183" s="406"/>
      <c r="U183" s="406"/>
      <c r="V183" s="406"/>
      <c r="W183" s="406"/>
      <c r="X183" s="407"/>
      <c r="Y183" s="408">
        <v>11.8</v>
      </c>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customHeight="1" x14ac:dyDescent="0.15">
      <c r="A184" s="361"/>
      <c r="B184" s="362"/>
      <c r="C184" s="362"/>
      <c r="D184" s="362"/>
      <c r="E184" s="362"/>
      <c r="F184" s="363"/>
      <c r="G184" s="402" t="s">
        <v>432</v>
      </c>
      <c r="H184" s="403"/>
      <c r="I184" s="403"/>
      <c r="J184" s="403"/>
      <c r="K184" s="404"/>
      <c r="L184" s="405" t="s">
        <v>437</v>
      </c>
      <c r="M184" s="406"/>
      <c r="N184" s="406"/>
      <c r="O184" s="406"/>
      <c r="P184" s="406"/>
      <c r="Q184" s="406"/>
      <c r="R184" s="406"/>
      <c r="S184" s="406"/>
      <c r="T184" s="406"/>
      <c r="U184" s="406"/>
      <c r="V184" s="406"/>
      <c r="W184" s="406"/>
      <c r="X184" s="407"/>
      <c r="Y184" s="408">
        <v>5.7</v>
      </c>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27</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61"/>
      <c r="B191" s="362"/>
      <c r="C191" s="362"/>
      <c r="D191" s="362"/>
      <c r="E191" s="362"/>
      <c r="F191" s="363"/>
      <c r="G191" s="367" t="s">
        <v>438</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x14ac:dyDescent="0.15">
      <c r="A193" s="361"/>
      <c r="B193" s="362"/>
      <c r="C193" s="362"/>
      <c r="D193" s="362"/>
      <c r="E193" s="362"/>
      <c r="F193" s="363"/>
      <c r="G193" s="352" t="s">
        <v>428</v>
      </c>
      <c r="H193" s="353"/>
      <c r="I193" s="353"/>
      <c r="J193" s="353"/>
      <c r="K193" s="354"/>
      <c r="L193" s="355" t="s">
        <v>433</v>
      </c>
      <c r="M193" s="356"/>
      <c r="N193" s="356"/>
      <c r="O193" s="356"/>
      <c r="P193" s="356"/>
      <c r="Q193" s="356"/>
      <c r="R193" s="356"/>
      <c r="S193" s="356"/>
      <c r="T193" s="356"/>
      <c r="U193" s="356"/>
      <c r="V193" s="356"/>
      <c r="W193" s="356"/>
      <c r="X193" s="357"/>
      <c r="Y193" s="387">
        <v>7.7</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customHeight="1" x14ac:dyDescent="0.15">
      <c r="A194" s="361"/>
      <c r="B194" s="362"/>
      <c r="C194" s="362"/>
      <c r="D194" s="362"/>
      <c r="E194" s="362"/>
      <c r="F194" s="363"/>
      <c r="G194" s="402" t="s">
        <v>429</v>
      </c>
      <c r="H194" s="403"/>
      <c r="I194" s="403"/>
      <c r="J194" s="403"/>
      <c r="K194" s="404"/>
      <c r="L194" s="405" t="s">
        <v>434</v>
      </c>
      <c r="M194" s="406"/>
      <c r="N194" s="406"/>
      <c r="O194" s="406"/>
      <c r="P194" s="406"/>
      <c r="Q194" s="406"/>
      <c r="R194" s="406"/>
      <c r="S194" s="406"/>
      <c r="T194" s="406"/>
      <c r="U194" s="406"/>
      <c r="V194" s="406"/>
      <c r="W194" s="406"/>
      <c r="X194" s="407"/>
      <c r="Y194" s="408">
        <v>2.2999999999999998</v>
      </c>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customHeight="1" x14ac:dyDescent="0.15">
      <c r="A195" s="361"/>
      <c r="B195" s="362"/>
      <c r="C195" s="362"/>
      <c r="D195" s="362"/>
      <c r="E195" s="362"/>
      <c r="F195" s="363"/>
      <c r="G195" s="402" t="s">
        <v>430</v>
      </c>
      <c r="H195" s="403"/>
      <c r="I195" s="403"/>
      <c r="J195" s="403"/>
      <c r="K195" s="404"/>
      <c r="L195" s="405" t="s">
        <v>435</v>
      </c>
      <c r="M195" s="406"/>
      <c r="N195" s="406"/>
      <c r="O195" s="406"/>
      <c r="P195" s="406"/>
      <c r="Q195" s="406"/>
      <c r="R195" s="406"/>
      <c r="S195" s="406"/>
      <c r="T195" s="406"/>
      <c r="U195" s="406"/>
      <c r="V195" s="406"/>
      <c r="W195" s="406"/>
      <c r="X195" s="407"/>
      <c r="Y195" s="408">
        <v>0.2</v>
      </c>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customHeight="1" x14ac:dyDescent="0.15">
      <c r="A196" s="361"/>
      <c r="B196" s="362"/>
      <c r="C196" s="362"/>
      <c r="D196" s="362"/>
      <c r="E196" s="362"/>
      <c r="F196" s="363"/>
      <c r="G196" s="402" t="s">
        <v>432</v>
      </c>
      <c r="H196" s="403"/>
      <c r="I196" s="403"/>
      <c r="J196" s="403"/>
      <c r="K196" s="404"/>
      <c r="L196" s="405" t="s">
        <v>437</v>
      </c>
      <c r="M196" s="406"/>
      <c r="N196" s="406"/>
      <c r="O196" s="406"/>
      <c r="P196" s="406"/>
      <c r="Q196" s="406"/>
      <c r="R196" s="406"/>
      <c r="S196" s="406"/>
      <c r="T196" s="406"/>
      <c r="U196" s="406"/>
      <c r="V196" s="406"/>
      <c r="W196" s="406"/>
      <c r="X196" s="407"/>
      <c r="Y196" s="408">
        <v>3</v>
      </c>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13.2</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37.5" customHeight="1" x14ac:dyDescent="0.15">
      <c r="A236" s="565">
        <v>1</v>
      </c>
      <c r="B236" s="565">
        <v>1</v>
      </c>
      <c r="C236" s="566" t="s">
        <v>396</v>
      </c>
      <c r="D236" s="567"/>
      <c r="E236" s="567"/>
      <c r="F236" s="567"/>
      <c r="G236" s="567"/>
      <c r="H236" s="567"/>
      <c r="I236" s="567"/>
      <c r="J236" s="567"/>
      <c r="K236" s="567"/>
      <c r="L236" s="567"/>
      <c r="M236" s="566" t="s">
        <v>395</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27</v>
      </c>
      <c r="AL236" s="569"/>
      <c r="AM236" s="569"/>
      <c r="AN236" s="569"/>
      <c r="AO236" s="569"/>
      <c r="AP236" s="570"/>
      <c r="AQ236" s="566" t="s">
        <v>392</v>
      </c>
      <c r="AR236" s="567"/>
      <c r="AS236" s="567"/>
      <c r="AT236" s="567"/>
      <c r="AU236" s="568" t="s">
        <v>392</v>
      </c>
      <c r="AV236" s="569"/>
      <c r="AW236" s="569"/>
      <c r="AX236" s="570"/>
    </row>
    <row r="237" spans="1:50" ht="37.5" customHeight="1" x14ac:dyDescent="0.15">
      <c r="A237" s="565">
        <v>2</v>
      </c>
      <c r="B237" s="565">
        <v>1</v>
      </c>
      <c r="C237" s="566" t="s">
        <v>398</v>
      </c>
      <c r="D237" s="567"/>
      <c r="E237" s="567"/>
      <c r="F237" s="567"/>
      <c r="G237" s="567"/>
      <c r="H237" s="567"/>
      <c r="I237" s="567"/>
      <c r="J237" s="567"/>
      <c r="K237" s="567"/>
      <c r="L237" s="567"/>
      <c r="M237" s="566" t="s">
        <v>397</v>
      </c>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v>26</v>
      </c>
      <c r="AL237" s="569"/>
      <c r="AM237" s="569"/>
      <c r="AN237" s="569"/>
      <c r="AO237" s="569"/>
      <c r="AP237" s="570"/>
      <c r="AQ237" s="566" t="s">
        <v>392</v>
      </c>
      <c r="AR237" s="567"/>
      <c r="AS237" s="567"/>
      <c r="AT237" s="567"/>
      <c r="AU237" s="568" t="s">
        <v>392</v>
      </c>
      <c r="AV237" s="569"/>
      <c r="AW237" s="569"/>
      <c r="AX237" s="570"/>
    </row>
    <row r="238" spans="1:50" ht="37.5" customHeight="1" x14ac:dyDescent="0.15">
      <c r="A238" s="565">
        <v>3</v>
      </c>
      <c r="B238" s="565">
        <v>1</v>
      </c>
      <c r="C238" s="566" t="s">
        <v>400</v>
      </c>
      <c r="D238" s="567"/>
      <c r="E238" s="567"/>
      <c r="F238" s="567"/>
      <c r="G238" s="567"/>
      <c r="H238" s="567"/>
      <c r="I238" s="567"/>
      <c r="J238" s="567"/>
      <c r="K238" s="567"/>
      <c r="L238" s="567"/>
      <c r="M238" s="675" t="s">
        <v>399</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8">
        <v>26</v>
      </c>
      <c r="AL238" s="569"/>
      <c r="AM238" s="569"/>
      <c r="AN238" s="569"/>
      <c r="AO238" s="569"/>
      <c r="AP238" s="570"/>
      <c r="AQ238" s="566" t="s">
        <v>392</v>
      </c>
      <c r="AR238" s="567"/>
      <c r="AS238" s="567"/>
      <c r="AT238" s="567"/>
      <c r="AU238" s="568" t="s">
        <v>392</v>
      </c>
      <c r="AV238" s="569"/>
      <c r="AW238" s="569"/>
      <c r="AX238" s="570"/>
    </row>
    <row r="239" spans="1:50" ht="37.5" customHeight="1" x14ac:dyDescent="0.15">
      <c r="A239" s="565">
        <v>4</v>
      </c>
      <c r="B239" s="565">
        <v>1</v>
      </c>
      <c r="C239" s="566" t="s">
        <v>402</v>
      </c>
      <c r="D239" s="567"/>
      <c r="E239" s="567"/>
      <c r="F239" s="567"/>
      <c r="G239" s="567"/>
      <c r="H239" s="567"/>
      <c r="I239" s="567"/>
      <c r="J239" s="567"/>
      <c r="K239" s="567"/>
      <c r="L239" s="567"/>
      <c r="M239" s="566" t="s">
        <v>401</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v>23</v>
      </c>
      <c r="AL239" s="569"/>
      <c r="AM239" s="569"/>
      <c r="AN239" s="569"/>
      <c r="AO239" s="569"/>
      <c r="AP239" s="570"/>
      <c r="AQ239" s="566" t="s">
        <v>392</v>
      </c>
      <c r="AR239" s="567"/>
      <c r="AS239" s="567"/>
      <c r="AT239" s="567"/>
      <c r="AU239" s="568" t="s">
        <v>392</v>
      </c>
      <c r="AV239" s="569"/>
      <c r="AW239" s="569"/>
      <c r="AX239" s="570"/>
    </row>
    <row r="240" spans="1:50" ht="37.5" customHeight="1" x14ac:dyDescent="0.15">
      <c r="A240" s="565">
        <v>5</v>
      </c>
      <c r="B240" s="565">
        <v>1</v>
      </c>
      <c r="C240" s="566" t="s">
        <v>404</v>
      </c>
      <c r="D240" s="567"/>
      <c r="E240" s="567"/>
      <c r="F240" s="567"/>
      <c r="G240" s="567"/>
      <c r="H240" s="567"/>
      <c r="I240" s="567"/>
      <c r="J240" s="567"/>
      <c r="K240" s="567"/>
      <c r="L240" s="567"/>
      <c r="M240" s="566" t="s">
        <v>403</v>
      </c>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v>22</v>
      </c>
      <c r="AL240" s="569"/>
      <c r="AM240" s="569"/>
      <c r="AN240" s="569"/>
      <c r="AO240" s="569"/>
      <c r="AP240" s="570"/>
      <c r="AQ240" s="566" t="s">
        <v>392</v>
      </c>
      <c r="AR240" s="567"/>
      <c r="AS240" s="567"/>
      <c r="AT240" s="567"/>
      <c r="AU240" s="568" t="s">
        <v>392</v>
      </c>
      <c r="AV240" s="569"/>
      <c r="AW240" s="569"/>
      <c r="AX240" s="570"/>
    </row>
    <row r="241" spans="1:50" ht="37.5" customHeight="1" x14ac:dyDescent="0.15">
      <c r="A241" s="565">
        <v>6</v>
      </c>
      <c r="B241" s="565">
        <v>1</v>
      </c>
      <c r="C241" s="566" t="s">
        <v>408</v>
      </c>
      <c r="D241" s="567"/>
      <c r="E241" s="567"/>
      <c r="F241" s="567"/>
      <c r="G241" s="567"/>
      <c r="H241" s="567"/>
      <c r="I241" s="567"/>
      <c r="J241" s="567"/>
      <c r="K241" s="567"/>
      <c r="L241" s="567"/>
      <c r="M241" s="566" t="s">
        <v>407</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v>18</v>
      </c>
      <c r="AL241" s="569"/>
      <c r="AM241" s="569"/>
      <c r="AN241" s="569"/>
      <c r="AO241" s="569"/>
      <c r="AP241" s="570"/>
      <c r="AQ241" s="566" t="s">
        <v>392</v>
      </c>
      <c r="AR241" s="567"/>
      <c r="AS241" s="567"/>
      <c r="AT241" s="567"/>
      <c r="AU241" s="568" t="s">
        <v>392</v>
      </c>
      <c r="AV241" s="569"/>
      <c r="AW241" s="569"/>
      <c r="AX241" s="570"/>
    </row>
    <row r="242" spans="1:50" ht="37.5" customHeight="1" x14ac:dyDescent="0.15">
      <c r="A242" s="565">
        <v>7</v>
      </c>
      <c r="B242" s="565">
        <v>1</v>
      </c>
      <c r="C242" s="566" t="s">
        <v>406</v>
      </c>
      <c r="D242" s="567"/>
      <c r="E242" s="567"/>
      <c r="F242" s="567"/>
      <c r="G242" s="567"/>
      <c r="H242" s="567"/>
      <c r="I242" s="567"/>
      <c r="J242" s="567"/>
      <c r="K242" s="567"/>
      <c r="L242" s="567"/>
      <c r="M242" s="566" t="s">
        <v>405</v>
      </c>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v>18</v>
      </c>
      <c r="AL242" s="569"/>
      <c r="AM242" s="569"/>
      <c r="AN242" s="569"/>
      <c r="AO242" s="569"/>
      <c r="AP242" s="570"/>
      <c r="AQ242" s="566" t="s">
        <v>392</v>
      </c>
      <c r="AR242" s="567"/>
      <c r="AS242" s="567"/>
      <c r="AT242" s="567"/>
      <c r="AU242" s="568" t="s">
        <v>392</v>
      </c>
      <c r="AV242" s="569"/>
      <c r="AW242" s="569"/>
      <c r="AX242" s="570"/>
    </row>
    <row r="243" spans="1:50" ht="37.5" customHeight="1" x14ac:dyDescent="0.15">
      <c r="A243" s="565">
        <v>8</v>
      </c>
      <c r="B243" s="565">
        <v>1</v>
      </c>
      <c r="C243" s="566" t="s">
        <v>410</v>
      </c>
      <c r="D243" s="567"/>
      <c r="E243" s="567"/>
      <c r="F243" s="567"/>
      <c r="G243" s="567"/>
      <c r="H243" s="567"/>
      <c r="I243" s="567"/>
      <c r="J243" s="567"/>
      <c r="K243" s="567"/>
      <c r="L243" s="567"/>
      <c r="M243" s="566" t="s">
        <v>409</v>
      </c>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v>13</v>
      </c>
      <c r="AL243" s="569"/>
      <c r="AM243" s="569"/>
      <c r="AN243" s="569"/>
      <c r="AO243" s="569"/>
      <c r="AP243" s="570"/>
      <c r="AQ243" s="566" t="s">
        <v>392</v>
      </c>
      <c r="AR243" s="567"/>
      <c r="AS243" s="567"/>
      <c r="AT243" s="567"/>
      <c r="AU243" s="568" t="s">
        <v>392</v>
      </c>
      <c r="AV243" s="569"/>
      <c r="AW243" s="569"/>
      <c r="AX243" s="570"/>
    </row>
    <row r="244" spans="1:50" ht="37.5" customHeight="1" x14ac:dyDescent="0.15">
      <c r="A244" s="565">
        <v>9</v>
      </c>
      <c r="B244" s="565">
        <v>1</v>
      </c>
      <c r="C244" s="566" t="s">
        <v>412</v>
      </c>
      <c r="D244" s="567"/>
      <c r="E244" s="567"/>
      <c r="F244" s="567"/>
      <c r="G244" s="567"/>
      <c r="H244" s="567"/>
      <c r="I244" s="567"/>
      <c r="J244" s="567"/>
      <c r="K244" s="567"/>
      <c r="L244" s="567"/>
      <c r="M244" s="566" t="s">
        <v>411</v>
      </c>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v>12</v>
      </c>
      <c r="AL244" s="569"/>
      <c r="AM244" s="569"/>
      <c r="AN244" s="569"/>
      <c r="AO244" s="569"/>
      <c r="AP244" s="570"/>
      <c r="AQ244" s="566" t="s">
        <v>392</v>
      </c>
      <c r="AR244" s="567"/>
      <c r="AS244" s="567"/>
      <c r="AT244" s="567"/>
      <c r="AU244" s="568" t="s">
        <v>392</v>
      </c>
      <c r="AV244" s="569"/>
      <c r="AW244" s="569"/>
      <c r="AX244" s="570"/>
    </row>
    <row r="245" spans="1:50" ht="37.5" customHeight="1" x14ac:dyDescent="0.15">
      <c r="A245" s="565">
        <v>10</v>
      </c>
      <c r="B245" s="565">
        <v>1</v>
      </c>
      <c r="C245" s="566" t="s">
        <v>414</v>
      </c>
      <c r="D245" s="567"/>
      <c r="E245" s="567"/>
      <c r="F245" s="567"/>
      <c r="G245" s="567"/>
      <c r="H245" s="567"/>
      <c r="I245" s="567"/>
      <c r="J245" s="567"/>
      <c r="K245" s="567"/>
      <c r="L245" s="567"/>
      <c r="M245" s="566" t="s">
        <v>413</v>
      </c>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v>10</v>
      </c>
      <c r="AL245" s="569"/>
      <c r="AM245" s="569"/>
      <c r="AN245" s="569"/>
      <c r="AO245" s="569"/>
      <c r="AP245" s="570"/>
      <c r="AQ245" s="566" t="s">
        <v>392</v>
      </c>
      <c r="AR245" s="567"/>
      <c r="AS245" s="567"/>
      <c r="AT245" s="567"/>
      <c r="AU245" s="568" t="s">
        <v>392</v>
      </c>
      <c r="AV245" s="569"/>
      <c r="AW245" s="569"/>
      <c r="AX245" s="570"/>
    </row>
    <row r="246" spans="1:50" ht="37.5" customHeight="1" x14ac:dyDescent="0.15">
      <c r="A246" s="565">
        <v>11</v>
      </c>
      <c r="B246" s="565">
        <v>1</v>
      </c>
      <c r="C246" s="566" t="s">
        <v>396</v>
      </c>
      <c r="D246" s="567"/>
      <c r="E246" s="567"/>
      <c r="F246" s="567"/>
      <c r="G246" s="567"/>
      <c r="H246" s="567"/>
      <c r="I246" s="567"/>
      <c r="J246" s="567"/>
      <c r="K246" s="567"/>
      <c r="L246" s="567"/>
      <c r="M246" s="566" t="s">
        <v>415</v>
      </c>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v>9</v>
      </c>
      <c r="AL246" s="569"/>
      <c r="AM246" s="569"/>
      <c r="AN246" s="569"/>
      <c r="AO246" s="569"/>
      <c r="AP246" s="570"/>
      <c r="AQ246" s="566"/>
      <c r="AR246" s="567"/>
      <c r="AS246" s="567"/>
      <c r="AT246" s="567"/>
      <c r="AU246" s="568"/>
      <c r="AV246" s="569"/>
      <c r="AW246" s="569"/>
      <c r="AX246" s="570"/>
    </row>
    <row r="247" spans="1:50" ht="37.5" customHeight="1" x14ac:dyDescent="0.15">
      <c r="A247" s="565">
        <v>12</v>
      </c>
      <c r="B247" s="565">
        <v>1</v>
      </c>
      <c r="C247" s="566" t="s">
        <v>417</v>
      </c>
      <c r="D247" s="567"/>
      <c r="E247" s="567"/>
      <c r="F247" s="567"/>
      <c r="G247" s="567"/>
      <c r="H247" s="567"/>
      <c r="I247" s="567"/>
      <c r="J247" s="567"/>
      <c r="K247" s="567"/>
      <c r="L247" s="567"/>
      <c r="M247" s="566" t="s">
        <v>416</v>
      </c>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v>3</v>
      </c>
      <c r="AL247" s="569"/>
      <c r="AM247" s="569"/>
      <c r="AN247" s="569"/>
      <c r="AO247" s="569"/>
      <c r="AP247" s="570"/>
      <c r="AQ247" s="566"/>
      <c r="AR247" s="567"/>
      <c r="AS247" s="567"/>
      <c r="AT247" s="567"/>
      <c r="AU247" s="568"/>
      <c r="AV247" s="569"/>
      <c r="AW247" s="569"/>
      <c r="AX247" s="570"/>
    </row>
    <row r="248" spans="1:50" ht="37.5" customHeight="1" x14ac:dyDescent="0.15">
      <c r="A248" s="565">
        <v>13</v>
      </c>
      <c r="B248" s="565">
        <v>1</v>
      </c>
      <c r="C248" s="566" t="s">
        <v>419</v>
      </c>
      <c r="D248" s="567"/>
      <c r="E248" s="567"/>
      <c r="F248" s="567"/>
      <c r="G248" s="567"/>
      <c r="H248" s="567"/>
      <c r="I248" s="567"/>
      <c r="J248" s="567"/>
      <c r="K248" s="567"/>
      <c r="L248" s="567"/>
      <c r="M248" s="566" t="s">
        <v>418</v>
      </c>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v>3</v>
      </c>
      <c r="AL248" s="569"/>
      <c r="AM248" s="569"/>
      <c r="AN248" s="569"/>
      <c r="AO248" s="569"/>
      <c r="AP248" s="570"/>
      <c r="AQ248" s="566"/>
      <c r="AR248" s="567"/>
      <c r="AS248" s="567"/>
      <c r="AT248" s="567"/>
      <c r="AU248" s="568"/>
      <c r="AV248" s="569"/>
      <c r="AW248" s="569"/>
      <c r="AX248" s="570"/>
    </row>
    <row r="249" spans="1:50" ht="24" hidden="1" customHeight="1" x14ac:dyDescent="0.15">
      <c r="A249" s="565">
        <v>14</v>
      </c>
      <c r="B249" s="565">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66"/>
      <c r="AR249" s="567"/>
      <c r="AS249" s="567"/>
      <c r="AT249" s="567"/>
      <c r="AU249" s="568"/>
      <c r="AV249" s="569"/>
      <c r="AW249" s="569"/>
      <c r="AX249" s="570"/>
    </row>
    <row r="250" spans="1:50" ht="24" hidden="1" customHeight="1" x14ac:dyDescent="0.15">
      <c r="A250" s="565">
        <v>15</v>
      </c>
      <c r="B250" s="565">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66"/>
      <c r="AR250" s="567"/>
      <c r="AS250" s="567"/>
      <c r="AT250" s="567"/>
      <c r="AU250" s="568"/>
      <c r="AV250" s="569"/>
      <c r="AW250" s="569"/>
      <c r="AX250" s="570"/>
    </row>
    <row r="251" spans="1:50" ht="24" hidden="1" customHeight="1" x14ac:dyDescent="0.15">
      <c r="A251" s="565">
        <v>16</v>
      </c>
      <c r="B251" s="565">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66"/>
      <c r="AR251" s="567"/>
      <c r="AS251" s="567"/>
      <c r="AT251" s="567"/>
      <c r="AU251" s="568"/>
      <c r="AV251" s="569"/>
      <c r="AW251" s="569"/>
      <c r="AX251" s="570"/>
    </row>
    <row r="252" spans="1:50" ht="24" hidden="1" customHeight="1" x14ac:dyDescent="0.15">
      <c r="A252" s="565">
        <v>17</v>
      </c>
      <c r="B252" s="565">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66"/>
      <c r="AR252" s="567"/>
      <c r="AS252" s="567"/>
      <c r="AT252" s="567"/>
      <c r="AU252" s="568"/>
      <c r="AV252" s="569"/>
      <c r="AW252" s="569"/>
      <c r="AX252" s="570"/>
    </row>
    <row r="253" spans="1:50" ht="24" hidden="1" customHeight="1" x14ac:dyDescent="0.15">
      <c r="A253" s="565">
        <v>18</v>
      </c>
      <c r="B253" s="565">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66"/>
      <c r="AR253" s="567"/>
      <c r="AS253" s="567"/>
      <c r="AT253" s="567"/>
      <c r="AU253" s="568"/>
      <c r="AV253" s="569"/>
      <c r="AW253" s="569"/>
      <c r="AX253" s="570"/>
    </row>
    <row r="254" spans="1:50" ht="24" hidden="1" customHeight="1" x14ac:dyDescent="0.15">
      <c r="A254" s="565">
        <v>19</v>
      </c>
      <c r="B254" s="565">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66"/>
      <c r="AR254" s="567"/>
      <c r="AS254" s="567"/>
      <c r="AT254" s="567"/>
      <c r="AU254" s="568"/>
      <c r="AV254" s="569"/>
      <c r="AW254" s="569"/>
      <c r="AX254" s="570"/>
    </row>
    <row r="255" spans="1:50" ht="24" hidden="1" customHeight="1" x14ac:dyDescent="0.15">
      <c r="A255" s="565">
        <v>20</v>
      </c>
      <c r="B255" s="565">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66"/>
      <c r="AR255" s="567"/>
      <c r="AS255" s="567"/>
      <c r="AT255" s="567"/>
      <c r="AU255" s="568"/>
      <c r="AV255" s="569"/>
      <c r="AW255" s="569"/>
      <c r="AX255" s="570"/>
    </row>
    <row r="256" spans="1:50" ht="24" hidden="1" customHeight="1" x14ac:dyDescent="0.15">
      <c r="A256" s="565">
        <v>21</v>
      </c>
      <c r="B256" s="565">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66"/>
      <c r="AR256" s="567"/>
      <c r="AS256" s="567"/>
      <c r="AT256" s="567"/>
      <c r="AU256" s="568"/>
      <c r="AV256" s="569"/>
      <c r="AW256" s="569"/>
      <c r="AX256" s="570"/>
    </row>
    <row r="257" spans="1:50" ht="24" hidden="1" customHeight="1" x14ac:dyDescent="0.15">
      <c r="A257" s="565">
        <v>22</v>
      </c>
      <c r="B257" s="565">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66"/>
      <c r="AR257" s="567"/>
      <c r="AS257" s="567"/>
      <c r="AT257" s="567"/>
      <c r="AU257" s="568"/>
      <c r="AV257" s="569"/>
      <c r="AW257" s="569"/>
      <c r="AX257" s="570"/>
    </row>
    <row r="258" spans="1:50" ht="24" hidden="1" customHeight="1" x14ac:dyDescent="0.15">
      <c r="A258" s="565">
        <v>23</v>
      </c>
      <c r="B258" s="565">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66"/>
      <c r="AR258" s="567"/>
      <c r="AS258" s="567"/>
      <c r="AT258" s="567"/>
      <c r="AU258" s="568"/>
      <c r="AV258" s="569"/>
      <c r="AW258" s="569"/>
      <c r="AX258" s="570"/>
    </row>
    <row r="259" spans="1:50" ht="24" hidden="1" customHeight="1" x14ac:dyDescent="0.15">
      <c r="A259" s="565">
        <v>24</v>
      </c>
      <c r="B259" s="565">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66"/>
      <c r="AR259" s="567"/>
      <c r="AS259" s="567"/>
      <c r="AT259" s="567"/>
      <c r="AU259" s="568"/>
      <c r="AV259" s="569"/>
      <c r="AW259" s="569"/>
      <c r="AX259" s="570"/>
    </row>
    <row r="260" spans="1:50" ht="24" hidden="1" customHeight="1" x14ac:dyDescent="0.15">
      <c r="A260" s="565">
        <v>25</v>
      </c>
      <c r="B260" s="565">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66"/>
      <c r="AR260" s="567"/>
      <c r="AS260" s="567"/>
      <c r="AT260" s="567"/>
      <c r="AU260" s="568"/>
      <c r="AV260" s="569"/>
      <c r="AW260" s="569"/>
      <c r="AX260" s="570"/>
    </row>
    <row r="261" spans="1:50" ht="24" hidden="1" customHeight="1" x14ac:dyDescent="0.15">
      <c r="A261" s="565">
        <v>26</v>
      </c>
      <c r="B261" s="565">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66"/>
      <c r="AR261" s="567"/>
      <c r="AS261" s="567"/>
      <c r="AT261" s="567"/>
      <c r="AU261" s="568"/>
      <c r="AV261" s="569"/>
      <c r="AW261" s="569"/>
      <c r="AX261" s="570"/>
    </row>
    <row r="262" spans="1:50" ht="24" hidden="1" customHeight="1" x14ac:dyDescent="0.15">
      <c r="A262" s="565">
        <v>27</v>
      </c>
      <c r="B262" s="565">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66"/>
      <c r="AR262" s="567"/>
      <c r="AS262" s="567"/>
      <c r="AT262" s="567"/>
      <c r="AU262" s="568"/>
      <c r="AV262" s="569"/>
      <c r="AW262" s="569"/>
      <c r="AX262" s="570"/>
    </row>
    <row r="263" spans="1:50" ht="24" hidden="1" customHeight="1" x14ac:dyDescent="0.15">
      <c r="A263" s="565">
        <v>28</v>
      </c>
      <c r="B263" s="565">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66"/>
      <c r="AR263" s="567"/>
      <c r="AS263" s="567"/>
      <c r="AT263" s="567"/>
      <c r="AU263" s="568"/>
      <c r="AV263" s="569"/>
      <c r="AW263" s="569"/>
      <c r="AX263" s="570"/>
    </row>
    <row r="264" spans="1:50" ht="24" hidden="1" customHeight="1" x14ac:dyDescent="0.15">
      <c r="A264" s="565">
        <v>29</v>
      </c>
      <c r="B264" s="565">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66"/>
      <c r="AR264" s="567"/>
      <c r="AS264" s="567"/>
      <c r="AT264" s="567"/>
      <c r="AU264" s="568"/>
      <c r="AV264" s="569"/>
      <c r="AW264" s="569"/>
      <c r="AX264" s="570"/>
    </row>
    <row r="265" spans="1:50" ht="24" hidden="1" customHeight="1" x14ac:dyDescent="0.15">
      <c r="A265" s="565">
        <v>30</v>
      </c>
      <c r="B265" s="565">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66"/>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369</v>
      </c>
      <c r="AL268" s="232"/>
      <c r="AM268" s="232"/>
      <c r="AN268" s="232"/>
      <c r="AO268" s="232"/>
      <c r="AP268" s="232"/>
      <c r="AQ268" s="232" t="s">
        <v>23</v>
      </c>
      <c r="AR268" s="232"/>
      <c r="AS268" s="232"/>
      <c r="AT268" s="232"/>
      <c r="AU268" s="83" t="s">
        <v>24</v>
      </c>
      <c r="AV268" s="84"/>
      <c r="AW268" s="84"/>
      <c r="AX268" s="572"/>
    </row>
    <row r="269" spans="1:50" ht="36" customHeight="1" x14ac:dyDescent="0.15">
      <c r="A269" s="565">
        <v>1</v>
      </c>
      <c r="B269" s="565">
        <v>1</v>
      </c>
      <c r="C269" s="566" t="s">
        <v>421</v>
      </c>
      <c r="D269" s="567"/>
      <c r="E269" s="567"/>
      <c r="F269" s="567"/>
      <c r="G269" s="567"/>
      <c r="H269" s="567"/>
      <c r="I269" s="567"/>
      <c r="J269" s="567"/>
      <c r="K269" s="567"/>
      <c r="L269" s="567"/>
      <c r="M269" s="566" t="s">
        <v>420</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v>13</v>
      </c>
      <c r="AL269" s="569"/>
      <c r="AM269" s="569"/>
      <c r="AN269" s="569"/>
      <c r="AO269" s="569"/>
      <c r="AP269" s="570"/>
      <c r="AQ269" s="566"/>
      <c r="AR269" s="567"/>
      <c r="AS269" s="567"/>
      <c r="AT269" s="567"/>
      <c r="AU269" s="568"/>
      <c r="AV269" s="569"/>
      <c r="AW269" s="569"/>
      <c r="AX269" s="570"/>
    </row>
    <row r="270" spans="1:50" ht="36" customHeight="1" x14ac:dyDescent="0.15">
      <c r="A270" s="565">
        <v>2</v>
      </c>
      <c r="B270" s="565">
        <v>1</v>
      </c>
      <c r="C270" s="566" t="s">
        <v>423</v>
      </c>
      <c r="D270" s="567"/>
      <c r="E270" s="567"/>
      <c r="F270" s="567"/>
      <c r="G270" s="567"/>
      <c r="H270" s="567"/>
      <c r="I270" s="567"/>
      <c r="J270" s="567"/>
      <c r="K270" s="567"/>
      <c r="L270" s="567"/>
      <c r="M270" s="566" t="s">
        <v>422</v>
      </c>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v>13</v>
      </c>
      <c r="AL270" s="569"/>
      <c r="AM270" s="569"/>
      <c r="AN270" s="569"/>
      <c r="AO270" s="569"/>
      <c r="AP270" s="570"/>
      <c r="AQ270" s="566"/>
      <c r="AR270" s="567"/>
      <c r="AS270" s="567"/>
      <c r="AT270" s="567"/>
      <c r="AU270" s="568"/>
      <c r="AV270" s="569"/>
      <c r="AW270" s="569"/>
      <c r="AX270" s="570"/>
    </row>
    <row r="271" spans="1:50" ht="36" customHeight="1" x14ac:dyDescent="0.15">
      <c r="A271" s="565">
        <v>3</v>
      </c>
      <c r="B271" s="565">
        <v>1</v>
      </c>
      <c r="C271" s="566" t="s">
        <v>425</v>
      </c>
      <c r="D271" s="567"/>
      <c r="E271" s="567"/>
      <c r="F271" s="567"/>
      <c r="G271" s="567"/>
      <c r="H271" s="567"/>
      <c r="I271" s="567"/>
      <c r="J271" s="567"/>
      <c r="K271" s="567"/>
      <c r="L271" s="567"/>
      <c r="M271" s="566" t="s">
        <v>424</v>
      </c>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v>10</v>
      </c>
      <c r="AL271" s="569"/>
      <c r="AM271" s="569"/>
      <c r="AN271" s="569"/>
      <c r="AO271" s="569"/>
      <c r="AP271" s="570"/>
      <c r="AQ271" s="566"/>
      <c r="AR271" s="567"/>
      <c r="AS271" s="567"/>
      <c r="AT271" s="567"/>
      <c r="AU271" s="568"/>
      <c r="AV271" s="569"/>
      <c r="AW271" s="569"/>
      <c r="AX271" s="570"/>
    </row>
    <row r="272" spans="1:50" ht="36" customHeight="1" x14ac:dyDescent="0.15">
      <c r="A272" s="565">
        <v>4</v>
      </c>
      <c r="B272" s="565">
        <v>1</v>
      </c>
      <c r="C272" s="566" t="s">
        <v>426</v>
      </c>
      <c r="D272" s="567"/>
      <c r="E272" s="567"/>
      <c r="F272" s="567"/>
      <c r="G272" s="567"/>
      <c r="H272" s="567"/>
      <c r="I272" s="567"/>
      <c r="J272" s="567"/>
      <c r="K272" s="567"/>
      <c r="L272" s="567"/>
      <c r="M272" s="566" t="s">
        <v>427</v>
      </c>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v>10</v>
      </c>
      <c r="AL272" s="569"/>
      <c r="AM272" s="569"/>
      <c r="AN272" s="569"/>
      <c r="AO272" s="569"/>
      <c r="AP272" s="570"/>
      <c r="AQ272" s="566"/>
      <c r="AR272" s="567"/>
      <c r="AS272" s="567"/>
      <c r="AT272" s="567"/>
      <c r="AU272" s="568"/>
      <c r="AV272" s="569"/>
      <c r="AW272" s="569"/>
      <c r="AX272" s="570"/>
    </row>
    <row r="273" spans="1:50" ht="24" hidden="1" customHeight="1" x14ac:dyDescent="0.15">
      <c r="A273" s="565">
        <v>5</v>
      </c>
      <c r="B273" s="565">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c r="AL273" s="569"/>
      <c r="AM273" s="569"/>
      <c r="AN273" s="569"/>
      <c r="AO273" s="569"/>
      <c r="AP273" s="570"/>
      <c r="AQ273" s="566"/>
      <c r="AR273" s="567"/>
      <c r="AS273" s="567"/>
      <c r="AT273" s="567"/>
      <c r="AU273" s="568"/>
      <c r="AV273" s="569"/>
      <c r="AW273" s="569"/>
      <c r="AX273" s="570"/>
    </row>
    <row r="274" spans="1:50" ht="24" hidden="1" customHeight="1" x14ac:dyDescent="0.15">
      <c r="A274" s="565">
        <v>6</v>
      </c>
      <c r="B274" s="565">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c r="AL274" s="569"/>
      <c r="AM274" s="569"/>
      <c r="AN274" s="569"/>
      <c r="AO274" s="569"/>
      <c r="AP274" s="570"/>
      <c r="AQ274" s="566"/>
      <c r="AR274" s="567"/>
      <c r="AS274" s="567"/>
      <c r="AT274" s="567"/>
      <c r="AU274" s="568"/>
      <c r="AV274" s="569"/>
      <c r="AW274" s="569"/>
      <c r="AX274" s="570"/>
    </row>
    <row r="275" spans="1:50" ht="24" hidden="1" customHeight="1" x14ac:dyDescent="0.15">
      <c r="A275" s="565">
        <v>7</v>
      </c>
      <c r="B275" s="565">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66"/>
      <c r="AR275" s="567"/>
      <c r="AS275" s="567"/>
      <c r="AT275" s="567"/>
      <c r="AU275" s="568"/>
      <c r="AV275" s="569"/>
      <c r="AW275" s="569"/>
      <c r="AX275" s="570"/>
    </row>
    <row r="276" spans="1:50" ht="24" hidden="1" customHeight="1" x14ac:dyDescent="0.15">
      <c r="A276" s="565">
        <v>8</v>
      </c>
      <c r="B276" s="565">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66"/>
      <c r="AR276" s="567"/>
      <c r="AS276" s="567"/>
      <c r="AT276" s="567"/>
      <c r="AU276" s="568"/>
      <c r="AV276" s="569"/>
      <c r="AW276" s="569"/>
      <c r="AX276" s="570"/>
    </row>
    <row r="277" spans="1:50" ht="24" hidden="1" customHeight="1" x14ac:dyDescent="0.15">
      <c r="A277" s="565">
        <v>9</v>
      </c>
      <c r="B277" s="565">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66"/>
      <c r="AR277" s="567"/>
      <c r="AS277" s="567"/>
      <c r="AT277" s="567"/>
      <c r="AU277" s="568"/>
      <c r="AV277" s="569"/>
      <c r="AW277" s="569"/>
      <c r="AX277" s="570"/>
    </row>
    <row r="278" spans="1:50" ht="27.75" hidden="1" customHeight="1" x14ac:dyDescent="0.15">
      <c r="A278" s="565">
        <v>10</v>
      </c>
      <c r="B278" s="565">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66"/>
      <c r="AR278" s="567"/>
      <c r="AS278" s="567"/>
      <c r="AT278" s="567"/>
      <c r="AU278" s="568"/>
      <c r="AV278" s="569"/>
      <c r="AW278" s="569"/>
      <c r="AX278" s="570"/>
    </row>
    <row r="279" spans="1:50" ht="24" hidden="1" customHeight="1" x14ac:dyDescent="0.15">
      <c r="A279" s="565">
        <v>11</v>
      </c>
      <c r="B279" s="565">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66"/>
      <c r="AR279" s="567"/>
      <c r="AS279" s="567"/>
      <c r="AT279" s="567"/>
      <c r="AU279" s="568"/>
      <c r="AV279" s="569"/>
      <c r="AW279" s="569"/>
      <c r="AX279" s="570"/>
    </row>
    <row r="280" spans="1:50" ht="24" hidden="1" customHeight="1" x14ac:dyDescent="0.15">
      <c r="A280" s="565">
        <v>12</v>
      </c>
      <c r="B280" s="565">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66"/>
      <c r="AR280" s="567"/>
      <c r="AS280" s="567"/>
      <c r="AT280" s="567"/>
      <c r="AU280" s="568"/>
      <c r="AV280" s="569"/>
      <c r="AW280" s="569"/>
      <c r="AX280" s="570"/>
    </row>
    <row r="281" spans="1:50" ht="24" hidden="1" customHeight="1" x14ac:dyDescent="0.15">
      <c r="A281" s="565">
        <v>13</v>
      </c>
      <c r="B281" s="565">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66"/>
      <c r="AR281" s="567"/>
      <c r="AS281" s="567"/>
      <c r="AT281" s="567"/>
      <c r="AU281" s="568"/>
      <c r="AV281" s="569"/>
      <c r="AW281" s="569"/>
      <c r="AX281" s="570"/>
    </row>
    <row r="282" spans="1:50" ht="24" hidden="1" customHeight="1" x14ac:dyDescent="0.15">
      <c r="A282" s="565">
        <v>14</v>
      </c>
      <c r="B282" s="565">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66"/>
      <c r="AR282" s="567"/>
      <c r="AS282" s="567"/>
      <c r="AT282" s="567"/>
      <c r="AU282" s="568"/>
      <c r="AV282" s="569"/>
      <c r="AW282" s="569"/>
      <c r="AX282" s="570"/>
    </row>
    <row r="283" spans="1:50" ht="24" hidden="1" customHeight="1" x14ac:dyDescent="0.15">
      <c r="A283" s="565">
        <v>15</v>
      </c>
      <c r="B283" s="565">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66"/>
      <c r="AR283" s="567"/>
      <c r="AS283" s="567"/>
      <c r="AT283" s="567"/>
      <c r="AU283" s="568"/>
      <c r="AV283" s="569"/>
      <c r="AW283" s="569"/>
      <c r="AX283" s="570"/>
    </row>
    <row r="284" spans="1:50" ht="24" hidden="1" customHeight="1" x14ac:dyDescent="0.15">
      <c r="A284" s="565">
        <v>16</v>
      </c>
      <c r="B284" s="565">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66"/>
      <c r="AR284" s="567"/>
      <c r="AS284" s="567"/>
      <c r="AT284" s="567"/>
      <c r="AU284" s="568"/>
      <c r="AV284" s="569"/>
      <c r="AW284" s="569"/>
      <c r="AX284" s="570"/>
    </row>
    <row r="285" spans="1:50" ht="24" hidden="1" customHeight="1" x14ac:dyDescent="0.15">
      <c r="A285" s="565">
        <v>17</v>
      </c>
      <c r="B285" s="565">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66"/>
      <c r="AR285" s="567"/>
      <c r="AS285" s="567"/>
      <c r="AT285" s="567"/>
      <c r="AU285" s="568"/>
      <c r="AV285" s="569"/>
      <c r="AW285" s="569"/>
      <c r="AX285" s="570"/>
    </row>
    <row r="286" spans="1:50" ht="24" hidden="1" customHeight="1" x14ac:dyDescent="0.15">
      <c r="A286" s="565">
        <v>18</v>
      </c>
      <c r="B286" s="565">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66"/>
      <c r="AR286" s="567"/>
      <c r="AS286" s="567"/>
      <c r="AT286" s="567"/>
      <c r="AU286" s="568"/>
      <c r="AV286" s="569"/>
      <c r="AW286" s="569"/>
      <c r="AX286" s="570"/>
    </row>
    <row r="287" spans="1:50" ht="24" hidden="1" customHeight="1" x14ac:dyDescent="0.15">
      <c r="A287" s="565">
        <v>19</v>
      </c>
      <c r="B287" s="565">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66"/>
      <c r="AR287" s="567"/>
      <c r="AS287" s="567"/>
      <c r="AT287" s="567"/>
      <c r="AU287" s="568"/>
      <c r="AV287" s="569"/>
      <c r="AW287" s="569"/>
      <c r="AX287" s="570"/>
    </row>
    <row r="288" spans="1:50" ht="24" hidden="1" customHeight="1" x14ac:dyDescent="0.15">
      <c r="A288" s="565">
        <v>20</v>
      </c>
      <c r="B288" s="565">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66"/>
      <c r="AR288" s="567"/>
      <c r="AS288" s="567"/>
      <c r="AT288" s="567"/>
      <c r="AU288" s="568"/>
      <c r="AV288" s="569"/>
      <c r="AW288" s="569"/>
      <c r="AX288" s="570"/>
    </row>
    <row r="289" spans="1:50" ht="24" hidden="1" customHeight="1" x14ac:dyDescent="0.15">
      <c r="A289" s="565">
        <v>21</v>
      </c>
      <c r="B289" s="565">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66"/>
      <c r="AR289" s="567"/>
      <c r="AS289" s="567"/>
      <c r="AT289" s="567"/>
      <c r="AU289" s="568"/>
      <c r="AV289" s="569"/>
      <c r="AW289" s="569"/>
      <c r="AX289" s="570"/>
    </row>
    <row r="290" spans="1:50" ht="24" hidden="1" customHeight="1" x14ac:dyDescent="0.15">
      <c r="A290" s="565">
        <v>22</v>
      </c>
      <c r="B290" s="565">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66"/>
      <c r="AR290" s="567"/>
      <c r="AS290" s="567"/>
      <c r="AT290" s="567"/>
      <c r="AU290" s="568"/>
      <c r="AV290" s="569"/>
      <c r="AW290" s="569"/>
      <c r="AX290" s="570"/>
    </row>
    <row r="291" spans="1:50" ht="24" hidden="1" customHeight="1" x14ac:dyDescent="0.15">
      <c r="A291" s="565">
        <v>23</v>
      </c>
      <c r="B291" s="565">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66"/>
      <c r="AR291" s="567"/>
      <c r="AS291" s="567"/>
      <c r="AT291" s="567"/>
      <c r="AU291" s="568"/>
      <c r="AV291" s="569"/>
      <c r="AW291" s="569"/>
      <c r="AX291" s="570"/>
    </row>
    <row r="292" spans="1:50" ht="24" hidden="1" customHeight="1" x14ac:dyDescent="0.15">
      <c r="A292" s="565">
        <v>24</v>
      </c>
      <c r="B292" s="565">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66"/>
      <c r="AR292" s="567"/>
      <c r="AS292" s="567"/>
      <c r="AT292" s="567"/>
      <c r="AU292" s="568"/>
      <c r="AV292" s="569"/>
      <c r="AW292" s="569"/>
      <c r="AX292" s="570"/>
    </row>
    <row r="293" spans="1:50" ht="24" hidden="1" customHeight="1" x14ac:dyDescent="0.15">
      <c r="A293" s="565">
        <v>25</v>
      </c>
      <c r="B293" s="565">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66"/>
      <c r="AR293" s="567"/>
      <c r="AS293" s="567"/>
      <c r="AT293" s="567"/>
      <c r="AU293" s="568"/>
      <c r="AV293" s="569"/>
      <c r="AW293" s="569"/>
      <c r="AX293" s="570"/>
    </row>
    <row r="294" spans="1:50" ht="24" hidden="1" customHeight="1" x14ac:dyDescent="0.15">
      <c r="A294" s="565">
        <v>26</v>
      </c>
      <c r="B294" s="565">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66"/>
      <c r="AR294" s="567"/>
      <c r="AS294" s="567"/>
      <c r="AT294" s="567"/>
      <c r="AU294" s="568"/>
      <c r="AV294" s="569"/>
      <c r="AW294" s="569"/>
      <c r="AX294" s="570"/>
    </row>
    <row r="295" spans="1:50" ht="24" hidden="1" customHeight="1" x14ac:dyDescent="0.15">
      <c r="A295" s="565">
        <v>27</v>
      </c>
      <c r="B295" s="565">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66"/>
      <c r="AR295" s="567"/>
      <c r="AS295" s="567"/>
      <c r="AT295" s="567"/>
      <c r="AU295" s="568"/>
      <c r="AV295" s="569"/>
      <c r="AW295" s="569"/>
      <c r="AX295" s="570"/>
    </row>
    <row r="296" spans="1:50" ht="24" hidden="1" customHeight="1" x14ac:dyDescent="0.15">
      <c r="A296" s="565">
        <v>28</v>
      </c>
      <c r="B296" s="565">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66"/>
      <c r="AR296" s="567"/>
      <c r="AS296" s="567"/>
      <c r="AT296" s="567"/>
      <c r="AU296" s="568"/>
      <c r="AV296" s="569"/>
      <c r="AW296" s="569"/>
      <c r="AX296" s="570"/>
    </row>
    <row r="297" spans="1:50" ht="24" hidden="1" customHeight="1" x14ac:dyDescent="0.15">
      <c r="A297" s="565">
        <v>29</v>
      </c>
      <c r="B297" s="565">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66"/>
      <c r="AR297" s="567"/>
      <c r="AS297" s="567"/>
      <c r="AT297" s="567"/>
      <c r="AU297" s="568"/>
      <c r="AV297" s="569"/>
      <c r="AW297" s="569"/>
      <c r="AX297" s="570"/>
    </row>
    <row r="298" spans="1:50" ht="24" hidden="1" customHeight="1" x14ac:dyDescent="0.15">
      <c r="A298" s="565">
        <v>30</v>
      </c>
      <c r="B298" s="565">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66"/>
      <c r="AR298" s="567"/>
      <c r="AS298" s="567"/>
      <c r="AT298" s="567"/>
      <c r="AU298" s="568"/>
      <c r="AV298" s="569"/>
      <c r="AW298" s="569"/>
      <c r="AX298" s="570"/>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369</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c r="AL302" s="569"/>
      <c r="AM302" s="569"/>
      <c r="AN302" s="569"/>
      <c r="AO302" s="569"/>
      <c r="AP302" s="570"/>
      <c r="AQ302" s="566"/>
      <c r="AR302" s="567"/>
      <c r="AS302" s="567"/>
      <c r="AT302" s="567"/>
      <c r="AU302" s="568"/>
      <c r="AV302" s="569"/>
      <c r="AW302" s="569"/>
      <c r="AX302" s="570"/>
    </row>
    <row r="303" spans="1:50" ht="24" hidden="1" customHeight="1" x14ac:dyDescent="0.15">
      <c r="A303" s="565">
        <v>2</v>
      </c>
      <c r="B303" s="565">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c r="AL303" s="569"/>
      <c r="AM303" s="569"/>
      <c r="AN303" s="569"/>
      <c r="AO303" s="569"/>
      <c r="AP303" s="570"/>
      <c r="AQ303" s="566"/>
      <c r="AR303" s="567"/>
      <c r="AS303" s="567"/>
      <c r="AT303" s="567"/>
      <c r="AU303" s="568"/>
      <c r="AV303" s="569"/>
      <c r="AW303" s="569"/>
      <c r="AX303" s="570"/>
    </row>
    <row r="304" spans="1:50" ht="24" hidden="1" customHeight="1" x14ac:dyDescent="0.15">
      <c r="A304" s="565">
        <v>3</v>
      </c>
      <c r="B304" s="565">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c r="AL304" s="569"/>
      <c r="AM304" s="569"/>
      <c r="AN304" s="569"/>
      <c r="AO304" s="569"/>
      <c r="AP304" s="570"/>
      <c r="AQ304" s="566"/>
      <c r="AR304" s="567"/>
      <c r="AS304" s="567"/>
      <c r="AT304" s="567"/>
      <c r="AU304" s="568"/>
      <c r="AV304" s="569"/>
      <c r="AW304" s="569"/>
      <c r="AX304" s="570"/>
    </row>
    <row r="305" spans="1:50" ht="24" hidden="1" customHeight="1" x14ac:dyDescent="0.15">
      <c r="A305" s="565">
        <v>4</v>
      </c>
      <c r="B305" s="565">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66"/>
      <c r="AR305" s="567"/>
      <c r="AS305" s="567"/>
      <c r="AT305" s="567"/>
      <c r="AU305" s="568"/>
      <c r="AV305" s="569"/>
      <c r="AW305" s="569"/>
      <c r="AX305" s="570"/>
    </row>
    <row r="306" spans="1:50" ht="24" hidden="1" customHeight="1" x14ac:dyDescent="0.15">
      <c r="A306" s="565">
        <v>5</v>
      </c>
      <c r="B306" s="565">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66"/>
      <c r="AR306" s="567"/>
      <c r="AS306" s="567"/>
      <c r="AT306" s="567"/>
      <c r="AU306" s="568"/>
      <c r="AV306" s="569"/>
      <c r="AW306" s="569"/>
      <c r="AX306" s="570"/>
    </row>
    <row r="307" spans="1:50" ht="24" hidden="1" customHeight="1" x14ac:dyDescent="0.15">
      <c r="A307" s="565">
        <v>6</v>
      </c>
      <c r="B307" s="565">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66"/>
      <c r="AR307" s="567"/>
      <c r="AS307" s="567"/>
      <c r="AT307" s="567"/>
      <c r="AU307" s="568"/>
      <c r="AV307" s="569"/>
      <c r="AW307" s="569"/>
      <c r="AX307" s="570"/>
    </row>
    <row r="308" spans="1:50" ht="24" hidden="1" customHeight="1" x14ac:dyDescent="0.15">
      <c r="A308" s="565">
        <v>7</v>
      </c>
      <c r="B308" s="565">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66"/>
      <c r="AR308" s="567"/>
      <c r="AS308" s="567"/>
      <c r="AT308" s="567"/>
      <c r="AU308" s="568"/>
      <c r="AV308" s="569"/>
      <c r="AW308" s="569"/>
      <c r="AX308" s="570"/>
    </row>
    <row r="309" spans="1:50" ht="24" hidden="1" customHeight="1" x14ac:dyDescent="0.15">
      <c r="A309" s="565">
        <v>8</v>
      </c>
      <c r="B309" s="565">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66"/>
      <c r="AR309" s="567"/>
      <c r="AS309" s="567"/>
      <c r="AT309" s="567"/>
      <c r="AU309" s="568"/>
      <c r="AV309" s="569"/>
      <c r="AW309" s="569"/>
      <c r="AX309" s="570"/>
    </row>
    <row r="310" spans="1:50" ht="24" hidden="1" customHeight="1" x14ac:dyDescent="0.15">
      <c r="A310" s="565">
        <v>9</v>
      </c>
      <c r="B310" s="565">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66"/>
      <c r="AR310" s="567"/>
      <c r="AS310" s="567"/>
      <c r="AT310" s="567"/>
      <c r="AU310" s="568"/>
      <c r="AV310" s="569"/>
      <c r="AW310" s="569"/>
      <c r="AX310" s="570"/>
    </row>
    <row r="311" spans="1:50" ht="24" hidden="1" customHeight="1" x14ac:dyDescent="0.15">
      <c r="A311" s="565">
        <v>10</v>
      </c>
      <c r="B311" s="565">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66"/>
      <c r="AR311" s="567"/>
      <c r="AS311" s="567"/>
      <c r="AT311" s="567"/>
      <c r="AU311" s="568"/>
      <c r="AV311" s="569"/>
      <c r="AW311" s="569"/>
      <c r="AX311" s="570"/>
    </row>
    <row r="312" spans="1:50" ht="24" hidden="1" customHeight="1" x14ac:dyDescent="0.15">
      <c r="A312" s="565">
        <v>11</v>
      </c>
      <c r="B312" s="565">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66"/>
      <c r="AR312" s="567"/>
      <c r="AS312" s="567"/>
      <c r="AT312" s="567"/>
      <c r="AU312" s="568"/>
      <c r="AV312" s="569"/>
      <c r="AW312" s="569"/>
      <c r="AX312" s="570"/>
    </row>
    <row r="313" spans="1:50" ht="24" hidden="1" customHeight="1" x14ac:dyDescent="0.15">
      <c r="A313" s="565">
        <v>12</v>
      </c>
      <c r="B313" s="565">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66"/>
      <c r="AR313" s="567"/>
      <c r="AS313" s="567"/>
      <c r="AT313" s="567"/>
      <c r="AU313" s="568"/>
      <c r="AV313" s="569"/>
      <c r="AW313" s="569"/>
      <c r="AX313" s="570"/>
    </row>
    <row r="314" spans="1:50" ht="24" hidden="1" customHeight="1" x14ac:dyDescent="0.15">
      <c r="A314" s="565">
        <v>13</v>
      </c>
      <c r="B314" s="565">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66"/>
      <c r="AR314" s="567"/>
      <c r="AS314" s="567"/>
      <c r="AT314" s="567"/>
      <c r="AU314" s="568"/>
      <c r="AV314" s="569"/>
      <c r="AW314" s="569"/>
      <c r="AX314" s="570"/>
    </row>
    <row r="315" spans="1:50" ht="24" hidden="1" customHeight="1" x14ac:dyDescent="0.15">
      <c r="A315" s="565">
        <v>14</v>
      </c>
      <c r="B315" s="565">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66"/>
      <c r="AR315" s="567"/>
      <c r="AS315" s="567"/>
      <c r="AT315" s="567"/>
      <c r="AU315" s="568"/>
      <c r="AV315" s="569"/>
      <c r="AW315" s="569"/>
      <c r="AX315" s="570"/>
    </row>
    <row r="316" spans="1:50" ht="24" hidden="1" customHeight="1" x14ac:dyDescent="0.15">
      <c r="A316" s="565">
        <v>15</v>
      </c>
      <c r="B316" s="565">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66"/>
      <c r="AR316" s="567"/>
      <c r="AS316" s="567"/>
      <c r="AT316" s="567"/>
      <c r="AU316" s="568"/>
      <c r="AV316" s="569"/>
      <c r="AW316" s="569"/>
      <c r="AX316" s="570"/>
    </row>
    <row r="317" spans="1:50" ht="24" hidden="1" customHeight="1" x14ac:dyDescent="0.15">
      <c r="A317" s="565">
        <v>16</v>
      </c>
      <c r="B317" s="565">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66"/>
      <c r="AR317" s="567"/>
      <c r="AS317" s="567"/>
      <c r="AT317" s="567"/>
      <c r="AU317" s="568"/>
      <c r="AV317" s="569"/>
      <c r="AW317" s="569"/>
      <c r="AX317" s="570"/>
    </row>
    <row r="318" spans="1:50" ht="24" hidden="1" customHeight="1" x14ac:dyDescent="0.15">
      <c r="A318" s="565">
        <v>17</v>
      </c>
      <c r="B318" s="565">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66"/>
      <c r="AR318" s="567"/>
      <c r="AS318" s="567"/>
      <c r="AT318" s="567"/>
      <c r="AU318" s="568"/>
      <c r="AV318" s="569"/>
      <c r="AW318" s="569"/>
      <c r="AX318" s="570"/>
    </row>
    <row r="319" spans="1:50" ht="24" hidden="1" customHeight="1" x14ac:dyDescent="0.15">
      <c r="A319" s="565">
        <v>18</v>
      </c>
      <c r="B319" s="565">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66"/>
      <c r="AR319" s="567"/>
      <c r="AS319" s="567"/>
      <c r="AT319" s="567"/>
      <c r="AU319" s="568"/>
      <c r="AV319" s="569"/>
      <c r="AW319" s="569"/>
      <c r="AX319" s="570"/>
    </row>
    <row r="320" spans="1:50" ht="24" hidden="1" customHeight="1" x14ac:dyDescent="0.15">
      <c r="A320" s="565">
        <v>19</v>
      </c>
      <c r="B320" s="565">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66"/>
      <c r="AR320" s="567"/>
      <c r="AS320" s="567"/>
      <c r="AT320" s="567"/>
      <c r="AU320" s="568"/>
      <c r="AV320" s="569"/>
      <c r="AW320" s="569"/>
      <c r="AX320" s="570"/>
    </row>
    <row r="321" spans="1:50" ht="24" hidden="1" customHeight="1" x14ac:dyDescent="0.15">
      <c r="A321" s="565">
        <v>20</v>
      </c>
      <c r="B321" s="565">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66"/>
      <c r="AR321" s="567"/>
      <c r="AS321" s="567"/>
      <c r="AT321" s="567"/>
      <c r="AU321" s="568"/>
      <c r="AV321" s="569"/>
      <c r="AW321" s="569"/>
      <c r="AX321" s="570"/>
    </row>
    <row r="322" spans="1:50" ht="24" hidden="1" customHeight="1" x14ac:dyDescent="0.15">
      <c r="A322" s="565">
        <v>21</v>
      </c>
      <c r="B322" s="565">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66"/>
      <c r="AR322" s="567"/>
      <c r="AS322" s="567"/>
      <c r="AT322" s="567"/>
      <c r="AU322" s="568"/>
      <c r="AV322" s="569"/>
      <c r="AW322" s="569"/>
      <c r="AX322" s="570"/>
    </row>
    <row r="323" spans="1:50" ht="24" hidden="1" customHeight="1" x14ac:dyDescent="0.15">
      <c r="A323" s="565">
        <v>22</v>
      </c>
      <c r="B323" s="565">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66"/>
      <c r="AR323" s="567"/>
      <c r="AS323" s="567"/>
      <c r="AT323" s="567"/>
      <c r="AU323" s="568"/>
      <c r="AV323" s="569"/>
      <c r="AW323" s="569"/>
      <c r="AX323" s="570"/>
    </row>
    <row r="324" spans="1:50" ht="24" hidden="1" customHeight="1" x14ac:dyDescent="0.15">
      <c r="A324" s="565">
        <v>23</v>
      </c>
      <c r="B324" s="565">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66"/>
      <c r="AR324" s="567"/>
      <c r="AS324" s="567"/>
      <c r="AT324" s="567"/>
      <c r="AU324" s="568"/>
      <c r="AV324" s="569"/>
      <c r="AW324" s="569"/>
      <c r="AX324" s="570"/>
    </row>
    <row r="325" spans="1:50" ht="24" hidden="1" customHeight="1" x14ac:dyDescent="0.15">
      <c r="A325" s="565">
        <v>24</v>
      </c>
      <c r="B325" s="565">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66"/>
      <c r="AR325" s="567"/>
      <c r="AS325" s="567"/>
      <c r="AT325" s="567"/>
      <c r="AU325" s="568"/>
      <c r="AV325" s="569"/>
      <c r="AW325" s="569"/>
      <c r="AX325" s="570"/>
    </row>
    <row r="326" spans="1:50" ht="24" hidden="1" customHeight="1" x14ac:dyDescent="0.15">
      <c r="A326" s="565">
        <v>25</v>
      </c>
      <c r="B326" s="565">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66"/>
      <c r="AR326" s="567"/>
      <c r="AS326" s="567"/>
      <c r="AT326" s="567"/>
      <c r="AU326" s="568"/>
      <c r="AV326" s="569"/>
      <c r="AW326" s="569"/>
      <c r="AX326" s="570"/>
    </row>
    <row r="327" spans="1:50" ht="24" hidden="1" customHeight="1" x14ac:dyDescent="0.15">
      <c r="A327" s="565">
        <v>26</v>
      </c>
      <c r="B327" s="565">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66"/>
      <c r="AR327" s="567"/>
      <c r="AS327" s="567"/>
      <c r="AT327" s="567"/>
      <c r="AU327" s="568"/>
      <c r="AV327" s="569"/>
      <c r="AW327" s="569"/>
      <c r="AX327" s="570"/>
    </row>
    <row r="328" spans="1:50" ht="24" hidden="1" customHeight="1" x14ac:dyDescent="0.15">
      <c r="A328" s="565">
        <v>27</v>
      </c>
      <c r="B328" s="565">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66"/>
      <c r="AR328" s="567"/>
      <c r="AS328" s="567"/>
      <c r="AT328" s="567"/>
      <c r="AU328" s="568"/>
      <c r="AV328" s="569"/>
      <c r="AW328" s="569"/>
      <c r="AX328" s="570"/>
    </row>
    <row r="329" spans="1:50" ht="24" hidden="1" customHeight="1" x14ac:dyDescent="0.15">
      <c r="A329" s="565">
        <v>28</v>
      </c>
      <c r="B329" s="565">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66"/>
      <c r="AR329" s="567"/>
      <c r="AS329" s="567"/>
      <c r="AT329" s="567"/>
      <c r="AU329" s="568"/>
      <c r="AV329" s="569"/>
      <c r="AW329" s="569"/>
      <c r="AX329" s="570"/>
    </row>
    <row r="330" spans="1:50" ht="24" hidden="1" customHeight="1" x14ac:dyDescent="0.15">
      <c r="A330" s="565">
        <v>29</v>
      </c>
      <c r="B330" s="565">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66"/>
      <c r="AR330" s="567"/>
      <c r="AS330" s="567"/>
      <c r="AT330" s="567"/>
      <c r="AU330" s="568"/>
      <c r="AV330" s="569"/>
      <c r="AW330" s="569"/>
      <c r="AX330" s="570"/>
    </row>
    <row r="331" spans="1:50" ht="24" hidden="1" customHeight="1" x14ac:dyDescent="0.15">
      <c r="A331" s="565">
        <v>30</v>
      </c>
      <c r="B331" s="565">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66"/>
      <c r="AR331" s="567"/>
      <c r="AS331" s="567"/>
      <c r="AT331" s="567"/>
      <c r="AU331" s="568"/>
      <c r="AV331" s="569"/>
      <c r="AW331" s="569"/>
      <c r="AX331" s="57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369</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66"/>
      <c r="AR335" s="567"/>
      <c r="AS335" s="567"/>
      <c r="AT335" s="567"/>
      <c r="AU335" s="568"/>
      <c r="AV335" s="569"/>
      <c r="AW335" s="569"/>
      <c r="AX335" s="570"/>
    </row>
    <row r="336" spans="1:50" ht="24" hidden="1" customHeight="1" x14ac:dyDescent="0.15">
      <c r="A336" s="565">
        <v>2</v>
      </c>
      <c r="B336" s="565">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66"/>
      <c r="AR336" s="567"/>
      <c r="AS336" s="567"/>
      <c r="AT336" s="567"/>
      <c r="AU336" s="568"/>
      <c r="AV336" s="569"/>
      <c r="AW336" s="569"/>
      <c r="AX336" s="570"/>
    </row>
    <row r="337" spans="1:50" ht="24" hidden="1" customHeight="1" x14ac:dyDescent="0.15">
      <c r="A337" s="565">
        <v>3</v>
      </c>
      <c r="B337" s="565">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66"/>
      <c r="AR337" s="567"/>
      <c r="AS337" s="567"/>
      <c r="AT337" s="567"/>
      <c r="AU337" s="568"/>
      <c r="AV337" s="569"/>
      <c r="AW337" s="569"/>
      <c r="AX337" s="570"/>
    </row>
    <row r="338" spans="1:50" ht="24" hidden="1" customHeight="1" x14ac:dyDescent="0.15">
      <c r="A338" s="565">
        <v>4</v>
      </c>
      <c r="B338" s="565">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66"/>
      <c r="AR338" s="567"/>
      <c r="AS338" s="567"/>
      <c r="AT338" s="567"/>
      <c r="AU338" s="568"/>
      <c r="AV338" s="569"/>
      <c r="AW338" s="569"/>
      <c r="AX338" s="570"/>
    </row>
    <row r="339" spans="1:50" ht="24" hidden="1" customHeight="1" x14ac:dyDescent="0.15">
      <c r="A339" s="565">
        <v>5</v>
      </c>
      <c r="B339" s="565">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66"/>
      <c r="AR339" s="567"/>
      <c r="AS339" s="567"/>
      <c r="AT339" s="567"/>
      <c r="AU339" s="568"/>
      <c r="AV339" s="569"/>
      <c r="AW339" s="569"/>
      <c r="AX339" s="570"/>
    </row>
    <row r="340" spans="1:50" ht="24" hidden="1" customHeight="1" x14ac:dyDescent="0.15">
      <c r="A340" s="565">
        <v>6</v>
      </c>
      <c r="B340" s="565">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66"/>
      <c r="AR340" s="567"/>
      <c r="AS340" s="567"/>
      <c r="AT340" s="567"/>
      <c r="AU340" s="568"/>
      <c r="AV340" s="569"/>
      <c r="AW340" s="569"/>
      <c r="AX340" s="570"/>
    </row>
    <row r="341" spans="1:50" ht="24" hidden="1" customHeight="1" x14ac:dyDescent="0.15">
      <c r="A341" s="565">
        <v>7</v>
      </c>
      <c r="B341" s="565">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66"/>
      <c r="AR341" s="567"/>
      <c r="AS341" s="567"/>
      <c r="AT341" s="567"/>
      <c r="AU341" s="568"/>
      <c r="AV341" s="569"/>
      <c r="AW341" s="569"/>
      <c r="AX341" s="570"/>
    </row>
    <row r="342" spans="1:50" ht="24" hidden="1" customHeight="1" x14ac:dyDescent="0.15">
      <c r="A342" s="565">
        <v>8</v>
      </c>
      <c r="B342" s="565">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66"/>
      <c r="AR342" s="567"/>
      <c r="AS342" s="567"/>
      <c r="AT342" s="567"/>
      <c r="AU342" s="568"/>
      <c r="AV342" s="569"/>
      <c r="AW342" s="569"/>
      <c r="AX342" s="570"/>
    </row>
    <row r="343" spans="1:50" ht="24" hidden="1" customHeight="1" x14ac:dyDescent="0.15">
      <c r="A343" s="565">
        <v>9</v>
      </c>
      <c r="B343" s="565">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66"/>
      <c r="AR343" s="567"/>
      <c r="AS343" s="567"/>
      <c r="AT343" s="567"/>
      <c r="AU343" s="568"/>
      <c r="AV343" s="569"/>
      <c r="AW343" s="569"/>
      <c r="AX343" s="570"/>
    </row>
    <row r="344" spans="1:50" ht="24" hidden="1" customHeight="1" x14ac:dyDescent="0.15">
      <c r="A344" s="565">
        <v>10</v>
      </c>
      <c r="B344" s="565">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66"/>
      <c r="AR344" s="567"/>
      <c r="AS344" s="567"/>
      <c r="AT344" s="567"/>
      <c r="AU344" s="568"/>
      <c r="AV344" s="569"/>
      <c r="AW344" s="569"/>
      <c r="AX344" s="570"/>
    </row>
    <row r="345" spans="1:50" ht="24" hidden="1" customHeight="1" x14ac:dyDescent="0.15">
      <c r="A345" s="565">
        <v>11</v>
      </c>
      <c r="B345" s="565">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66"/>
      <c r="AR345" s="567"/>
      <c r="AS345" s="567"/>
      <c r="AT345" s="567"/>
      <c r="AU345" s="568"/>
      <c r="AV345" s="569"/>
      <c r="AW345" s="569"/>
      <c r="AX345" s="570"/>
    </row>
    <row r="346" spans="1:50" ht="24" hidden="1" customHeight="1" x14ac:dyDescent="0.15">
      <c r="A346" s="565">
        <v>12</v>
      </c>
      <c r="B346" s="565">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66"/>
      <c r="AR346" s="567"/>
      <c r="AS346" s="567"/>
      <c r="AT346" s="567"/>
      <c r="AU346" s="568"/>
      <c r="AV346" s="569"/>
      <c r="AW346" s="569"/>
      <c r="AX346" s="570"/>
    </row>
    <row r="347" spans="1:50" ht="24" hidden="1" customHeight="1" x14ac:dyDescent="0.15">
      <c r="A347" s="565">
        <v>13</v>
      </c>
      <c r="B347" s="565">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66"/>
      <c r="AR347" s="567"/>
      <c r="AS347" s="567"/>
      <c r="AT347" s="567"/>
      <c r="AU347" s="568"/>
      <c r="AV347" s="569"/>
      <c r="AW347" s="569"/>
      <c r="AX347" s="570"/>
    </row>
    <row r="348" spans="1:50" ht="24" hidden="1" customHeight="1" x14ac:dyDescent="0.15">
      <c r="A348" s="565">
        <v>14</v>
      </c>
      <c r="B348" s="565">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66"/>
      <c r="AR348" s="567"/>
      <c r="AS348" s="567"/>
      <c r="AT348" s="567"/>
      <c r="AU348" s="568"/>
      <c r="AV348" s="569"/>
      <c r="AW348" s="569"/>
      <c r="AX348" s="570"/>
    </row>
    <row r="349" spans="1:50" ht="24" hidden="1" customHeight="1" x14ac:dyDescent="0.15">
      <c r="A349" s="565">
        <v>15</v>
      </c>
      <c r="B349" s="565">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66"/>
      <c r="AR349" s="567"/>
      <c r="AS349" s="567"/>
      <c r="AT349" s="567"/>
      <c r="AU349" s="568"/>
      <c r="AV349" s="569"/>
      <c r="AW349" s="569"/>
      <c r="AX349" s="570"/>
    </row>
    <row r="350" spans="1:50" ht="24" hidden="1" customHeight="1" x14ac:dyDescent="0.15">
      <c r="A350" s="565">
        <v>16</v>
      </c>
      <c r="B350" s="565">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66"/>
      <c r="AR350" s="567"/>
      <c r="AS350" s="567"/>
      <c r="AT350" s="567"/>
      <c r="AU350" s="568"/>
      <c r="AV350" s="569"/>
      <c r="AW350" s="569"/>
      <c r="AX350" s="570"/>
    </row>
    <row r="351" spans="1:50" ht="24" hidden="1" customHeight="1" x14ac:dyDescent="0.15">
      <c r="A351" s="565">
        <v>17</v>
      </c>
      <c r="B351" s="565">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66"/>
      <c r="AR351" s="567"/>
      <c r="AS351" s="567"/>
      <c r="AT351" s="567"/>
      <c r="AU351" s="568"/>
      <c r="AV351" s="569"/>
      <c r="AW351" s="569"/>
      <c r="AX351" s="570"/>
    </row>
    <row r="352" spans="1:50" ht="24" hidden="1" customHeight="1" x14ac:dyDescent="0.15">
      <c r="A352" s="565">
        <v>18</v>
      </c>
      <c r="B352" s="565">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66"/>
      <c r="AR352" s="567"/>
      <c r="AS352" s="567"/>
      <c r="AT352" s="567"/>
      <c r="AU352" s="568"/>
      <c r="AV352" s="569"/>
      <c r="AW352" s="569"/>
      <c r="AX352" s="570"/>
    </row>
    <row r="353" spans="1:50" ht="24" hidden="1" customHeight="1" x14ac:dyDescent="0.15">
      <c r="A353" s="565">
        <v>19</v>
      </c>
      <c r="B353" s="565">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66"/>
      <c r="AR353" s="567"/>
      <c r="AS353" s="567"/>
      <c r="AT353" s="567"/>
      <c r="AU353" s="568"/>
      <c r="AV353" s="569"/>
      <c r="AW353" s="569"/>
      <c r="AX353" s="570"/>
    </row>
    <row r="354" spans="1:50" ht="24" hidden="1" customHeight="1" x14ac:dyDescent="0.15">
      <c r="A354" s="565">
        <v>20</v>
      </c>
      <c r="B354" s="565">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66"/>
      <c r="AR354" s="567"/>
      <c r="AS354" s="567"/>
      <c r="AT354" s="567"/>
      <c r="AU354" s="568"/>
      <c r="AV354" s="569"/>
      <c r="AW354" s="569"/>
      <c r="AX354" s="570"/>
    </row>
    <row r="355" spans="1:50" ht="24" hidden="1" customHeight="1" x14ac:dyDescent="0.15">
      <c r="A355" s="565">
        <v>21</v>
      </c>
      <c r="B355" s="565">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66"/>
      <c r="AR355" s="567"/>
      <c r="AS355" s="567"/>
      <c r="AT355" s="567"/>
      <c r="AU355" s="568"/>
      <c r="AV355" s="569"/>
      <c r="AW355" s="569"/>
      <c r="AX355" s="570"/>
    </row>
    <row r="356" spans="1:50" ht="24" hidden="1" customHeight="1" x14ac:dyDescent="0.15">
      <c r="A356" s="565">
        <v>22</v>
      </c>
      <c r="B356" s="565">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66"/>
      <c r="AR356" s="567"/>
      <c r="AS356" s="567"/>
      <c r="AT356" s="567"/>
      <c r="AU356" s="568"/>
      <c r="AV356" s="569"/>
      <c r="AW356" s="569"/>
      <c r="AX356" s="570"/>
    </row>
    <row r="357" spans="1:50" ht="24" hidden="1" customHeight="1" x14ac:dyDescent="0.15">
      <c r="A357" s="565">
        <v>23</v>
      </c>
      <c r="B357" s="565">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66"/>
      <c r="AR357" s="567"/>
      <c r="AS357" s="567"/>
      <c r="AT357" s="567"/>
      <c r="AU357" s="568"/>
      <c r="AV357" s="569"/>
      <c r="AW357" s="569"/>
      <c r="AX357" s="570"/>
    </row>
    <row r="358" spans="1:50" ht="24" hidden="1" customHeight="1" x14ac:dyDescent="0.15">
      <c r="A358" s="565">
        <v>24</v>
      </c>
      <c r="B358" s="565">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66"/>
      <c r="AR358" s="567"/>
      <c r="AS358" s="567"/>
      <c r="AT358" s="567"/>
      <c r="AU358" s="568"/>
      <c r="AV358" s="569"/>
      <c r="AW358" s="569"/>
      <c r="AX358" s="570"/>
    </row>
    <row r="359" spans="1:50" ht="24" hidden="1" customHeight="1" x14ac:dyDescent="0.15">
      <c r="A359" s="565">
        <v>25</v>
      </c>
      <c r="B359" s="565">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66"/>
      <c r="AR359" s="567"/>
      <c r="AS359" s="567"/>
      <c r="AT359" s="567"/>
      <c r="AU359" s="568"/>
      <c r="AV359" s="569"/>
      <c r="AW359" s="569"/>
      <c r="AX359" s="570"/>
    </row>
    <row r="360" spans="1:50" ht="24" hidden="1" customHeight="1" x14ac:dyDescent="0.15">
      <c r="A360" s="565">
        <v>26</v>
      </c>
      <c r="B360" s="565">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66"/>
      <c r="AR360" s="567"/>
      <c r="AS360" s="567"/>
      <c r="AT360" s="567"/>
      <c r="AU360" s="568"/>
      <c r="AV360" s="569"/>
      <c r="AW360" s="569"/>
      <c r="AX360" s="570"/>
    </row>
    <row r="361" spans="1:50" ht="24" hidden="1" customHeight="1" x14ac:dyDescent="0.15">
      <c r="A361" s="565">
        <v>27</v>
      </c>
      <c r="B361" s="565">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66"/>
      <c r="AR361" s="567"/>
      <c r="AS361" s="567"/>
      <c r="AT361" s="567"/>
      <c r="AU361" s="568"/>
      <c r="AV361" s="569"/>
      <c r="AW361" s="569"/>
      <c r="AX361" s="570"/>
    </row>
    <row r="362" spans="1:50" ht="24" hidden="1" customHeight="1" x14ac:dyDescent="0.15">
      <c r="A362" s="565">
        <v>28</v>
      </c>
      <c r="B362" s="565">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66"/>
      <c r="AR362" s="567"/>
      <c r="AS362" s="567"/>
      <c r="AT362" s="567"/>
      <c r="AU362" s="568"/>
      <c r="AV362" s="569"/>
      <c r="AW362" s="569"/>
      <c r="AX362" s="570"/>
    </row>
    <row r="363" spans="1:50" ht="24" hidden="1" customHeight="1" x14ac:dyDescent="0.15">
      <c r="A363" s="565">
        <v>29</v>
      </c>
      <c r="B363" s="565">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66"/>
      <c r="AR363" s="567"/>
      <c r="AS363" s="567"/>
      <c r="AT363" s="567"/>
      <c r="AU363" s="568"/>
      <c r="AV363" s="569"/>
      <c r="AW363" s="569"/>
      <c r="AX363" s="570"/>
    </row>
    <row r="364" spans="1:50" ht="24" hidden="1" customHeight="1" x14ac:dyDescent="0.15">
      <c r="A364" s="565">
        <v>30</v>
      </c>
      <c r="B364" s="565">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66"/>
      <c r="AR364" s="567"/>
      <c r="AS364" s="567"/>
      <c r="AT364" s="567"/>
      <c r="AU364" s="568"/>
      <c r="AV364" s="569"/>
      <c r="AW364" s="569"/>
      <c r="AX364" s="57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369</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66"/>
      <c r="AR368" s="567"/>
      <c r="AS368" s="567"/>
      <c r="AT368" s="567"/>
      <c r="AU368" s="568"/>
      <c r="AV368" s="569"/>
      <c r="AW368" s="569"/>
      <c r="AX368" s="570"/>
    </row>
    <row r="369" spans="1:50" ht="24" hidden="1" customHeight="1" x14ac:dyDescent="0.15">
      <c r="A369" s="565">
        <v>2</v>
      </c>
      <c r="B369" s="565">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66"/>
      <c r="AR369" s="567"/>
      <c r="AS369" s="567"/>
      <c r="AT369" s="567"/>
      <c r="AU369" s="568"/>
      <c r="AV369" s="569"/>
      <c r="AW369" s="569"/>
      <c r="AX369" s="570"/>
    </row>
    <row r="370" spans="1:50" ht="24" hidden="1" customHeight="1" x14ac:dyDescent="0.15">
      <c r="A370" s="565">
        <v>3</v>
      </c>
      <c r="B370" s="565">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66"/>
      <c r="AR370" s="567"/>
      <c r="AS370" s="567"/>
      <c r="AT370" s="567"/>
      <c r="AU370" s="568"/>
      <c r="AV370" s="569"/>
      <c r="AW370" s="569"/>
      <c r="AX370" s="570"/>
    </row>
    <row r="371" spans="1:50" ht="24" hidden="1" customHeight="1" x14ac:dyDescent="0.15">
      <c r="A371" s="565">
        <v>4</v>
      </c>
      <c r="B371" s="565">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66"/>
      <c r="AR371" s="567"/>
      <c r="AS371" s="567"/>
      <c r="AT371" s="567"/>
      <c r="AU371" s="568"/>
      <c r="AV371" s="569"/>
      <c r="AW371" s="569"/>
      <c r="AX371" s="570"/>
    </row>
    <row r="372" spans="1:50" ht="24" hidden="1" customHeight="1" x14ac:dyDescent="0.15">
      <c r="A372" s="565">
        <v>5</v>
      </c>
      <c r="B372" s="565">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66"/>
      <c r="AR372" s="567"/>
      <c r="AS372" s="567"/>
      <c r="AT372" s="567"/>
      <c r="AU372" s="568"/>
      <c r="AV372" s="569"/>
      <c r="AW372" s="569"/>
      <c r="AX372" s="570"/>
    </row>
    <row r="373" spans="1:50" ht="24" hidden="1" customHeight="1" x14ac:dyDescent="0.15">
      <c r="A373" s="565">
        <v>6</v>
      </c>
      <c r="B373" s="565">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66"/>
      <c r="AR373" s="567"/>
      <c r="AS373" s="567"/>
      <c r="AT373" s="567"/>
      <c r="AU373" s="568"/>
      <c r="AV373" s="569"/>
      <c r="AW373" s="569"/>
      <c r="AX373" s="570"/>
    </row>
    <row r="374" spans="1:50" ht="24" hidden="1" customHeight="1" x14ac:dyDescent="0.15">
      <c r="A374" s="565">
        <v>7</v>
      </c>
      <c r="B374" s="565">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66"/>
      <c r="AR374" s="567"/>
      <c r="AS374" s="567"/>
      <c r="AT374" s="567"/>
      <c r="AU374" s="568"/>
      <c r="AV374" s="569"/>
      <c r="AW374" s="569"/>
      <c r="AX374" s="570"/>
    </row>
    <row r="375" spans="1:50" ht="24" hidden="1" customHeight="1" x14ac:dyDescent="0.15">
      <c r="A375" s="565">
        <v>8</v>
      </c>
      <c r="B375" s="565">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66"/>
      <c r="AR375" s="567"/>
      <c r="AS375" s="567"/>
      <c r="AT375" s="567"/>
      <c r="AU375" s="568"/>
      <c r="AV375" s="569"/>
      <c r="AW375" s="569"/>
      <c r="AX375" s="570"/>
    </row>
    <row r="376" spans="1:50" ht="24" hidden="1" customHeight="1" x14ac:dyDescent="0.15">
      <c r="A376" s="565">
        <v>9</v>
      </c>
      <c r="B376" s="565">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66"/>
      <c r="AR376" s="567"/>
      <c r="AS376" s="567"/>
      <c r="AT376" s="567"/>
      <c r="AU376" s="568"/>
      <c r="AV376" s="569"/>
      <c r="AW376" s="569"/>
      <c r="AX376" s="570"/>
    </row>
    <row r="377" spans="1:50" ht="24" hidden="1" customHeight="1" x14ac:dyDescent="0.15">
      <c r="A377" s="565">
        <v>10</v>
      </c>
      <c r="B377" s="565">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66"/>
      <c r="AR377" s="567"/>
      <c r="AS377" s="567"/>
      <c r="AT377" s="567"/>
      <c r="AU377" s="568"/>
      <c r="AV377" s="569"/>
      <c r="AW377" s="569"/>
      <c r="AX377" s="570"/>
    </row>
    <row r="378" spans="1:50" ht="24" hidden="1" customHeight="1" x14ac:dyDescent="0.15">
      <c r="A378" s="565">
        <v>11</v>
      </c>
      <c r="B378" s="565">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66"/>
      <c r="AR378" s="567"/>
      <c r="AS378" s="567"/>
      <c r="AT378" s="567"/>
      <c r="AU378" s="568"/>
      <c r="AV378" s="569"/>
      <c r="AW378" s="569"/>
      <c r="AX378" s="570"/>
    </row>
    <row r="379" spans="1:50" ht="24" hidden="1" customHeight="1" x14ac:dyDescent="0.15">
      <c r="A379" s="565">
        <v>12</v>
      </c>
      <c r="B379" s="565">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66"/>
      <c r="AR379" s="567"/>
      <c r="AS379" s="567"/>
      <c r="AT379" s="567"/>
      <c r="AU379" s="568"/>
      <c r="AV379" s="569"/>
      <c r="AW379" s="569"/>
      <c r="AX379" s="570"/>
    </row>
    <row r="380" spans="1:50" ht="24" hidden="1" customHeight="1" x14ac:dyDescent="0.15">
      <c r="A380" s="565">
        <v>13</v>
      </c>
      <c r="B380" s="565">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66"/>
      <c r="AR380" s="567"/>
      <c r="AS380" s="567"/>
      <c r="AT380" s="567"/>
      <c r="AU380" s="568"/>
      <c r="AV380" s="569"/>
      <c r="AW380" s="569"/>
      <c r="AX380" s="570"/>
    </row>
    <row r="381" spans="1:50" ht="24" hidden="1" customHeight="1" x14ac:dyDescent="0.15">
      <c r="A381" s="565">
        <v>14</v>
      </c>
      <c r="B381" s="565">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66"/>
      <c r="AR381" s="567"/>
      <c r="AS381" s="567"/>
      <c r="AT381" s="567"/>
      <c r="AU381" s="568"/>
      <c r="AV381" s="569"/>
      <c r="AW381" s="569"/>
      <c r="AX381" s="570"/>
    </row>
    <row r="382" spans="1:50" ht="24" hidden="1" customHeight="1" x14ac:dyDescent="0.15">
      <c r="A382" s="565">
        <v>15</v>
      </c>
      <c r="B382" s="565">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66"/>
      <c r="AR382" s="567"/>
      <c r="AS382" s="567"/>
      <c r="AT382" s="567"/>
      <c r="AU382" s="568"/>
      <c r="AV382" s="569"/>
      <c r="AW382" s="569"/>
      <c r="AX382" s="570"/>
    </row>
    <row r="383" spans="1:50" ht="24" hidden="1" customHeight="1" x14ac:dyDescent="0.15">
      <c r="A383" s="565">
        <v>16</v>
      </c>
      <c r="B383" s="565">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66"/>
      <c r="AR383" s="567"/>
      <c r="AS383" s="567"/>
      <c r="AT383" s="567"/>
      <c r="AU383" s="568"/>
      <c r="AV383" s="569"/>
      <c r="AW383" s="569"/>
      <c r="AX383" s="570"/>
    </row>
    <row r="384" spans="1:50" ht="24" hidden="1" customHeight="1" x14ac:dyDescent="0.15">
      <c r="A384" s="565">
        <v>17</v>
      </c>
      <c r="B384" s="565">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66"/>
      <c r="AR384" s="567"/>
      <c r="AS384" s="567"/>
      <c r="AT384" s="567"/>
      <c r="AU384" s="568"/>
      <c r="AV384" s="569"/>
      <c r="AW384" s="569"/>
      <c r="AX384" s="570"/>
    </row>
    <row r="385" spans="1:50" ht="24" hidden="1" customHeight="1" x14ac:dyDescent="0.15">
      <c r="A385" s="565">
        <v>18</v>
      </c>
      <c r="B385" s="565">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66"/>
      <c r="AR385" s="567"/>
      <c r="AS385" s="567"/>
      <c r="AT385" s="567"/>
      <c r="AU385" s="568"/>
      <c r="AV385" s="569"/>
      <c r="AW385" s="569"/>
      <c r="AX385" s="570"/>
    </row>
    <row r="386" spans="1:50" ht="24" hidden="1" customHeight="1" x14ac:dyDescent="0.15">
      <c r="A386" s="565">
        <v>19</v>
      </c>
      <c r="B386" s="565">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66"/>
      <c r="AR386" s="567"/>
      <c r="AS386" s="567"/>
      <c r="AT386" s="567"/>
      <c r="AU386" s="568"/>
      <c r="AV386" s="569"/>
      <c r="AW386" s="569"/>
      <c r="AX386" s="570"/>
    </row>
    <row r="387" spans="1:50" ht="24" hidden="1" customHeight="1" x14ac:dyDescent="0.15">
      <c r="A387" s="565">
        <v>20</v>
      </c>
      <c r="B387" s="565">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66"/>
      <c r="AR387" s="567"/>
      <c r="AS387" s="567"/>
      <c r="AT387" s="567"/>
      <c r="AU387" s="568"/>
      <c r="AV387" s="569"/>
      <c r="AW387" s="569"/>
      <c r="AX387" s="570"/>
    </row>
    <row r="388" spans="1:50" ht="24" hidden="1" customHeight="1" x14ac:dyDescent="0.15">
      <c r="A388" s="565">
        <v>21</v>
      </c>
      <c r="B388" s="565">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66"/>
      <c r="AR388" s="567"/>
      <c r="AS388" s="567"/>
      <c r="AT388" s="567"/>
      <c r="AU388" s="568"/>
      <c r="AV388" s="569"/>
      <c r="AW388" s="569"/>
      <c r="AX388" s="570"/>
    </row>
    <row r="389" spans="1:50" ht="24" hidden="1" customHeight="1" x14ac:dyDescent="0.15">
      <c r="A389" s="565">
        <v>22</v>
      </c>
      <c r="B389" s="565">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66"/>
      <c r="AR389" s="567"/>
      <c r="AS389" s="567"/>
      <c r="AT389" s="567"/>
      <c r="AU389" s="568"/>
      <c r="AV389" s="569"/>
      <c r="AW389" s="569"/>
      <c r="AX389" s="570"/>
    </row>
    <row r="390" spans="1:50" ht="24" hidden="1" customHeight="1" x14ac:dyDescent="0.15">
      <c r="A390" s="565">
        <v>23</v>
      </c>
      <c r="B390" s="565">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66"/>
      <c r="AR390" s="567"/>
      <c r="AS390" s="567"/>
      <c r="AT390" s="567"/>
      <c r="AU390" s="568"/>
      <c r="AV390" s="569"/>
      <c r="AW390" s="569"/>
      <c r="AX390" s="570"/>
    </row>
    <row r="391" spans="1:50" ht="24" hidden="1" customHeight="1" x14ac:dyDescent="0.15">
      <c r="A391" s="565">
        <v>24</v>
      </c>
      <c r="B391" s="565">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66"/>
      <c r="AR391" s="567"/>
      <c r="AS391" s="567"/>
      <c r="AT391" s="567"/>
      <c r="AU391" s="568"/>
      <c r="AV391" s="569"/>
      <c r="AW391" s="569"/>
      <c r="AX391" s="570"/>
    </row>
    <row r="392" spans="1:50" ht="24" hidden="1" customHeight="1" x14ac:dyDescent="0.15">
      <c r="A392" s="565">
        <v>25</v>
      </c>
      <c r="B392" s="565">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66"/>
      <c r="AR392" s="567"/>
      <c r="AS392" s="567"/>
      <c r="AT392" s="567"/>
      <c r="AU392" s="568"/>
      <c r="AV392" s="569"/>
      <c r="AW392" s="569"/>
      <c r="AX392" s="570"/>
    </row>
    <row r="393" spans="1:50" ht="24" hidden="1" customHeight="1" x14ac:dyDescent="0.15">
      <c r="A393" s="565">
        <v>26</v>
      </c>
      <c r="B393" s="565">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66"/>
      <c r="AR393" s="567"/>
      <c r="AS393" s="567"/>
      <c r="AT393" s="567"/>
      <c r="AU393" s="568"/>
      <c r="AV393" s="569"/>
      <c r="AW393" s="569"/>
      <c r="AX393" s="570"/>
    </row>
    <row r="394" spans="1:50" ht="24" hidden="1" customHeight="1" x14ac:dyDescent="0.15">
      <c r="A394" s="565">
        <v>27</v>
      </c>
      <c r="B394" s="565">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66"/>
      <c r="AR394" s="567"/>
      <c r="AS394" s="567"/>
      <c r="AT394" s="567"/>
      <c r="AU394" s="568"/>
      <c r="AV394" s="569"/>
      <c r="AW394" s="569"/>
      <c r="AX394" s="570"/>
    </row>
    <row r="395" spans="1:50" ht="24" hidden="1" customHeight="1" x14ac:dyDescent="0.15">
      <c r="A395" s="565">
        <v>28</v>
      </c>
      <c r="B395" s="565">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66"/>
      <c r="AR395" s="567"/>
      <c r="AS395" s="567"/>
      <c r="AT395" s="567"/>
      <c r="AU395" s="568"/>
      <c r="AV395" s="569"/>
      <c r="AW395" s="569"/>
      <c r="AX395" s="570"/>
    </row>
    <row r="396" spans="1:50" ht="24" hidden="1" customHeight="1" x14ac:dyDescent="0.15">
      <c r="A396" s="565">
        <v>29</v>
      </c>
      <c r="B396" s="565">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66"/>
      <c r="AR396" s="567"/>
      <c r="AS396" s="567"/>
      <c r="AT396" s="567"/>
      <c r="AU396" s="568"/>
      <c r="AV396" s="569"/>
      <c r="AW396" s="569"/>
      <c r="AX396" s="570"/>
    </row>
    <row r="397" spans="1:50" ht="24" hidden="1" customHeight="1" x14ac:dyDescent="0.15">
      <c r="A397" s="565">
        <v>30</v>
      </c>
      <c r="B397" s="565">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66"/>
      <c r="AR397" s="567"/>
      <c r="AS397" s="567"/>
      <c r="AT397" s="567"/>
      <c r="AU397" s="568"/>
      <c r="AV397" s="569"/>
      <c r="AW397" s="569"/>
      <c r="AX397" s="57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369</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66"/>
      <c r="AR401" s="567"/>
      <c r="AS401" s="567"/>
      <c r="AT401" s="567"/>
      <c r="AU401" s="568"/>
      <c r="AV401" s="569"/>
      <c r="AW401" s="569"/>
      <c r="AX401" s="570"/>
    </row>
    <row r="402" spans="1:50" ht="24" hidden="1" customHeight="1" x14ac:dyDescent="0.15">
      <c r="A402" s="565">
        <v>2</v>
      </c>
      <c r="B402" s="565">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66"/>
      <c r="AR402" s="567"/>
      <c r="AS402" s="567"/>
      <c r="AT402" s="567"/>
      <c r="AU402" s="568"/>
      <c r="AV402" s="569"/>
      <c r="AW402" s="569"/>
      <c r="AX402" s="570"/>
    </row>
    <row r="403" spans="1:50" ht="24" hidden="1" customHeight="1" x14ac:dyDescent="0.15">
      <c r="A403" s="565">
        <v>3</v>
      </c>
      <c r="B403" s="565">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66"/>
      <c r="AR403" s="567"/>
      <c r="AS403" s="567"/>
      <c r="AT403" s="567"/>
      <c r="AU403" s="568"/>
      <c r="AV403" s="569"/>
      <c r="AW403" s="569"/>
      <c r="AX403" s="570"/>
    </row>
    <row r="404" spans="1:50" ht="24" hidden="1" customHeight="1" x14ac:dyDescent="0.15">
      <c r="A404" s="565">
        <v>4</v>
      </c>
      <c r="B404" s="565">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66"/>
      <c r="AR404" s="567"/>
      <c r="AS404" s="567"/>
      <c r="AT404" s="567"/>
      <c r="AU404" s="568"/>
      <c r="AV404" s="569"/>
      <c r="AW404" s="569"/>
      <c r="AX404" s="570"/>
    </row>
    <row r="405" spans="1:50" ht="24" hidden="1" customHeight="1" x14ac:dyDescent="0.15">
      <c r="A405" s="565">
        <v>5</v>
      </c>
      <c r="B405" s="565">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66"/>
      <c r="AR405" s="567"/>
      <c r="AS405" s="567"/>
      <c r="AT405" s="567"/>
      <c r="AU405" s="568"/>
      <c r="AV405" s="569"/>
      <c r="AW405" s="569"/>
      <c r="AX405" s="570"/>
    </row>
    <row r="406" spans="1:50" ht="24" hidden="1" customHeight="1" x14ac:dyDescent="0.15">
      <c r="A406" s="565">
        <v>6</v>
      </c>
      <c r="B406" s="565">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66"/>
      <c r="AR406" s="567"/>
      <c r="AS406" s="567"/>
      <c r="AT406" s="567"/>
      <c r="AU406" s="568"/>
      <c r="AV406" s="569"/>
      <c r="AW406" s="569"/>
      <c r="AX406" s="570"/>
    </row>
    <row r="407" spans="1:50" ht="24" hidden="1" customHeight="1" x14ac:dyDescent="0.15">
      <c r="A407" s="565">
        <v>7</v>
      </c>
      <c r="B407" s="565">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66"/>
      <c r="AR407" s="567"/>
      <c r="AS407" s="567"/>
      <c r="AT407" s="567"/>
      <c r="AU407" s="568"/>
      <c r="AV407" s="569"/>
      <c r="AW407" s="569"/>
      <c r="AX407" s="570"/>
    </row>
    <row r="408" spans="1:50" ht="24" hidden="1" customHeight="1" x14ac:dyDescent="0.15">
      <c r="A408" s="565">
        <v>8</v>
      </c>
      <c r="B408" s="565">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66"/>
      <c r="AR408" s="567"/>
      <c r="AS408" s="567"/>
      <c r="AT408" s="567"/>
      <c r="AU408" s="568"/>
      <c r="AV408" s="569"/>
      <c r="AW408" s="569"/>
      <c r="AX408" s="570"/>
    </row>
    <row r="409" spans="1:50" ht="24" hidden="1" customHeight="1" x14ac:dyDescent="0.15">
      <c r="A409" s="565">
        <v>9</v>
      </c>
      <c r="B409" s="565">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66"/>
      <c r="AR409" s="567"/>
      <c r="AS409" s="567"/>
      <c r="AT409" s="567"/>
      <c r="AU409" s="568"/>
      <c r="AV409" s="569"/>
      <c r="AW409" s="569"/>
      <c r="AX409" s="570"/>
    </row>
    <row r="410" spans="1:50" ht="24" hidden="1" customHeight="1" x14ac:dyDescent="0.15">
      <c r="A410" s="565">
        <v>10</v>
      </c>
      <c r="B410" s="565">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66"/>
      <c r="AR410" s="567"/>
      <c r="AS410" s="567"/>
      <c r="AT410" s="567"/>
      <c r="AU410" s="568"/>
      <c r="AV410" s="569"/>
      <c r="AW410" s="569"/>
      <c r="AX410" s="570"/>
    </row>
    <row r="411" spans="1:50" ht="24" hidden="1" customHeight="1" x14ac:dyDescent="0.15">
      <c r="A411" s="565">
        <v>11</v>
      </c>
      <c r="B411" s="565">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66"/>
      <c r="AR411" s="567"/>
      <c r="AS411" s="567"/>
      <c r="AT411" s="567"/>
      <c r="AU411" s="568"/>
      <c r="AV411" s="569"/>
      <c r="AW411" s="569"/>
      <c r="AX411" s="570"/>
    </row>
    <row r="412" spans="1:50" ht="24" hidden="1" customHeight="1" x14ac:dyDescent="0.15">
      <c r="A412" s="565">
        <v>12</v>
      </c>
      <c r="B412" s="565">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66"/>
      <c r="AR412" s="567"/>
      <c r="AS412" s="567"/>
      <c r="AT412" s="567"/>
      <c r="AU412" s="568"/>
      <c r="AV412" s="569"/>
      <c r="AW412" s="569"/>
      <c r="AX412" s="570"/>
    </row>
    <row r="413" spans="1:50" ht="24" hidden="1" customHeight="1" x14ac:dyDescent="0.15">
      <c r="A413" s="565">
        <v>13</v>
      </c>
      <c r="B413" s="565">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66"/>
      <c r="AR413" s="567"/>
      <c r="AS413" s="567"/>
      <c r="AT413" s="567"/>
      <c r="AU413" s="568"/>
      <c r="AV413" s="569"/>
      <c r="AW413" s="569"/>
      <c r="AX413" s="570"/>
    </row>
    <row r="414" spans="1:50" ht="24" hidden="1" customHeight="1" x14ac:dyDescent="0.15">
      <c r="A414" s="565">
        <v>14</v>
      </c>
      <c r="B414" s="565">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66"/>
      <c r="AR414" s="567"/>
      <c r="AS414" s="567"/>
      <c r="AT414" s="567"/>
      <c r="AU414" s="568"/>
      <c r="AV414" s="569"/>
      <c r="AW414" s="569"/>
      <c r="AX414" s="570"/>
    </row>
    <row r="415" spans="1:50" ht="24" hidden="1" customHeight="1" x14ac:dyDescent="0.15">
      <c r="A415" s="565">
        <v>15</v>
      </c>
      <c r="B415" s="565">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66"/>
      <c r="AR415" s="567"/>
      <c r="AS415" s="567"/>
      <c r="AT415" s="567"/>
      <c r="AU415" s="568"/>
      <c r="AV415" s="569"/>
      <c r="AW415" s="569"/>
      <c r="AX415" s="570"/>
    </row>
    <row r="416" spans="1:50" ht="24" hidden="1" customHeight="1" x14ac:dyDescent="0.15">
      <c r="A416" s="565">
        <v>16</v>
      </c>
      <c r="B416" s="565">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66"/>
      <c r="AR416" s="567"/>
      <c r="AS416" s="567"/>
      <c r="AT416" s="567"/>
      <c r="AU416" s="568"/>
      <c r="AV416" s="569"/>
      <c r="AW416" s="569"/>
      <c r="AX416" s="570"/>
    </row>
    <row r="417" spans="1:50" ht="24" hidden="1" customHeight="1" x14ac:dyDescent="0.15">
      <c r="A417" s="565">
        <v>17</v>
      </c>
      <c r="B417" s="565">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66"/>
      <c r="AR417" s="567"/>
      <c r="AS417" s="567"/>
      <c r="AT417" s="567"/>
      <c r="AU417" s="568"/>
      <c r="AV417" s="569"/>
      <c r="AW417" s="569"/>
      <c r="AX417" s="570"/>
    </row>
    <row r="418" spans="1:50" ht="24" hidden="1" customHeight="1" x14ac:dyDescent="0.15">
      <c r="A418" s="565">
        <v>18</v>
      </c>
      <c r="B418" s="565">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66"/>
      <c r="AR418" s="567"/>
      <c r="AS418" s="567"/>
      <c r="AT418" s="567"/>
      <c r="AU418" s="568"/>
      <c r="AV418" s="569"/>
      <c r="AW418" s="569"/>
      <c r="AX418" s="570"/>
    </row>
    <row r="419" spans="1:50" ht="24" hidden="1" customHeight="1" x14ac:dyDescent="0.15">
      <c r="A419" s="565">
        <v>19</v>
      </c>
      <c r="B419" s="565">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66"/>
      <c r="AR419" s="567"/>
      <c r="AS419" s="567"/>
      <c r="AT419" s="567"/>
      <c r="AU419" s="568"/>
      <c r="AV419" s="569"/>
      <c r="AW419" s="569"/>
      <c r="AX419" s="570"/>
    </row>
    <row r="420" spans="1:50" ht="24" hidden="1" customHeight="1" x14ac:dyDescent="0.15">
      <c r="A420" s="565">
        <v>20</v>
      </c>
      <c r="B420" s="565">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66"/>
      <c r="AR420" s="567"/>
      <c r="AS420" s="567"/>
      <c r="AT420" s="567"/>
      <c r="AU420" s="568"/>
      <c r="AV420" s="569"/>
      <c r="AW420" s="569"/>
      <c r="AX420" s="570"/>
    </row>
    <row r="421" spans="1:50" ht="24" hidden="1" customHeight="1" x14ac:dyDescent="0.15">
      <c r="A421" s="565">
        <v>21</v>
      </c>
      <c r="B421" s="565">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66"/>
      <c r="AR421" s="567"/>
      <c r="AS421" s="567"/>
      <c r="AT421" s="567"/>
      <c r="AU421" s="568"/>
      <c r="AV421" s="569"/>
      <c r="AW421" s="569"/>
      <c r="AX421" s="570"/>
    </row>
    <row r="422" spans="1:50" ht="24" hidden="1" customHeight="1" x14ac:dyDescent="0.15">
      <c r="A422" s="565">
        <v>22</v>
      </c>
      <c r="B422" s="565">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66"/>
      <c r="AR422" s="567"/>
      <c r="AS422" s="567"/>
      <c r="AT422" s="567"/>
      <c r="AU422" s="568"/>
      <c r="AV422" s="569"/>
      <c r="AW422" s="569"/>
      <c r="AX422" s="570"/>
    </row>
    <row r="423" spans="1:50" ht="24" hidden="1" customHeight="1" x14ac:dyDescent="0.15">
      <c r="A423" s="565">
        <v>23</v>
      </c>
      <c r="B423" s="565">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66"/>
      <c r="AR423" s="567"/>
      <c r="AS423" s="567"/>
      <c r="AT423" s="567"/>
      <c r="AU423" s="568"/>
      <c r="AV423" s="569"/>
      <c r="AW423" s="569"/>
      <c r="AX423" s="570"/>
    </row>
    <row r="424" spans="1:50" ht="24" hidden="1" customHeight="1" x14ac:dyDescent="0.15">
      <c r="A424" s="565">
        <v>24</v>
      </c>
      <c r="B424" s="565">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66"/>
      <c r="AR424" s="567"/>
      <c r="AS424" s="567"/>
      <c r="AT424" s="567"/>
      <c r="AU424" s="568"/>
      <c r="AV424" s="569"/>
      <c r="AW424" s="569"/>
      <c r="AX424" s="570"/>
    </row>
    <row r="425" spans="1:50" ht="24" hidden="1" customHeight="1" x14ac:dyDescent="0.15">
      <c r="A425" s="565">
        <v>25</v>
      </c>
      <c r="B425" s="565">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66"/>
      <c r="AR425" s="567"/>
      <c r="AS425" s="567"/>
      <c r="AT425" s="567"/>
      <c r="AU425" s="568"/>
      <c r="AV425" s="569"/>
      <c r="AW425" s="569"/>
      <c r="AX425" s="570"/>
    </row>
    <row r="426" spans="1:50" ht="24" hidden="1" customHeight="1" x14ac:dyDescent="0.15">
      <c r="A426" s="565">
        <v>26</v>
      </c>
      <c r="B426" s="565">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66"/>
      <c r="AR426" s="567"/>
      <c r="AS426" s="567"/>
      <c r="AT426" s="567"/>
      <c r="AU426" s="568"/>
      <c r="AV426" s="569"/>
      <c r="AW426" s="569"/>
      <c r="AX426" s="570"/>
    </row>
    <row r="427" spans="1:50" ht="24" hidden="1" customHeight="1" x14ac:dyDescent="0.15">
      <c r="A427" s="565">
        <v>27</v>
      </c>
      <c r="B427" s="565">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66"/>
      <c r="AR427" s="567"/>
      <c r="AS427" s="567"/>
      <c r="AT427" s="567"/>
      <c r="AU427" s="568"/>
      <c r="AV427" s="569"/>
      <c r="AW427" s="569"/>
      <c r="AX427" s="570"/>
    </row>
    <row r="428" spans="1:50" ht="24" hidden="1" customHeight="1" x14ac:dyDescent="0.15">
      <c r="A428" s="565">
        <v>28</v>
      </c>
      <c r="B428" s="565">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66"/>
      <c r="AR428" s="567"/>
      <c r="AS428" s="567"/>
      <c r="AT428" s="567"/>
      <c r="AU428" s="568"/>
      <c r="AV428" s="569"/>
      <c r="AW428" s="569"/>
      <c r="AX428" s="570"/>
    </row>
    <row r="429" spans="1:50" ht="24" hidden="1" customHeight="1" x14ac:dyDescent="0.15">
      <c r="A429" s="565">
        <v>29</v>
      </c>
      <c r="B429" s="565">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66"/>
      <c r="AR429" s="567"/>
      <c r="AS429" s="567"/>
      <c r="AT429" s="567"/>
      <c r="AU429" s="568"/>
      <c r="AV429" s="569"/>
      <c r="AW429" s="569"/>
      <c r="AX429" s="570"/>
    </row>
    <row r="430" spans="1:50" ht="24" hidden="1" customHeight="1" x14ac:dyDescent="0.15">
      <c r="A430" s="565">
        <v>30</v>
      </c>
      <c r="B430" s="565">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66"/>
      <c r="AR430" s="567"/>
      <c r="AS430" s="567"/>
      <c r="AT430" s="567"/>
      <c r="AU430" s="568"/>
      <c r="AV430" s="569"/>
      <c r="AW430" s="569"/>
      <c r="AX430" s="57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369</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66"/>
      <c r="AR434" s="567"/>
      <c r="AS434" s="567"/>
      <c r="AT434" s="567"/>
      <c r="AU434" s="568"/>
      <c r="AV434" s="569"/>
      <c r="AW434" s="569"/>
      <c r="AX434" s="570"/>
    </row>
    <row r="435" spans="1:50" ht="24" hidden="1" customHeight="1" x14ac:dyDescent="0.15">
      <c r="A435" s="565">
        <v>2</v>
      </c>
      <c r="B435" s="565">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66"/>
      <c r="AR435" s="567"/>
      <c r="AS435" s="567"/>
      <c r="AT435" s="567"/>
      <c r="AU435" s="568"/>
      <c r="AV435" s="569"/>
      <c r="AW435" s="569"/>
      <c r="AX435" s="570"/>
    </row>
    <row r="436" spans="1:50" ht="24" hidden="1" customHeight="1" x14ac:dyDescent="0.15">
      <c r="A436" s="565">
        <v>3</v>
      </c>
      <c r="B436" s="565">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66"/>
      <c r="AR436" s="567"/>
      <c r="AS436" s="567"/>
      <c r="AT436" s="567"/>
      <c r="AU436" s="568"/>
      <c r="AV436" s="569"/>
      <c r="AW436" s="569"/>
      <c r="AX436" s="570"/>
    </row>
    <row r="437" spans="1:50" ht="24" hidden="1" customHeight="1" x14ac:dyDescent="0.15">
      <c r="A437" s="565">
        <v>4</v>
      </c>
      <c r="B437" s="565">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66"/>
      <c r="AR437" s="567"/>
      <c r="AS437" s="567"/>
      <c r="AT437" s="567"/>
      <c r="AU437" s="568"/>
      <c r="AV437" s="569"/>
      <c r="AW437" s="569"/>
      <c r="AX437" s="570"/>
    </row>
    <row r="438" spans="1:50" ht="24" hidden="1" customHeight="1" x14ac:dyDescent="0.15">
      <c r="A438" s="565">
        <v>5</v>
      </c>
      <c r="B438" s="565">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66"/>
      <c r="AR438" s="567"/>
      <c r="AS438" s="567"/>
      <c r="AT438" s="567"/>
      <c r="AU438" s="568"/>
      <c r="AV438" s="569"/>
      <c r="AW438" s="569"/>
      <c r="AX438" s="570"/>
    </row>
    <row r="439" spans="1:50" ht="24" hidden="1" customHeight="1" x14ac:dyDescent="0.15">
      <c r="A439" s="565">
        <v>6</v>
      </c>
      <c r="B439" s="565">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66"/>
      <c r="AR439" s="567"/>
      <c r="AS439" s="567"/>
      <c r="AT439" s="567"/>
      <c r="AU439" s="568"/>
      <c r="AV439" s="569"/>
      <c r="AW439" s="569"/>
      <c r="AX439" s="570"/>
    </row>
    <row r="440" spans="1:50" ht="24" hidden="1" customHeight="1" x14ac:dyDescent="0.15">
      <c r="A440" s="565">
        <v>7</v>
      </c>
      <c r="B440" s="565">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66"/>
      <c r="AR440" s="567"/>
      <c r="AS440" s="567"/>
      <c r="AT440" s="567"/>
      <c r="AU440" s="568"/>
      <c r="AV440" s="569"/>
      <c r="AW440" s="569"/>
      <c r="AX440" s="570"/>
    </row>
    <row r="441" spans="1:50" ht="24" hidden="1" customHeight="1" x14ac:dyDescent="0.15">
      <c r="A441" s="565">
        <v>8</v>
      </c>
      <c r="B441" s="565">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66"/>
      <c r="AR441" s="567"/>
      <c r="AS441" s="567"/>
      <c r="AT441" s="567"/>
      <c r="AU441" s="568"/>
      <c r="AV441" s="569"/>
      <c r="AW441" s="569"/>
      <c r="AX441" s="570"/>
    </row>
    <row r="442" spans="1:50" ht="24" hidden="1" customHeight="1" x14ac:dyDescent="0.15">
      <c r="A442" s="565">
        <v>9</v>
      </c>
      <c r="B442" s="565">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66"/>
      <c r="AR442" s="567"/>
      <c r="AS442" s="567"/>
      <c r="AT442" s="567"/>
      <c r="AU442" s="568"/>
      <c r="AV442" s="569"/>
      <c r="AW442" s="569"/>
      <c r="AX442" s="570"/>
    </row>
    <row r="443" spans="1:50" ht="24" hidden="1" customHeight="1" x14ac:dyDescent="0.15">
      <c r="A443" s="565">
        <v>10</v>
      </c>
      <c r="B443" s="565">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66"/>
      <c r="AR443" s="567"/>
      <c r="AS443" s="567"/>
      <c r="AT443" s="567"/>
      <c r="AU443" s="568"/>
      <c r="AV443" s="569"/>
      <c r="AW443" s="569"/>
      <c r="AX443" s="570"/>
    </row>
    <row r="444" spans="1:50" ht="24" hidden="1" customHeight="1" x14ac:dyDescent="0.15">
      <c r="A444" s="565">
        <v>11</v>
      </c>
      <c r="B444" s="565">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66"/>
      <c r="AR444" s="567"/>
      <c r="AS444" s="567"/>
      <c r="AT444" s="567"/>
      <c r="AU444" s="568"/>
      <c r="AV444" s="569"/>
      <c r="AW444" s="569"/>
      <c r="AX444" s="570"/>
    </row>
    <row r="445" spans="1:50" ht="24" hidden="1" customHeight="1" x14ac:dyDescent="0.15">
      <c r="A445" s="565">
        <v>12</v>
      </c>
      <c r="B445" s="565">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66"/>
      <c r="AR445" s="567"/>
      <c r="AS445" s="567"/>
      <c r="AT445" s="567"/>
      <c r="AU445" s="568"/>
      <c r="AV445" s="569"/>
      <c r="AW445" s="569"/>
      <c r="AX445" s="570"/>
    </row>
    <row r="446" spans="1:50" ht="24" hidden="1" customHeight="1" x14ac:dyDescent="0.15">
      <c r="A446" s="565">
        <v>13</v>
      </c>
      <c r="B446" s="565">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66"/>
      <c r="AR446" s="567"/>
      <c r="AS446" s="567"/>
      <c r="AT446" s="567"/>
      <c r="AU446" s="568"/>
      <c r="AV446" s="569"/>
      <c r="AW446" s="569"/>
      <c r="AX446" s="570"/>
    </row>
    <row r="447" spans="1:50" ht="24" hidden="1" customHeight="1" x14ac:dyDescent="0.15">
      <c r="A447" s="565">
        <v>14</v>
      </c>
      <c r="B447" s="565">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66"/>
      <c r="AR447" s="567"/>
      <c r="AS447" s="567"/>
      <c r="AT447" s="567"/>
      <c r="AU447" s="568"/>
      <c r="AV447" s="569"/>
      <c r="AW447" s="569"/>
      <c r="AX447" s="570"/>
    </row>
    <row r="448" spans="1:50" ht="24" hidden="1" customHeight="1" x14ac:dyDescent="0.15">
      <c r="A448" s="565">
        <v>15</v>
      </c>
      <c r="B448" s="565">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66"/>
      <c r="AR448" s="567"/>
      <c r="AS448" s="567"/>
      <c r="AT448" s="567"/>
      <c r="AU448" s="568"/>
      <c r="AV448" s="569"/>
      <c r="AW448" s="569"/>
      <c r="AX448" s="570"/>
    </row>
    <row r="449" spans="1:50" ht="24" hidden="1" customHeight="1" x14ac:dyDescent="0.15">
      <c r="A449" s="565">
        <v>16</v>
      </c>
      <c r="B449" s="565">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66"/>
      <c r="AR449" s="567"/>
      <c r="AS449" s="567"/>
      <c r="AT449" s="567"/>
      <c r="AU449" s="568"/>
      <c r="AV449" s="569"/>
      <c r="AW449" s="569"/>
      <c r="AX449" s="570"/>
    </row>
    <row r="450" spans="1:50" ht="24" hidden="1" customHeight="1" x14ac:dyDescent="0.15">
      <c r="A450" s="565">
        <v>17</v>
      </c>
      <c r="B450" s="565">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66"/>
      <c r="AR450" s="567"/>
      <c r="AS450" s="567"/>
      <c r="AT450" s="567"/>
      <c r="AU450" s="568"/>
      <c r="AV450" s="569"/>
      <c r="AW450" s="569"/>
      <c r="AX450" s="570"/>
    </row>
    <row r="451" spans="1:50" ht="24" hidden="1" customHeight="1" x14ac:dyDescent="0.15">
      <c r="A451" s="565">
        <v>18</v>
      </c>
      <c r="B451" s="565">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66"/>
      <c r="AR451" s="567"/>
      <c r="AS451" s="567"/>
      <c r="AT451" s="567"/>
      <c r="AU451" s="568"/>
      <c r="AV451" s="569"/>
      <c r="AW451" s="569"/>
      <c r="AX451" s="570"/>
    </row>
    <row r="452" spans="1:50" ht="24" hidden="1" customHeight="1" x14ac:dyDescent="0.15">
      <c r="A452" s="565">
        <v>19</v>
      </c>
      <c r="B452" s="565">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66"/>
      <c r="AR452" s="567"/>
      <c r="AS452" s="567"/>
      <c r="AT452" s="567"/>
      <c r="AU452" s="568"/>
      <c r="AV452" s="569"/>
      <c r="AW452" s="569"/>
      <c r="AX452" s="570"/>
    </row>
    <row r="453" spans="1:50" ht="24" hidden="1" customHeight="1" x14ac:dyDescent="0.15">
      <c r="A453" s="565">
        <v>20</v>
      </c>
      <c r="B453" s="565">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66"/>
      <c r="AR453" s="567"/>
      <c r="AS453" s="567"/>
      <c r="AT453" s="567"/>
      <c r="AU453" s="568"/>
      <c r="AV453" s="569"/>
      <c r="AW453" s="569"/>
      <c r="AX453" s="570"/>
    </row>
    <row r="454" spans="1:50" ht="24" hidden="1" customHeight="1" x14ac:dyDescent="0.15">
      <c r="A454" s="565">
        <v>21</v>
      </c>
      <c r="B454" s="565">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66"/>
      <c r="AR454" s="567"/>
      <c r="AS454" s="567"/>
      <c r="AT454" s="567"/>
      <c r="AU454" s="568"/>
      <c r="AV454" s="569"/>
      <c r="AW454" s="569"/>
      <c r="AX454" s="570"/>
    </row>
    <row r="455" spans="1:50" ht="24" hidden="1" customHeight="1" x14ac:dyDescent="0.15">
      <c r="A455" s="565">
        <v>22</v>
      </c>
      <c r="B455" s="565">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66"/>
      <c r="AR455" s="567"/>
      <c r="AS455" s="567"/>
      <c r="AT455" s="567"/>
      <c r="AU455" s="568"/>
      <c r="AV455" s="569"/>
      <c r="AW455" s="569"/>
      <c r="AX455" s="570"/>
    </row>
    <row r="456" spans="1:50" ht="24" hidden="1" customHeight="1" x14ac:dyDescent="0.15">
      <c r="A456" s="565">
        <v>23</v>
      </c>
      <c r="B456" s="565">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66"/>
      <c r="AR456" s="567"/>
      <c r="AS456" s="567"/>
      <c r="AT456" s="567"/>
      <c r="AU456" s="568"/>
      <c r="AV456" s="569"/>
      <c r="AW456" s="569"/>
      <c r="AX456" s="570"/>
    </row>
    <row r="457" spans="1:50" ht="24" hidden="1" customHeight="1" x14ac:dyDescent="0.15">
      <c r="A457" s="565">
        <v>24</v>
      </c>
      <c r="B457" s="565">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66"/>
      <c r="AR457" s="567"/>
      <c r="AS457" s="567"/>
      <c r="AT457" s="567"/>
      <c r="AU457" s="568"/>
      <c r="AV457" s="569"/>
      <c r="AW457" s="569"/>
      <c r="AX457" s="570"/>
    </row>
    <row r="458" spans="1:50" ht="24" hidden="1" customHeight="1" x14ac:dyDescent="0.15">
      <c r="A458" s="565">
        <v>25</v>
      </c>
      <c r="B458" s="565">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66"/>
      <c r="AR458" s="567"/>
      <c r="AS458" s="567"/>
      <c r="AT458" s="567"/>
      <c r="AU458" s="568"/>
      <c r="AV458" s="569"/>
      <c r="AW458" s="569"/>
      <c r="AX458" s="570"/>
    </row>
    <row r="459" spans="1:50" ht="24" hidden="1" customHeight="1" x14ac:dyDescent="0.15">
      <c r="A459" s="565">
        <v>26</v>
      </c>
      <c r="B459" s="565">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66"/>
      <c r="AR459" s="567"/>
      <c r="AS459" s="567"/>
      <c r="AT459" s="567"/>
      <c r="AU459" s="568"/>
      <c r="AV459" s="569"/>
      <c r="AW459" s="569"/>
      <c r="AX459" s="570"/>
    </row>
    <row r="460" spans="1:50" ht="24" hidden="1" customHeight="1" x14ac:dyDescent="0.15">
      <c r="A460" s="565">
        <v>27</v>
      </c>
      <c r="B460" s="565">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66"/>
      <c r="AR460" s="567"/>
      <c r="AS460" s="567"/>
      <c r="AT460" s="567"/>
      <c r="AU460" s="568"/>
      <c r="AV460" s="569"/>
      <c r="AW460" s="569"/>
      <c r="AX460" s="570"/>
    </row>
    <row r="461" spans="1:50" ht="24" hidden="1" customHeight="1" x14ac:dyDescent="0.15">
      <c r="A461" s="565">
        <v>28</v>
      </c>
      <c r="B461" s="565">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66"/>
      <c r="AR461" s="567"/>
      <c r="AS461" s="567"/>
      <c r="AT461" s="567"/>
      <c r="AU461" s="568"/>
      <c r="AV461" s="569"/>
      <c r="AW461" s="569"/>
      <c r="AX461" s="570"/>
    </row>
    <row r="462" spans="1:50" ht="24" hidden="1" customHeight="1" x14ac:dyDescent="0.15">
      <c r="A462" s="565">
        <v>29</v>
      </c>
      <c r="B462" s="565">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66"/>
      <c r="AR462" s="567"/>
      <c r="AS462" s="567"/>
      <c r="AT462" s="567"/>
      <c r="AU462" s="568"/>
      <c r="AV462" s="569"/>
      <c r="AW462" s="569"/>
      <c r="AX462" s="570"/>
    </row>
    <row r="463" spans="1:50" ht="24" hidden="1" customHeight="1" x14ac:dyDescent="0.15">
      <c r="A463" s="565">
        <v>30</v>
      </c>
      <c r="B463" s="565">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66"/>
      <c r="AR463" s="567"/>
      <c r="AS463" s="567"/>
      <c r="AT463" s="567"/>
      <c r="AU463" s="568"/>
      <c r="AV463" s="569"/>
      <c r="AW463" s="569"/>
      <c r="AX463" s="57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369</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66"/>
      <c r="AR467" s="567"/>
      <c r="AS467" s="567"/>
      <c r="AT467" s="567"/>
      <c r="AU467" s="568"/>
      <c r="AV467" s="569"/>
      <c r="AW467" s="569"/>
      <c r="AX467" s="570"/>
    </row>
    <row r="468" spans="1:50" ht="24" hidden="1" customHeight="1" x14ac:dyDescent="0.15">
      <c r="A468" s="565">
        <v>2</v>
      </c>
      <c r="B468" s="565">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66"/>
      <c r="AR468" s="567"/>
      <c r="AS468" s="567"/>
      <c r="AT468" s="567"/>
      <c r="AU468" s="568"/>
      <c r="AV468" s="569"/>
      <c r="AW468" s="569"/>
      <c r="AX468" s="570"/>
    </row>
    <row r="469" spans="1:50" ht="24" hidden="1" customHeight="1" x14ac:dyDescent="0.15">
      <c r="A469" s="565">
        <v>3</v>
      </c>
      <c r="B469" s="565">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66"/>
      <c r="AR469" s="567"/>
      <c r="AS469" s="567"/>
      <c r="AT469" s="567"/>
      <c r="AU469" s="568"/>
      <c r="AV469" s="569"/>
      <c r="AW469" s="569"/>
      <c r="AX469" s="570"/>
    </row>
    <row r="470" spans="1:50" ht="24" hidden="1" customHeight="1" x14ac:dyDescent="0.15">
      <c r="A470" s="565">
        <v>4</v>
      </c>
      <c r="B470" s="565">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66"/>
      <c r="AR470" s="567"/>
      <c r="AS470" s="567"/>
      <c r="AT470" s="567"/>
      <c r="AU470" s="568"/>
      <c r="AV470" s="569"/>
      <c r="AW470" s="569"/>
      <c r="AX470" s="570"/>
    </row>
    <row r="471" spans="1:50" ht="24" hidden="1" customHeight="1" x14ac:dyDescent="0.15">
      <c r="A471" s="565">
        <v>5</v>
      </c>
      <c r="B471" s="565">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66"/>
      <c r="AR471" s="567"/>
      <c r="AS471" s="567"/>
      <c r="AT471" s="567"/>
      <c r="AU471" s="568"/>
      <c r="AV471" s="569"/>
      <c r="AW471" s="569"/>
      <c r="AX471" s="570"/>
    </row>
    <row r="472" spans="1:50" ht="24" hidden="1" customHeight="1" x14ac:dyDescent="0.15">
      <c r="A472" s="565">
        <v>6</v>
      </c>
      <c r="B472" s="565">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66"/>
      <c r="AR472" s="567"/>
      <c r="AS472" s="567"/>
      <c r="AT472" s="567"/>
      <c r="AU472" s="568"/>
      <c r="AV472" s="569"/>
      <c r="AW472" s="569"/>
      <c r="AX472" s="570"/>
    </row>
    <row r="473" spans="1:50" ht="24" hidden="1" customHeight="1" x14ac:dyDescent="0.15">
      <c r="A473" s="565">
        <v>7</v>
      </c>
      <c r="B473" s="565">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66"/>
      <c r="AR473" s="567"/>
      <c r="AS473" s="567"/>
      <c r="AT473" s="567"/>
      <c r="AU473" s="568"/>
      <c r="AV473" s="569"/>
      <c r="AW473" s="569"/>
      <c r="AX473" s="570"/>
    </row>
    <row r="474" spans="1:50" ht="24" hidden="1" customHeight="1" x14ac:dyDescent="0.15">
      <c r="A474" s="565">
        <v>8</v>
      </c>
      <c r="B474" s="565">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66"/>
      <c r="AR474" s="567"/>
      <c r="AS474" s="567"/>
      <c r="AT474" s="567"/>
      <c r="AU474" s="568"/>
      <c r="AV474" s="569"/>
      <c r="AW474" s="569"/>
      <c r="AX474" s="570"/>
    </row>
    <row r="475" spans="1:50" ht="24" hidden="1" customHeight="1" x14ac:dyDescent="0.15">
      <c r="A475" s="565">
        <v>9</v>
      </c>
      <c r="B475" s="565">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66"/>
      <c r="AR475" s="567"/>
      <c r="AS475" s="567"/>
      <c r="AT475" s="567"/>
      <c r="AU475" s="568"/>
      <c r="AV475" s="569"/>
      <c r="AW475" s="569"/>
      <c r="AX475" s="570"/>
    </row>
    <row r="476" spans="1:50" ht="24" hidden="1" customHeight="1" x14ac:dyDescent="0.15">
      <c r="A476" s="565">
        <v>10</v>
      </c>
      <c r="B476" s="565">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66"/>
      <c r="AR476" s="567"/>
      <c r="AS476" s="567"/>
      <c r="AT476" s="567"/>
      <c r="AU476" s="568"/>
      <c r="AV476" s="569"/>
      <c r="AW476" s="569"/>
      <c r="AX476" s="570"/>
    </row>
    <row r="477" spans="1:50" ht="24" hidden="1" customHeight="1" x14ac:dyDescent="0.15">
      <c r="A477" s="565">
        <v>11</v>
      </c>
      <c r="B477" s="565">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66"/>
      <c r="AR477" s="567"/>
      <c r="AS477" s="567"/>
      <c r="AT477" s="567"/>
      <c r="AU477" s="568"/>
      <c r="AV477" s="569"/>
      <c r="AW477" s="569"/>
      <c r="AX477" s="570"/>
    </row>
    <row r="478" spans="1:50" ht="24" hidden="1" customHeight="1" x14ac:dyDescent="0.15">
      <c r="A478" s="565">
        <v>12</v>
      </c>
      <c r="B478" s="565">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66"/>
      <c r="AR478" s="567"/>
      <c r="AS478" s="567"/>
      <c r="AT478" s="567"/>
      <c r="AU478" s="568"/>
      <c r="AV478" s="569"/>
      <c r="AW478" s="569"/>
      <c r="AX478" s="570"/>
    </row>
    <row r="479" spans="1:50" ht="24" hidden="1" customHeight="1" x14ac:dyDescent="0.15">
      <c r="A479" s="565">
        <v>13</v>
      </c>
      <c r="B479" s="565">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66"/>
      <c r="AR479" s="567"/>
      <c r="AS479" s="567"/>
      <c r="AT479" s="567"/>
      <c r="AU479" s="568"/>
      <c r="AV479" s="569"/>
      <c r="AW479" s="569"/>
      <c r="AX479" s="570"/>
    </row>
    <row r="480" spans="1:50" ht="24" hidden="1" customHeight="1" x14ac:dyDescent="0.15">
      <c r="A480" s="565">
        <v>14</v>
      </c>
      <c r="B480" s="565">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66"/>
      <c r="AR480" s="567"/>
      <c r="AS480" s="567"/>
      <c r="AT480" s="567"/>
      <c r="AU480" s="568"/>
      <c r="AV480" s="569"/>
      <c r="AW480" s="569"/>
      <c r="AX480" s="570"/>
    </row>
    <row r="481" spans="1:50" ht="24" hidden="1" customHeight="1" x14ac:dyDescent="0.15">
      <c r="A481" s="565">
        <v>15</v>
      </c>
      <c r="B481" s="565">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66"/>
      <c r="AR481" s="567"/>
      <c r="AS481" s="567"/>
      <c r="AT481" s="567"/>
      <c r="AU481" s="568"/>
      <c r="AV481" s="569"/>
      <c r="AW481" s="569"/>
      <c r="AX481" s="570"/>
    </row>
    <row r="482" spans="1:50" ht="24" hidden="1" customHeight="1" x14ac:dyDescent="0.15">
      <c r="A482" s="565">
        <v>16</v>
      </c>
      <c r="B482" s="565">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66"/>
      <c r="AR482" s="567"/>
      <c r="AS482" s="567"/>
      <c r="AT482" s="567"/>
      <c r="AU482" s="568"/>
      <c r="AV482" s="569"/>
      <c r="AW482" s="569"/>
      <c r="AX482" s="570"/>
    </row>
    <row r="483" spans="1:50" ht="24" hidden="1" customHeight="1" x14ac:dyDescent="0.15">
      <c r="A483" s="565">
        <v>17</v>
      </c>
      <c r="B483" s="565">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66"/>
      <c r="AR483" s="567"/>
      <c r="AS483" s="567"/>
      <c r="AT483" s="567"/>
      <c r="AU483" s="568"/>
      <c r="AV483" s="569"/>
      <c r="AW483" s="569"/>
      <c r="AX483" s="570"/>
    </row>
    <row r="484" spans="1:50" ht="24" hidden="1" customHeight="1" x14ac:dyDescent="0.15">
      <c r="A484" s="565">
        <v>18</v>
      </c>
      <c r="B484" s="565">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66"/>
      <c r="AR484" s="567"/>
      <c r="AS484" s="567"/>
      <c r="AT484" s="567"/>
      <c r="AU484" s="568"/>
      <c r="AV484" s="569"/>
      <c r="AW484" s="569"/>
      <c r="AX484" s="570"/>
    </row>
    <row r="485" spans="1:50" ht="24" hidden="1" customHeight="1" x14ac:dyDescent="0.15">
      <c r="A485" s="565">
        <v>19</v>
      </c>
      <c r="B485" s="565">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66"/>
      <c r="AR485" s="567"/>
      <c r="AS485" s="567"/>
      <c r="AT485" s="567"/>
      <c r="AU485" s="568"/>
      <c r="AV485" s="569"/>
      <c r="AW485" s="569"/>
      <c r="AX485" s="570"/>
    </row>
    <row r="486" spans="1:50" ht="24" hidden="1" customHeight="1" x14ac:dyDescent="0.15">
      <c r="A486" s="565">
        <v>20</v>
      </c>
      <c r="B486" s="565">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66"/>
      <c r="AR486" s="567"/>
      <c r="AS486" s="567"/>
      <c r="AT486" s="567"/>
      <c r="AU486" s="568"/>
      <c r="AV486" s="569"/>
      <c r="AW486" s="569"/>
      <c r="AX486" s="570"/>
    </row>
    <row r="487" spans="1:50" ht="24" hidden="1" customHeight="1" x14ac:dyDescent="0.15">
      <c r="A487" s="565">
        <v>21</v>
      </c>
      <c r="B487" s="565">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66"/>
      <c r="AR487" s="567"/>
      <c r="AS487" s="567"/>
      <c r="AT487" s="567"/>
      <c r="AU487" s="568"/>
      <c r="AV487" s="569"/>
      <c r="AW487" s="569"/>
      <c r="AX487" s="570"/>
    </row>
    <row r="488" spans="1:50" ht="24" hidden="1" customHeight="1" x14ac:dyDescent="0.15">
      <c r="A488" s="565">
        <v>22</v>
      </c>
      <c r="B488" s="565">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66"/>
      <c r="AR488" s="567"/>
      <c r="AS488" s="567"/>
      <c r="AT488" s="567"/>
      <c r="AU488" s="568"/>
      <c r="AV488" s="569"/>
      <c r="AW488" s="569"/>
      <c r="AX488" s="570"/>
    </row>
    <row r="489" spans="1:50" ht="24" hidden="1" customHeight="1" x14ac:dyDescent="0.15">
      <c r="A489" s="565">
        <v>23</v>
      </c>
      <c r="B489" s="565">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66"/>
      <c r="AR489" s="567"/>
      <c r="AS489" s="567"/>
      <c r="AT489" s="567"/>
      <c r="AU489" s="568"/>
      <c r="AV489" s="569"/>
      <c r="AW489" s="569"/>
      <c r="AX489" s="570"/>
    </row>
    <row r="490" spans="1:50" ht="24" hidden="1" customHeight="1" x14ac:dyDescent="0.15">
      <c r="A490" s="565">
        <v>24</v>
      </c>
      <c r="B490" s="565">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66"/>
      <c r="AR490" s="567"/>
      <c r="AS490" s="567"/>
      <c r="AT490" s="567"/>
      <c r="AU490" s="568"/>
      <c r="AV490" s="569"/>
      <c r="AW490" s="569"/>
      <c r="AX490" s="570"/>
    </row>
    <row r="491" spans="1:50" ht="24" hidden="1" customHeight="1" x14ac:dyDescent="0.15">
      <c r="A491" s="565">
        <v>25</v>
      </c>
      <c r="B491" s="565">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66"/>
      <c r="AR491" s="567"/>
      <c r="AS491" s="567"/>
      <c r="AT491" s="567"/>
      <c r="AU491" s="568"/>
      <c r="AV491" s="569"/>
      <c r="AW491" s="569"/>
      <c r="AX491" s="570"/>
    </row>
    <row r="492" spans="1:50" ht="24" hidden="1" customHeight="1" x14ac:dyDescent="0.15">
      <c r="A492" s="565">
        <v>26</v>
      </c>
      <c r="B492" s="565">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66"/>
      <c r="AR492" s="567"/>
      <c r="AS492" s="567"/>
      <c r="AT492" s="567"/>
      <c r="AU492" s="568"/>
      <c r="AV492" s="569"/>
      <c r="AW492" s="569"/>
      <c r="AX492" s="570"/>
    </row>
    <row r="493" spans="1:50" ht="24" hidden="1" customHeight="1" x14ac:dyDescent="0.15">
      <c r="A493" s="565">
        <v>27</v>
      </c>
      <c r="B493" s="565">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66"/>
      <c r="AR493" s="567"/>
      <c r="AS493" s="567"/>
      <c r="AT493" s="567"/>
      <c r="AU493" s="568"/>
      <c r="AV493" s="569"/>
      <c r="AW493" s="569"/>
      <c r="AX493" s="570"/>
    </row>
    <row r="494" spans="1:50" ht="24" hidden="1" customHeight="1" x14ac:dyDescent="0.15">
      <c r="A494" s="565">
        <v>28</v>
      </c>
      <c r="B494" s="565">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66"/>
      <c r="AR494" s="567"/>
      <c r="AS494" s="567"/>
      <c r="AT494" s="567"/>
      <c r="AU494" s="568"/>
      <c r="AV494" s="569"/>
      <c r="AW494" s="569"/>
      <c r="AX494" s="570"/>
    </row>
    <row r="495" spans="1:50" ht="24" hidden="1" customHeight="1" x14ac:dyDescent="0.15">
      <c r="A495" s="565">
        <v>29</v>
      </c>
      <c r="B495" s="565">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66"/>
      <c r="AR495" s="567"/>
      <c r="AS495" s="567"/>
      <c r="AT495" s="567"/>
      <c r="AU495" s="568"/>
      <c r="AV495" s="569"/>
      <c r="AW495" s="569"/>
      <c r="AX495" s="570"/>
    </row>
    <row r="496" spans="1:50" ht="24" hidden="1" customHeight="1" x14ac:dyDescent="0.15">
      <c r="A496" s="565">
        <v>30</v>
      </c>
      <c r="B496" s="565">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66"/>
      <c r="AR496" s="567"/>
      <c r="AS496" s="567"/>
      <c r="AT496" s="567"/>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46:AX265">
    <cfRule type="expression" dxfId="129" priority="139">
      <formula>IF(AND(AU246&gt;=0, RIGHT(TEXT(AU246,"0.#"),1)&lt;&gt;"."),TRUE,FALSE)</formula>
    </cfRule>
    <cfRule type="expression" dxfId="128" priority="140">
      <formula>IF(AND(AU246&gt;=0, RIGHT(TEXT(AU246,"0.#"),1)="."),TRUE,FALSE)</formula>
    </cfRule>
    <cfRule type="expression" dxfId="127" priority="141">
      <formula>IF(AND(AU246&lt;0, RIGHT(TEXT(AU246,"0.#"),1)&lt;&gt;"."),TRUE,FALSE)</formula>
    </cfRule>
    <cfRule type="expression" dxfId="126" priority="142">
      <formula>IF(AND(AU246&lt;0, RIGHT(TEXT(AU246,"0.#"),1)="."),TRUE,FALSE)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45">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53"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9" sqref="Q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388</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388</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t="s">
        <v>388</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2015-08-26T04:16:09Z</cp:lastPrinted>
  <dcterms:created xsi:type="dcterms:W3CDTF">2012-03-13T00:50:25Z</dcterms:created>
  <dcterms:modified xsi:type="dcterms:W3CDTF">2015-09-06T12:29:17Z</dcterms:modified>
</cp:coreProperties>
</file>