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<sst xmlns="http://schemas.openxmlformats.org/spreadsheetml/2006/main" count="920" uniqueCount="412">
  <si>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</si>
  <si>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</si>
  <si>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</si>
  <si>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</si>
  <si>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</si>
  <si>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</si>
  <si>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</si>
  <si>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</si>
  <si>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</si>
  <si>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</si>
  <si>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</si>
  <si>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</si>
  <si>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</si>
  <si>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</si>
  <si>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</si>
  <si>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</si>
  <si>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</si>
  <si>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</si>
  <si>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</si>
  <si>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</si>
  <si>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</si>
  <si>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</si>
  <si>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</si>
  <si>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</si>
  <si>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</si>
  <si>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</si>
  <si>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</si>
  <si>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</si>
  <si>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</si>
  <si>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</si>
  <si>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</si>
  <si>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</si>
  <si>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</si>
  <si>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</si>
  <si>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</si>
  <si>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</si>
  <si>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</si>
  <si>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</si>
  <si>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</si>
  <si>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</si>
  <si>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</si>
  <si>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</si>
  <si>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</si>
  <si>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</si>
  <si>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</si>
  <si>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</si>
  <si>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</si>
  <si>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</si>
  <si>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</si>
  <si>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</si>
  <si>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</si>
  <si>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</si>
  <si>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</si>
  <si>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</si>
  <si>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</si>
  <si>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</si>
  <si>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</si>
  <si>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</si>
  <si>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</si>
  <si>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</si>
  <si>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</si>
  <si>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</si>
  <si>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</si>
  <si>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</si>
  <si>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</si>
  <si>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</si>
  <si>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</si>
  <si>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</si>
  <si>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</si>
  <si>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</si>
  <si>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</si>
  <si>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</si>
  <si>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</si>
  <si>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</si>
  <si>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</si>
  <si>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</si>
  <si>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</si>
  <si>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</si>
  <si>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</si>
  <si>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</si>
  <si>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</si>
  <si>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</si>
  <si>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</si>
  <si>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</si>
  <si>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</si>
  <si>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</si>
  <si>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</si>
  <si>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</si>
  <si>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</si>
  <si>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</si>
  <si>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</si>
  <si>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</si>
  <si>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</si>
  <si>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</si>
  <si>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</si>
  <si>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</si>
  <si>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</si>
  <si>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</si>
  <si>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</si>
  <si>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</si>
  <si>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</si>
  <si>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</si>
  <si>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</si>
  <si>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</si>
  <si>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</si>
  <si>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</si>
  <si>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</si>
  <si>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</si>
  <si>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</si>
  <si>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</si>
  <si>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</si>
  <si>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</si>
  <si>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</si>
  <si>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</si>
  <si>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</si>
  <si>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</si>
  <si>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</si>
  <si>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</si>
  <si>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</si>
  <si>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</si>
  <si>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</si>
  <si>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</si>
  <si>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</si>
  <si>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</si>
  <si>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</si>
  <si>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</si>
  <si>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</si>
  <si>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</si>
  <si>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</si>
  <si>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</si>
  <si>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</si>
  <si>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</si>
  <si>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</si>
  <si>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</si>
  <si>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</si>
  <si>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</si>
  <si>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</si>
  <si>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</si>
  <si>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</si>
  <si>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</si>
  <si>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</si>
  <si>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</si>
  <si>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</si>
  <si>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</si>
  <si>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</si>
  <si>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</si>
  <si>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</si>
  <si>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</si>
  <si>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</si>
  <si>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</si>
  <si>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</si>
  <si>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</si>
  <si>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</si>
  <si>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</si>
  <si>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</si>
  <si>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</si>
  <si>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</si>
  <si>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</si>
  <si>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</si>
  <si>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</si>
  <si>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</si>
  <si>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</si>
  <si>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</si>
  <si>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</si>
  <si>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</si>
  <si>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</si>
  <si>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</si>
  <si>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</si>
  <si>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</si>
  <si>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</si>
  <si>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</si>
  <si>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</si>
  <si>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</si>
  <si>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</si>
  <si>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</si>
  <si>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</si>
  <si>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</si>
  <si>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</si>
  <si>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</si>
  <si>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</si>
  <si>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</si>
  <si>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</si>
  <si>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</si>
  <si>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</si>
  <si>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</si>
  <si>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</si>
  <si>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</si>
  <si>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</si>
  <si>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</si>
  <si>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</si>
  <si>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</si>
  <si>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</si>
  <si>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</si>
  <si>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</si>
  <si>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</si>
  <si>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</si>
  <si>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</si>
  <si>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</si>
  <si>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</si>
  <si>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</si>
  <si>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</si>
  <si>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</si>
  <si>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</si>
  <si>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</si>
  <si>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</si>
  <si>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</si>
  <si>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</si>
  <si>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</si>
  <si>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</si>
  <si>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</si>
  <si>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</si>
  <si>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</si>
  <si>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</si>
  <si>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</si>
  <si>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</si>
  <si>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</si>
  <si>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</si>
  <si>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</si>
  <si>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</si>
  <si>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</si>
  <si>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</si>
  <si>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</si>
  <si>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</si>
  <si>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</si>
  <si>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</si>
  <si>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</si>
  <si>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</si>
  <si>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</si>
  <si>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</si>
  <si>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</si>
  <si>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</si>
  <si>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</si>
  <si>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</si>
  <si>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</si>
  <si>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</si>
  <si>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</si>
  <si>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</si>
  <si>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</si>
  <si>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</si>
  <si>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</si>
  <si>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</si>
  <si>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</si>
  <si>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</si>
  <si>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</si>
  <si>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</si>
  <si>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</si>
  <si>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</si>
  <si>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</si>
  <si>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</si>
  <si>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</si>
  <si>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</si>
  <si>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</si>
  <si>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</si>
  <si>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</si>
  <si>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</si>
  <si>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</si>
  <si>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</si>
  <si>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</si>
  <si>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</si>
  <si>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</si>
  <si>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</si>
  <si>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</si>
  <si>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</si>
  <si>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</si>
  <si>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</si>
  <si>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</si>
  <si>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</si>
  <si>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</si>
  <si>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</si>
  <si>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</si>
  <si>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</si>
  <si>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</si>
  <si>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</si>
  <si>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</si>
  <si>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</si>
  <si>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</si>
  <si>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</si>
  <si>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</si>
  <si>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</si>
  <si>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</si>
  <si>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</si>
  <si>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</si>
  <si>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</si>
  <si>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</si>
  <si>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</si>
  <si>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</si>
  <si>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</si>
  <si>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</si>
  <si>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</si>
  <si>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</si>
  <si>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</si>
  <si>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</si>
  <si>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</si>
  <si>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</si>
  <si>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</si>
  <si>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</si>
  <si>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</si>
  <si>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</si>
  <si>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</si>
  <si>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</si>
  <si>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</si>
  <si>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</si>
  <si>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</si>
  <si>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</si>
  <si>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</si>
  <si>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</si>
  <si>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</si>
  <si>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</si>
  <si>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</si>
  <si>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</si>
  <si>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</si>
  <si>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</si>
  <si>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</si>
  <si>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</si>
  <si>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</si>
  <si>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</si>
  <si>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</si>
  <si>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</si>
  <si>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</si>
  <si>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</si>
  <si>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</si>
  <si>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</si>
  <si>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</si>
  <si>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</si>
  <si>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</si>
  <si>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</si>
  <si>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</si>
  <si>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</si>
  <si>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</si>
  <si>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</si>
  <si>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</si>
  <si>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</si>
  <si>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</si>
  <si>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</si>
  <si>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</si>
  <si>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</si>
  <si>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</si>
  <si>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</si>
  <si>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</si>
  <si>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</si>
  <si>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</si>
  <si>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</si>
  <si>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</si>
  <si>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</si>
  <si>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</si>
  <si>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</si>
  <si>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</si>
  <si>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</si>
  <si>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</si>
  <si>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</si>
  <si>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</si>
  <si>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</si>
  <si>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</si>
  <si>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</si>
  <si>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</si>
  <si>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</si>
  <si>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</si>
  <si>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</si>
  <si>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</si>
  <si>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</si>
  <si>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</si>
  <si>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</si>
  <si>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</si>
  <si>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</si>
  <si>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</si>
  <si>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</si>
  <si>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</si>
  <si>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</si>
  <si>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</si>
  <si>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</si>
  <si>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</si>
  <si>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</si>
  <si>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</si>
  <si>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</si>
  <si>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</si>
  <si>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</si>
  <si>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</si>
  <si>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</si>
  <si>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</si>
  <si>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</si>
  <si>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現場施工の省力化・効率化に資するインフラ構造に係る技術研究開発の推進</t>
    <phoneticPr fontId="5"/>
  </si>
  <si>
    <t>大臣官房</t>
    <phoneticPr fontId="5"/>
  </si>
  <si>
    <t>国土交通省</t>
    <phoneticPr fontId="5"/>
  </si>
  <si>
    <t>技術調査課</t>
    <phoneticPr fontId="5"/>
  </si>
  <si>
    <t>○</t>
  </si>
  <si>
    <t>9市場環境の整備、産業の生産性向上、消費者利益の保護
　30社会資本整備・管理等を効果的に推進する</t>
    <phoneticPr fontId="5"/>
  </si>
  <si>
    <t>「骨太の方針2014「経済財政運営と改革の基本方針～脱デフレから好循環拡大へ～」（H26.6閣議決定）</t>
    <phoneticPr fontId="5"/>
  </si>
  <si>
    <t>老朽化が進む既存の社会インフラの維持管理にかかる労働力の負担の増加を踏まえると、社会インフラの適切な整備、維持管理・更新を行うためには、建設現場での人材確保に加えて、現場施工の省略化・効率化を行うことが喫緊の課題である。本施策は、建設現場での現場施工の省力化・効率化を目的とし、課題解決に向けて、プレキャスト構造部材の活用などを促進するための技術開発を推進する。</t>
    <phoneticPr fontId="5"/>
  </si>
  <si>
    <t>現時点において存在する現場施工の省力化・効率化に資する技術の普及促進に関する課題を技術的に解決するため、現場施工の省力化・効率化に資する技術の動向調査やプレキャスト構造部材等の設計手法や性能評価手法等に係る必要な技術開発を行う。</t>
    <phoneticPr fontId="5"/>
  </si>
  <si>
    <t>-</t>
  </si>
  <si>
    <t>-</t>
    <phoneticPr fontId="5"/>
  </si>
  <si>
    <t>謝金</t>
    <rPh sb="0" eb="2">
      <t>シャキン</t>
    </rPh>
    <phoneticPr fontId="5"/>
  </si>
  <si>
    <t>職員旅費</t>
    <rPh sb="0" eb="2">
      <t>ショクイン</t>
    </rPh>
    <rPh sb="2" eb="4">
      <t>リョヒ</t>
    </rPh>
    <phoneticPr fontId="5"/>
  </si>
  <si>
    <t>委員等旅費</t>
    <rPh sb="0" eb="2">
      <t>イイン</t>
    </rPh>
    <rPh sb="2" eb="3">
      <t>トウ</t>
    </rPh>
    <rPh sb="3" eb="5">
      <t>リョヒ</t>
    </rPh>
    <phoneticPr fontId="5"/>
  </si>
  <si>
    <t>社会資本整備・管理効率化推進調査費</t>
  </si>
  <si>
    <t>管理者である公的主体が実施する必要があり、現場施工の省力化・効率化は全国的な課題であるため、国が主体的に取り組むべきである。</t>
    <phoneticPr fontId="5"/>
  </si>
  <si>
    <t>骨太の方針2014においても、建設生産システムの省力化・効率化等を推進することとしており、現場施工の省力化・効率化を図ることが必要とされている。</t>
    <phoneticPr fontId="5"/>
  </si>
  <si>
    <t>社会インフラの維持管理にかかる労働力の負担の増加を踏まえ、現場施工の省略化・効率化を行うことが喫緊の課題である。</t>
    <phoneticPr fontId="5"/>
  </si>
  <si>
    <t>○</t>
    <phoneticPr fontId="5"/>
  </si>
  <si>
    <t>「国費投入の必要性」については、妥当であると判断できる。</t>
    <phoneticPr fontId="5"/>
  </si>
  <si>
    <t>-</t>
    <phoneticPr fontId="5"/>
  </si>
  <si>
    <t>-</t>
    <phoneticPr fontId="5"/>
  </si>
  <si>
    <t>成果目標により実施する内容が異なるため、単位当たりコストを示すことができない。　　　　　　　</t>
    <rPh sb="0" eb="2">
      <t>セイカ</t>
    </rPh>
    <rPh sb="2" eb="4">
      <t>モクヒョウ</t>
    </rPh>
    <rPh sb="7" eb="9">
      <t>ジッシ</t>
    </rPh>
    <rPh sb="11" eb="13">
      <t>ナイヨウ</t>
    </rPh>
    <rPh sb="14" eb="15">
      <t>コト</t>
    </rPh>
    <rPh sb="20" eb="22">
      <t>タンイ</t>
    </rPh>
    <rPh sb="22" eb="23">
      <t>ア</t>
    </rPh>
    <rPh sb="29" eb="30">
      <t>シメ</t>
    </rPh>
    <phoneticPr fontId="5"/>
  </si>
  <si>
    <t>-</t>
    <phoneticPr fontId="5"/>
  </si>
  <si>
    <t>‐</t>
  </si>
  <si>
    <t>プレキャスト構造部材等の設計手法や性能評価手法等の技術的課題数をアウトプット指標とする。</t>
    <rPh sb="38" eb="40">
      <t>シヒョウ</t>
    </rPh>
    <phoneticPr fontId="5"/>
  </si>
  <si>
    <t>プレキャスト構造部材等の設計手法や性能評価手法（案）の作成</t>
    <phoneticPr fontId="5"/>
  </si>
  <si>
    <t>技術的課題数</t>
    <phoneticPr fontId="5"/>
  </si>
  <si>
    <t>社会インフラの適切な維持管理・更新に資する、社会的意義が大きい事業であるので、事業の発注にあたって競争性を確保するなど、効率的・効果的な事業の実施に努める。</t>
    <rPh sb="0" eb="2">
      <t>シャカイ</t>
    </rPh>
    <rPh sb="7" eb="9">
      <t>テキセツ</t>
    </rPh>
    <rPh sb="10" eb="12">
      <t>イジ</t>
    </rPh>
    <rPh sb="12" eb="14">
      <t>カンリ</t>
    </rPh>
    <rPh sb="15" eb="17">
      <t>コウシン</t>
    </rPh>
    <rPh sb="18" eb="19">
      <t>シ</t>
    </rPh>
    <rPh sb="22" eb="25">
      <t>シャカイテキ</t>
    </rPh>
    <rPh sb="25" eb="27">
      <t>イギ</t>
    </rPh>
    <rPh sb="28" eb="29">
      <t>オオ</t>
    </rPh>
    <rPh sb="31" eb="33">
      <t>ジギョウ</t>
    </rPh>
    <rPh sb="39" eb="41">
      <t>ジギョウ</t>
    </rPh>
    <rPh sb="42" eb="44">
      <t>ハッチュウ</t>
    </rPh>
    <rPh sb="49" eb="52">
      <t>キョウソウセイ</t>
    </rPh>
    <rPh sb="53" eb="55">
      <t>カクホ</t>
    </rPh>
    <rPh sb="60" eb="63">
      <t>コウリツテキ</t>
    </rPh>
    <rPh sb="64" eb="67">
      <t>コウカテキ</t>
    </rPh>
    <rPh sb="68" eb="70">
      <t>ジギョウ</t>
    </rPh>
    <rPh sb="71" eb="73">
      <t>ジッシ</t>
    </rPh>
    <rPh sb="74" eb="75">
      <t>ツト</t>
    </rPh>
    <phoneticPr fontId="5"/>
  </si>
  <si>
    <t>課長　五道仁実</t>
    <phoneticPr fontId="5"/>
  </si>
  <si>
    <t>「新しい日本のための優先課題推進枠」34.8</t>
    <phoneticPr fontId="5"/>
  </si>
  <si>
    <t>発注にあたっては、競争性の確保に努めるなど、予算の適切な執行を図る。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</si>
</sst>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17</xdr:col>
      <xdr:colOff>76683</xdr:colOff>
      <xdr:row>140</xdr:row>
      <xdr:rowOff>299357</xdr:rowOff>
    </xdr:from>
    <xdr:ext cx="2019300" cy="459100"/>
    <xdr:sp macro="" textlink="">
      <xdr:nvSpPr>
        <xdr:cNvPr id="5" name="テキスト ボックス 4"/>
        <xdr:cNvSpPr txBox="1"/>
      </xdr:nvSpPr>
      <xdr:spPr>
        <a:xfrm>
          <a:off x="3083862" y="50931536"/>
          <a:ext cx="20193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ja-JP" altLang="en-US" sz="1100"/>
            <a:t>３４．８百万円</a:t>
          </a:r>
        </a:p>
      </xdr:txBody>
    </xdr:sp>
    <xdr:clientData/>
  </xdr:oneCellAnchor>
  <xdr:oneCellAnchor>
    <xdr:from>
      <xdr:col>17</xdr:col>
      <xdr:colOff>173712</xdr:colOff>
      <xdr:row>142</xdr:row>
      <xdr:rowOff>173970</xdr:rowOff>
    </xdr:from>
    <xdr:ext cx="1864178" cy="657768"/>
    <xdr:sp macro="" textlink="">
      <xdr:nvSpPr>
        <xdr:cNvPr id="6" name="テキスト ボックス 5"/>
        <xdr:cNvSpPr txBox="1"/>
      </xdr:nvSpPr>
      <xdr:spPr>
        <a:xfrm>
          <a:off x="3180891" y="51513720"/>
          <a:ext cx="1864178" cy="65776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100"/>
            <a:t>技術研究開発の</a:t>
          </a:r>
          <a:r>
            <a:rPr lang="ja-JP" altLang="ja-JP" sz="1100" b="0" i="0" baseline="0">
              <a:solidFill>
                <a:schemeClr val="tx1"/>
              </a:solidFill>
              <a:latin typeface="+mn-lt"/>
              <a:ea typeface="+mn-ea"/>
              <a:cs typeface="+mn-cs"/>
            </a:rPr>
            <a:t>計画主体</a:t>
          </a:r>
          <a:endParaRPr lang="ja-JP" altLang="ja-JP"/>
        </a:p>
        <a:p>
          <a:pPr algn="l">
            <a:lnSpc>
              <a:spcPts val="1200"/>
            </a:lnSpc>
          </a:pPr>
          <a:endParaRPr kumimoji="1" lang="ja-JP" altLang="en-US" sz="1100"/>
        </a:p>
      </xdr:txBody>
    </xdr:sp>
    <xdr:clientData/>
  </xdr:oneCellAnchor>
  <xdr:twoCellAnchor>
    <xdr:from>
      <xdr:col>16</xdr:col>
      <xdr:colOff>104432</xdr:colOff>
      <xdr:row>142</xdr:row>
      <xdr:rowOff>160363</xdr:rowOff>
    </xdr:from>
    <xdr:to>
      <xdr:col>29</xdr:col>
      <xdr:colOff>163963</xdr:colOff>
      <xdr:row>143</xdr:row>
      <xdr:rowOff>139475</xdr:rowOff>
    </xdr:to>
    <xdr:sp macro="" textlink="">
      <xdr:nvSpPr>
        <xdr:cNvPr id="7" name="大かっこ 6"/>
        <xdr:cNvSpPr/>
      </xdr:nvSpPr>
      <xdr:spPr>
        <a:xfrm>
          <a:off x="2934718" y="51500113"/>
          <a:ext cx="2359138" cy="3328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17</xdr:col>
      <xdr:colOff>83033</xdr:colOff>
      <xdr:row>150</xdr:row>
      <xdr:rowOff>166945</xdr:rowOff>
    </xdr:from>
    <xdr:ext cx="2006600" cy="459100"/>
    <xdr:sp macro="" textlink="">
      <xdr:nvSpPr>
        <xdr:cNvPr id="8" name="テキスト ボックス 7"/>
        <xdr:cNvSpPr txBox="1"/>
      </xdr:nvSpPr>
      <xdr:spPr>
        <a:xfrm>
          <a:off x="3090212" y="54336981"/>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民間企業等</a:t>
          </a:r>
          <a:endParaRPr kumimoji="1" lang="en-US" altLang="ja-JP" sz="1100"/>
        </a:p>
        <a:p>
          <a:pPr algn="ctr"/>
          <a:r>
            <a:rPr kumimoji="1" lang="ja-JP" altLang="en-US" sz="1100"/>
            <a:t>３４．６百万円</a:t>
          </a:r>
        </a:p>
      </xdr:txBody>
    </xdr:sp>
    <xdr:clientData/>
  </xdr:oneCellAnchor>
  <xdr:oneCellAnchor>
    <xdr:from>
      <xdr:col>17</xdr:col>
      <xdr:colOff>78659</xdr:colOff>
      <xdr:row>149</xdr:row>
      <xdr:rowOff>209412</xdr:rowOff>
    </xdr:from>
    <xdr:ext cx="1155700" cy="241300"/>
    <xdr:sp macro="" textlink="">
      <xdr:nvSpPr>
        <xdr:cNvPr id="9" name="テキスト ボックス 8"/>
        <xdr:cNvSpPr txBox="1"/>
      </xdr:nvSpPr>
      <xdr:spPr>
        <a:xfrm>
          <a:off x="3085838" y="54025662"/>
          <a:ext cx="1155700" cy="2413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t>【</a:t>
          </a:r>
          <a:r>
            <a:rPr kumimoji="1" lang="ja-JP" altLang="en-US" sz="1100"/>
            <a:t>企画競争等</a:t>
          </a:r>
          <a:r>
            <a:rPr kumimoji="1" lang="en-US" altLang="ja-JP" sz="1100"/>
            <a:t>】</a:t>
          </a:r>
          <a:endParaRPr kumimoji="1" lang="ja-JP" altLang="en-US" sz="1100"/>
        </a:p>
      </xdr:txBody>
    </xdr:sp>
    <xdr:clientData/>
  </xdr:oneCellAnchor>
  <xdr:oneCellAnchor>
    <xdr:from>
      <xdr:col>33</xdr:col>
      <xdr:colOff>108869</xdr:colOff>
      <xdr:row>146</xdr:row>
      <xdr:rowOff>103752</xdr:rowOff>
    </xdr:from>
    <xdr:ext cx="2006600" cy="459100"/>
    <xdr:sp macro="" textlink="">
      <xdr:nvSpPr>
        <xdr:cNvPr id="10" name="テキスト ボックス 9"/>
        <xdr:cNvSpPr txBox="1"/>
      </xdr:nvSpPr>
      <xdr:spPr>
        <a:xfrm>
          <a:off x="5946333" y="52858645"/>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事務費</a:t>
          </a:r>
          <a:endParaRPr kumimoji="1" lang="en-US" altLang="ja-JP" sz="1100"/>
        </a:p>
        <a:p>
          <a:pPr algn="ctr"/>
          <a:r>
            <a:rPr kumimoji="1" lang="ja-JP" altLang="en-US" sz="1100"/>
            <a:t>０．２百万円</a:t>
          </a:r>
        </a:p>
      </xdr:txBody>
    </xdr:sp>
    <xdr:clientData/>
  </xdr:oneCellAnchor>
  <xdr:oneCellAnchor>
    <xdr:from>
      <xdr:col>33</xdr:col>
      <xdr:colOff>155404</xdr:colOff>
      <xdr:row>147</xdr:row>
      <xdr:rowOff>259834</xdr:rowOff>
    </xdr:from>
    <xdr:ext cx="2044700" cy="673100"/>
    <xdr:sp macro="" textlink="">
      <xdr:nvSpPr>
        <xdr:cNvPr id="11" name="テキスト ボックス 10"/>
        <xdr:cNvSpPr txBox="1"/>
      </xdr:nvSpPr>
      <xdr:spPr>
        <a:xfrm>
          <a:off x="5992868" y="53368513"/>
          <a:ext cx="2044700" cy="673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謝金、委員等旅費、調査旅費</a:t>
          </a:r>
        </a:p>
      </xdr:txBody>
    </xdr:sp>
    <xdr:clientData/>
  </xdr:oneCellAnchor>
  <xdr:twoCellAnchor>
    <xdr:from>
      <xdr:col>23</xdr:col>
      <xdr:colOff>30879</xdr:colOff>
      <xdr:row>143</xdr:row>
      <xdr:rowOff>187099</xdr:rowOff>
    </xdr:from>
    <xdr:to>
      <xdr:col>23</xdr:col>
      <xdr:colOff>30879</xdr:colOff>
      <xdr:row>150</xdr:row>
      <xdr:rowOff>125871</xdr:rowOff>
    </xdr:to>
    <xdr:cxnSp macro="">
      <xdr:nvCxnSpPr>
        <xdr:cNvPr id="12" name="直線矢印コネクタ 11"/>
        <xdr:cNvCxnSpPr/>
      </xdr:nvCxnSpPr>
      <xdr:spPr>
        <a:xfrm>
          <a:off x="4099415" y="51880635"/>
          <a:ext cx="0" cy="24152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95249</xdr:colOff>
      <xdr:row>152</xdr:row>
      <xdr:rowOff>7526</xdr:rowOff>
    </xdr:from>
    <xdr:to>
      <xdr:col>30</xdr:col>
      <xdr:colOff>10883</xdr:colOff>
      <xdr:row>153</xdr:row>
      <xdr:rowOff>280650</xdr:rowOff>
    </xdr:to>
    <xdr:sp macro="" textlink="">
      <xdr:nvSpPr>
        <xdr:cNvPr id="13" name="大かっこ 12"/>
        <xdr:cNvSpPr/>
      </xdr:nvSpPr>
      <xdr:spPr>
        <a:xfrm>
          <a:off x="2925535" y="54885133"/>
          <a:ext cx="2392134" cy="626910"/>
        </a:xfrm>
        <a:prstGeom prst="bracketPair">
          <a:avLst>
            <a:gd name="adj" fmla="val 879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118362</xdr:colOff>
      <xdr:row>147</xdr:row>
      <xdr:rowOff>299866</xdr:rowOff>
    </xdr:from>
    <xdr:to>
      <xdr:col>45</xdr:col>
      <xdr:colOff>159054</xdr:colOff>
      <xdr:row>148</xdr:row>
      <xdr:rowOff>162081</xdr:rowOff>
    </xdr:to>
    <xdr:sp macro="" textlink="">
      <xdr:nvSpPr>
        <xdr:cNvPr id="14" name="大かっこ 13"/>
        <xdr:cNvSpPr/>
      </xdr:nvSpPr>
      <xdr:spPr>
        <a:xfrm>
          <a:off x="5778933" y="53408545"/>
          <a:ext cx="234030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109881</xdr:colOff>
      <xdr:row>146</xdr:row>
      <xdr:rowOff>310770</xdr:rowOff>
    </xdr:from>
    <xdr:to>
      <xdr:col>33</xdr:col>
      <xdr:colOff>1557</xdr:colOff>
      <xdr:row>146</xdr:row>
      <xdr:rowOff>310770</xdr:rowOff>
    </xdr:to>
    <xdr:cxnSp macro="">
      <xdr:nvCxnSpPr>
        <xdr:cNvPr id="15" name="直線矢印コネクタ 14"/>
        <xdr:cNvCxnSpPr/>
      </xdr:nvCxnSpPr>
      <xdr:spPr>
        <a:xfrm>
          <a:off x="4178417" y="53065663"/>
          <a:ext cx="166060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173712</xdr:colOff>
      <xdr:row>152</xdr:row>
      <xdr:rowOff>24292</xdr:rowOff>
    </xdr:from>
    <xdr:ext cx="1864178" cy="657768"/>
    <xdr:sp macro="" textlink="">
      <xdr:nvSpPr>
        <xdr:cNvPr id="16" name="テキスト ボックス 15"/>
        <xdr:cNvSpPr txBox="1"/>
      </xdr:nvSpPr>
      <xdr:spPr>
        <a:xfrm>
          <a:off x="3180891" y="54901899"/>
          <a:ext cx="1864178" cy="65776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lnSpc>
              <a:spcPts val="1300"/>
            </a:lnSpc>
          </a:pPr>
          <a:r>
            <a:rPr kumimoji="1" lang="ja-JP" altLang="en-US" sz="1100"/>
            <a:t>現場施工の省力化・効率化に資するインフラ構造に係る技術研究開発に係る検討</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E1" sqref="E1"/>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3" t="s">
        <v>0</v>
      </c>
      <c r="AK2" s="483"/>
      <c r="AL2" s="483"/>
      <c r="AM2" s="483"/>
      <c r="AN2" s="483"/>
      <c r="AO2" s="483"/>
      <c r="AP2" s="483"/>
      <c r="AQ2" s="100" t="s">
        <v>356</v>
      </c>
      <c r="AR2" s="100"/>
      <c r="AS2" s="59" t="str">
        <f>IF(OR(AQ2="　", AQ2=""), "", "-")</f>
        <v>-</v>
      </c>
      <c r="AT2" s="101">
        <v>35</v>
      </c>
      <c r="AU2" s="101"/>
      <c r="AV2" s="60" t="str">
        <f>IF(AW2="", "", "-")</f>
        <v/>
      </c>
      <c r="AW2" s="105"/>
      <c r="AX2" s="105"/>
    </row>
    <row r="3" spans="1:50" ht="21" customHeight="1" thickBot="1">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382</v>
      </c>
      <c r="AK3" s="294"/>
      <c r="AL3" s="294"/>
      <c r="AM3" s="294"/>
      <c r="AN3" s="294"/>
      <c r="AO3" s="294"/>
      <c r="AP3" s="294"/>
      <c r="AQ3" s="294"/>
      <c r="AR3" s="294"/>
      <c r="AS3" s="294"/>
      <c r="AT3" s="294"/>
      <c r="AU3" s="294"/>
      <c r="AV3" s="294"/>
      <c r="AW3" s="294"/>
      <c r="AX3" s="36" t="s">
        <v>91</v>
      </c>
    </row>
    <row r="4" spans="1:50" ht="24.75" customHeight="1">
      <c r="A4" s="511" t="s">
        <v>30</v>
      </c>
      <c r="B4" s="512"/>
      <c r="C4" s="512"/>
      <c r="D4" s="512"/>
      <c r="E4" s="512"/>
      <c r="F4" s="512"/>
      <c r="G4" s="485" t="s">
        <v>380</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381</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c r="A5" s="495" t="s">
        <v>93</v>
      </c>
      <c r="B5" s="496"/>
      <c r="C5" s="496"/>
      <c r="D5" s="496"/>
      <c r="E5" s="496"/>
      <c r="F5" s="497"/>
      <c r="G5" s="319" t="s">
        <v>99</v>
      </c>
      <c r="H5" s="320"/>
      <c r="I5" s="320"/>
      <c r="J5" s="320"/>
      <c r="K5" s="320"/>
      <c r="L5" s="320"/>
      <c r="M5" s="321" t="s">
        <v>92</v>
      </c>
      <c r="N5" s="322"/>
      <c r="O5" s="322"/>
      <c r="P5" s="322"/>
      <c r="Q5" s="322"/>
      <c r="R5" s="323"/>
      <c r="S5" s="324" t="s">
        <v>105</v>
      </c>
      <c r="T5" s="320"/>
      <c r="U5" s="320"/>
      <c r="V5" s="320"/>
      <c r="W5" s="320"/>
      <c r="X5" s="325"/>
      <c r="Y5" s="502" t="s">
        <v>3</v>
      </c>
      <c r="Z5" s="503"/>
      <c r="AA5" s="503"/>
      <c r="AB5" s="503"/>
      <c r="AC5" s="503"/>
      <c r="AD5" s="504"/>
      <c r="AE5" s="505" t="s">
        <v>383</v>
      </c>
      <c r="AF5" s="506"/>
      <c r="AG5" s="506"/>
      <c r="AH5" s="506"/>
      <c r="AI5" s="506"/>
      <c r="AJ5" s="506"/>
      <c r="AK5" s="506"/>
      <c r="AL5" s="506"/>
      <c r="AM5" s="506"/>
      <c r="AN5" s="506"/>
      <c r="AO5" s="506"/>
      <c r="AP5" s="507"/>
      <c r="AQ5" s="508" t="s">
        <v>409</v>
      </c>
      <c r="AR5" s="509"/>
      <c r="AS5" s="509"/>
      <c r="AT5" s="509"/>
      <c r="AU5" s="509"/>
      <c r="AV5" s="509"/>
      <c r="AW5" s="509"/>
      <c r="AX5" s="510"/>
    </row>
    <row r="6" spans="1:50" ht="39" customHeight="1">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385</v>
      </c>
      <c r="AF6" s="520"/>
      <c r="AG6" s="520"/>
      <c r="AH6" s="520"/>
      <c r="AI6" s="520"/>
      <c r="AJ6" s="520"/>
      <c r="AK6" s="520"/>
      <c r="AL6" s="520"/>
      <c r="AM6" s="520"/>
      <c r="AN6" s="520"/>
      <c r="AO6" s="520"/>
      <c r="AP6" s="520"/>
      <c r="AQ6" s="118"/>
      <c r="AR6" s="118"/>
      <c r="AS6" s="118"/>
      <c r="AT6" s="118"/>
      <c r="AU6" s="118"/>
      <c r="AV6" s="118"/>
      <c r="AW6" s="118"/>
      <c r="AX6" s="521"/>
    </row>
    <row r="7" spans="1:50" ht="49.5" customHeight="1">
      <c r="A7" s="441" t="s">
        <v>25</v>
      </c>
      <c r="B7" s="442"/>
      <c r="C7" s="442"/>
      <c r="D7" s="442"/>
      <c r="E7" s="442"/>
      <c r="F7" s="442"/>
      <c r="G7" s="443" t="s">
        <v>401</v>
      </c>
      <c r="H7" s="444"/>
      <c r="I7" s="444"/>
      <c r="J7" s="444"/>
      <c r="K7" s="444"/>
      <c r="L7" s="444"/>
      <c r="M7" s="444"/>
      <c r="N7" s="444"/>
      <c r="O7" s="444"/>
      <c r="P7" s="444"/>
      <c r="Q7" s="444"/>
      <c r="R7" s="444"/>
      <c r="S7" s="444"/>
      <c r="T7" s="444"/>
      <c r="U7" s="444"/>
      <c r="V7" s="445"/>
      <c r="W7" s="445"/>
      <c r="X7" s="445"/>
      <c r="Y7" s="446" t="s">
        <v>5</v>
      </c>
      <c r="Z7" s="385"/>
      <c r="AA7" s="385"/>
      <c r="AB7" s="385"/>
      <c r="AC7" s="385"/>
      <c r="AD7" s="387"/>
      <c r="AE7" s="447" t="s">
        <v>386</v>
      </c>
      <c r="AF7" s="448"/>
      <c r="AG7" s="448"/>
      <c r="AH7" s="448"/>
      <c r="AI7" s="448"/>
      <c r="AJ7" s="448"/>
      <c r="AK7" s="448"/>
      <c r="AL7" s="448"/>
      <c r="AM7" s="448"/>
      <c r="AN7" s="448"/>
      <c r="AO7" s="448"/>
      <c r="AP7" s="448"/>
      <c r="AQ7" s="448"/>
      <c r="AR7" s="448"/>
      <c r="AS7" s="448"/>
      <c r="AT7" s="448"/>
      <c r="AU7" s="448"/>
      <c r="AV7" s="448"/>
      <c r="AW7" s="448"/>
      <c r="AX7" s="449"/>
    </row>
    <row r="8" spans="1:50" ht="52.5" customHeight="1">
      <c r="A8" s="348" t="s">
        <v>308</v>
      </c>
      <c r="B8" s="349"/>
      <c r="C8" s="349"/>
      <c r="D8" s="349"/>
      <c r="E8" s="349"/>
      <c r="F8" s="350"/>
      <c r="G8" s="345" t="str">
        <f>入力規則等!A26</f>
        <v>科学技術・イノベーション</v>
      </c>
      <c r="H8" s="346"/>
      <c r="I8" s="346"/>
      <c r="J8" s="346"/>
      <c r="K8" s="346"/>
      <c r="L8" s="346"/>
      <c r="M8" s="346"/>
      <c r="N8" s="346"/>
      <c r="O8" s="346"/>
      <c r="P8" s="346"/>
      <c r="Q8" s="346"/>
      <c r="R8" s="346"/>
      <c r="S8" s="346"/>
      <c r="T8" s="346"/>
      <c r="U8" s="346"/>
      <c r="V8" s="346"/>
      <c r="W8" s="346"/>
      <c r="X8" s="347"/>
      <c r="Y8" s="522" t="s">
        <v>79</v>
      </c>
      <c r="Z8" s="522"/>
      <c r="AA8" s="522"/>
      <c r="AB8" s="522"/>
      <c r="AC8" s="522"/>
      <c r="AD8" s="522"/>
      <c r="AE8" s="476" t="str">
        <f>入力規則等!K13</f>
        <v>文教及び科学振興</v>
      </c>
      <c r="AF8" s="477"/>
      <c r="AG8" s="477"/>
      <c r="AH8" s="477"/>
      <c r="AI8" s="477"/>
      <c r="AJ8" s="477"/>
      <c r="AK8" s="477"/>
      <c r="AL8" s="477"/>
      <c r="AM8" s="477"/>
      <c r="AN8" s="477"/>
      <c r="AO8" s="477"/>
      <c r="AP8" s="477"/>
      <c r="AQ8" s="477"/>
      <c r="AR8" s="477"/>
      <c r="AS8" s="477"/>
      <c r="AT8" s="477"/>
      <c r="AU8" s="477"/>
      <c r="AV8" s="477"/>
      <c r="AW8" s="477"/>
      <c r="AX8" s="478"/>
    </row>
    <row r="9" spans="1:50" ht="69" customHeight="1">
      <c r="A9" s="450" t="s">
        <v>26</v>
      </c>
      <c r="B9" s="451"/>
      <c r="C9" s="451"/>
      <c r="D9" s="451"/>
      <c r="E9" s="451"/>
      <c r="F9" s="451"/>
      <c r="G9" s="479" t="s">
        <v>387</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c r="A10" s="450" t="s">
        <v>36</v>
      </c>
      <c r="B10" s="451"/>
      <c r="C10" s="451"/>
      <c r="D10" s="451"/>
      <c r="E10" s="451"/>
      <c r="F10" s="451"/>
      <c r="G10" s="479" t="s">
        <v>388</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42" customHeight="1">
      <c r="A11" s="450" t="s">
        <v>6</v>
      </c>
      <c r="B11" s="451"/>
      <c r="C11" s="451"/>
      <c r="D11" s="451"/>
      <c r="E11" s="451"/>
      <c r="F11" s="452"/>
      <c r="G11" s="499" t="str">
        <f>入力規則等!P10</f>
        <v>直接実施、委託・請負</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c r="A12" s="453" t="s">
        <v>27</v>
      </c>
      <c r="B12" s="454"/>
      <c r="C12" s="454"/>
      <c r="D12" s="454"/>
      <c r="E12" s="454"/>
      <c r="F12" s="455"/>
      <c r="G12" s="462"/>
      <c r="H12" s="463"/>
      <c r="I12" s="463"/>
      <c r="J12" s="463"/>
      <c r="K12" s="463"/>
      <c r="L12" s="463"/>
      <c r="M12" s="463"/>
      <c r="N12" s="463"/>
      <c r="O12" s="463"/>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66"/>
    </row>
    <row r="13" spans="1:50" ht="21" customHeight="1">
      <c r="A13" s="456"/>
      <c r="B13" s="457"/>
      <c r="C13" s="457"/>
      <c r="D13" s="457"/>
      <c r="E13" s="457"/>
      <c r="F13" s="458"/>
      <c r="G13" s="467" t="s">
        <v>7</v>
      </c>
      <c r="H13" s="468"/>
      <c r="I13" s="473" t="s">
        <v>8</v>
      </c>
      <c r="J13" s="474"/>
      <c r="K13" s="474"/>
      <c r="L13" s="474"/>
      <c r="M13" s="474"/>
      <c r="N13" s="474"/>
      <c r="O13" s="475"/>
      <c r="P13" s="84" t="s">
        <v>389</v>
      </c>
      <c r="Q13" s="85"/>
      <c r="R13" s="85"/>
      <c r="S13" s="85"/>
      <c r="T13" s="85"/>
      <c r="U13" s="85"/>
      <c r="V13" s="86"/>
      <c r="W13" s="62" t="s">
        <v>389</v>
      </c>
      <c r="X13" s="63"/>
      <c r="Y13" s="63"/>
      <c r="Z13" s="63"/>
      <c r="AA13" s="63"/>
      <c r="AB13" s="63"/>
      <c r="AC13" s="64"/>
      <c r="AD13" s="62" t="s">
        <v>389</v>
      </c>
      <c r="AE13" s="63"/>
      <c r="AF13" s="63"/>
      <c r="AG13" s="63"/>
      <c r="AH13" s="63"/>
      <c r="AI13" s="63"/>
      <c r="AJ13" s="64"/>
      <c r="AK13" s="62">
        <v>35</v>
      </c>
      <c r="AL13" s="63"/>
      <c r="AM13" s="63"/>
      <c r="AN13" s="63"/>
      <c r="AO13" s="63"/>
      <c r="AP13" s="63"/>
      <c r="AQ13" s="64"/>
      <c r="AR13" s="84">
        <v>35</v>
      </c>
      <c r="AS13" s="85"/>
      <c r="AT13" s="85"/>
      <c r="AU13" s="85"/>
      <c r="AV13" s="85"/>
      <c r="AW13" s="85"/>
      <c r="AX13" s="659"/>
    </row>
    <row r="14" spans="1:50" ht="21" customHeight="1">
      <c r="A14" s="456"/>
      <c r="B14" s="457"/>
      <c r="C14" s="457"/>
      <c r="D14" s="457"/>
      <c r="E14" s="457"/>
      <c r="F14" s="458"/>
      <c r="G14" s="469"/>
      <c r="H14" s="470"/>
      <c r="I14" s="336" t="s">
        <v>9</v>
      </c>
      <c r="J14" s="464"/>
      <c r="K14" s="464"/>
      <c r="L14" s="464"/>
      <c r="M14" s="464"/>
      <c r="N14" s="464"/>
      <c r="O14" s="465"/>
      <c r="P14" s="62" t="s">
        <v>389</v>
      </c>
      <c r="Q14" s="63"/>
      <c r="R14" s="63"/>
      <c r="S14" s="63"/>
      <c r="T14" s="63"/>
      <c r="U14" s="63"/>
      <c r="V14" s="64"/>
      <c r="W14" s="62" t="s">
        <v>389</v>
      </c>
      <c r="X14" s="63"/>
      <c r="Y14" s="63"/>
      <c r="Z14" s="63"/>
      <c r="AA14" s="63"/>
      <c r="AB14" s="63"/>
      <c r="AC14" s="64"/>
      <c r="AD14" s="62" t="s">
        <v>389</v>
      </c>
      <c r="AE14" s="63"/>
      <c r="AF14" s="63"/>
      <c r="AG14" s="63"/>
      <c r="AH14" s="63"/>
      <c r="AI14" s="63"/>
      <c r="AJ14" s="64"/>
      <c r="AK14" s="62" t="s">
        <v>389</v>
      </c>
      <c r="AL14" s="63"/>
      <c r="AM14" s="63"/>
      <c r="AN14" s="63"/>
      <c r="AO14" s="63"/>
      <c r="AP14" s="63"/>
      <c r="AQ14" s="64"/>
      <c r="AR14" s="657"/>
      <c r="AS14" s="657"/>
      <c r="AT14" s="657"/>
      <c r="AU14" s="657"/>
      <c r="AV14" s="657"/>
      <c r="AW14" s="657"/>
      <c r="AX14" s="658"/>
    </row>
    <row r="15" spans="1:50" ht="21" customHeight="1">
      <c r="A15" s="456"/>
      <c r="B15" s="457"/>
      <c r="C15" s="457"/>
      <c r="D15" s="457"/>
      <c r="E15" s="457"/>
      <c r="F15" s="458"/>
      <c r="G15" s="469"/>
      <c r="H15" s="470"/>
      <c r="I15" s="336" t="s">
        <v>62</v>
      </c>
      <c r="J15" s="337"/>
      <c r="K15" s="337"/>
      <c r="L15" s="337"/>
      <c r="M15" s="337"/>
      <c r="N15" s="337"/>
      <c r="O15" s="338"/>
      <c r="P15" s="62" t="s">
        <v>389</v>
      </c>
      <c r="Q15" s="63"/>
      <c r="R15" s="63"/>
      <c r="S15" s="63"/>
      <c r="T15" s="63"/>
      <c r="U15" s="63"/>
      <c r="V15" s="64"/>
      <c r="W15" s="62" t="s">
        <v>389</v>
      </c>
      <c r="X15" s="63"/>
      <c r="Y15" s="63"/>
      <c r="Z15" s="63"/>
      <c r="AA15" s="63"/>
      <c r="AB15" s="63"/>
      <c r="AC15" s="64"/>
      <c r="AD15" s="62" t="s">
        <v>389</v>
      </c>
      <c r="AE15" s="63"/>
      <c r="AF15" s="63"/>
      <c r="AG15" s="63"/>
      <c r="AH15" s="63"/>
      <c r="AI15" s="63"/>
      <c r="AJ15" s="64"/>
      <c r="AK15" s="62" t="s">
        <v>389</v>
      </c>
      <c r="AL15" s="63"/>
      <c r="AM15" s="63"/>
      <c r="AN15" s="63"/>
      <c r="AO15" s="63"/>
      <c r="AP15" s="63"/>
      <c r="AQ15" s="64"/>
      <c r="AR15" s="62" t="s">
        <v>389</v>
      </c>
      <c r="AS15" s="63"/>
      <c r="AT15" s="63"/>
      <c r="AU15" s="63"/>
      <c r="AV15" s="63"/>
      <c r="AW15" s="63"/>
      <c r="AX15" s="656"/>
    </row>
    <row r="16" spans="1:50" ht="21" customHeight="1">
      <c r="A16" s="456"/>
      <c r="B16" s="457"/>
      <c r="C16" s="457"/>
      <c r="D16" s="457"/>
      <c r="E16" s="457"/>
      <c r="F16" s="458"/>
      <c r="G16" s="469"/>
      <c r="H16" s="470"/>
      <c r="I16" s="336" t="s">
        <v>63</v>
      </c>
      <c r="J16" s="337"/>
      <c r="K16" s="337"/>
      <c r="L16" s="337"/>
      <c r="M16" s="337"/>
      <c r="N16" s="337"/>
      <c r="O16" s="338"/>
      <c r="P16" s="62" t="s">
        <v>389</v>
      </c>
      <c r="Q16" s="63"/>
      <c r="R16" s="63"/>
      <c r="S16" s="63"/>
      <c r="T16" s="63"/>
      <c r="U16" s="63"/>
      <c r="V16" s="64"/>
      <c r="W16" s="62" t="s">
        <v>389</v>
      </c>
      <c r="X16" s="63"/>
      <c r="Y16" s="63"/>
      <c r="Z16" s="63"/>
      <c r="AA16" s="63"/>
      <c r="AB16" s="63"/>
      <c r="AC16" s="64"/>
      <c r="AD16" s="62" t="s">
        <v>389</v>
      </c>
      <c r="AE16" s="63"/>
      <c r="AF16" s="63"/>
      <c r="AG16" s="63"/>
      <c r="AH16" s="63"/>
      <c r="AI16" s="63"/>
      <c r="AJ16" s="64"/>
      <c r="AK16" s="62" t="s">
        <v>389</v>
      </c>
      <c r="AL16" s="63"/>
      <c r="AM16" s="63"/>
      <c r="AN16" s="63"/>
      <c r="AO16" s="63"/>
      <c r="AP16" s="63"/>
      <c r="AQ16" s="64"/>
      <c r="AR16" s="436"/>
      <c r="AS16" s="437"/>
      <c r="AT16" s="437"/>
      <c r="AU16" s="437"/>
      <c r="AV16" s="437"/>
      <c r="AW16" s="437"/>
      <c r="AX16" s="438"/>
    </row>
    <row r="17" spans="1:50" ht="24.75" customHeight="1">
      <c r="A17" s="456"/>
      <c r="B17" s="457"/>
      <c r="C17" s="457"/>
      <c r="D17" s="457"/>
      <c r="E17" s="457"/>
      <c r="F17" s="458"/>
      <c r="G17" s="469"/>
      <c r="H17" s="470"/>
      <c r="I17" s="336" t="s">
        <v>61</v>
      </c>
      <c r="J17" s="464"/>
      <c r="K17" s="464"/>
      <c r="L17" s="464"/>
      <c r="M17" s="464"/>
      <c r="N17" s="464"/>
      <c r="O17" s="465"/>
      <c r="P17" s="62" t="s">
        <v>389</v>
      </c>
      <c r="Q17" s="63"/>
      <c r="R17" s="63"/>
      <c r="S17" s="63"/>
      <c r="T17" s="63"/>
      <c r="U17" s="63"/>
      <c r="V17" s="64"/>
      <c r="W17" s="62" t="s">
        <v>389</v>
      </c>
      <c r="X17" s="63"/>
      <c r="Y17" s="63"/>
      <c r="Z17" s="63"/>
      <c r="AA17" s="63"/>
      <c r="AB17" s="63"/>
      <c r="AC17" s="64"/>
      <c r="AD17" s="62" t="s">
        <v>389</v>
      </c>
      <c r="AE17" s="63"/>
      <c r="AF17" s="63"/>
      <c r="AG17" s="63"/>
      <c r="AH17" s="63"/>
      <c r="AI17" s="63"/>
      <c r="AJ17" s="64"/>
      <c r="AK17" s="62" t="s">
        <v>389</v>
      </c>
      <c r="AL17" s="63"/>
      <c r="AM17" s="63"/>
      <c r="AN17" s="63"/>
      <c r="AO17" s="63"/>
      <c r="AP17" s="63"/>
      <c r="AQ17" s="64"/>
      <c r="AR17" s="439"/>
      <c r="AS17" s="439"/>
      <c r="AT17" s="439"/>
      <c r="AU17" s="439"/>
      <c r="AV17" s="439"/>
      <c r="AW17" s="439"/>
      <c r="AX17" s="440"/>
    </row>
    <row r="18" spans="1:50" ht="24.75" customHeight="1">
      <c r="A18" s="456"/>
      <c r="B18" s="457"/>
      <c r="C18" s="457"/>
      <c r="D18" s="457"/>
      <c r="E18" s="457"/>
      <c r="F18" s="458"/>
      <c r="G18" s="471"/>
      <c r="H18" s="472"/>
      <c r="I18" s="339" t="s">
        <v>22</v>
      </c>
      <c r="J18" s="340"/>
      <c r="K18" s="340"/>
      <c r="L18" s="340"/>
      <c r="M18" s="340"/>
      <c r="N18" s="340"/>
      <c r="O18" s="341"/>
      <c r="P18" s="310">
        <f>SUM(P13:V17)</f>
        <v>0</v>
      </c>
      <c r="Q18" s="311"/>
      <c r="R18" s="311"/>
      <c r="S18" s="311"/>
      <c r="T18" s="311"/>
      <c r="U18" s="311"/>
      <c r="V18" s="312"/>
      <c r="W18" s="310">
        <f>SUM(W13:AC17)</f>
        <v>0</v>
      </c>
      <c r="X18" s="311"/>
      <c r="Y18" s="311"/>
      <c r="Z18" s="311"/>
      <c r="AA18" s="311"/>
      <c r="AB18" s="311"/>
      <c r="AC18" s="312"/>
      <c r="AD18" s="310">
        <f t="shared" ref="AD18" si="0">SUM(AD13:AJ17)</f>
        <v>0</v>
      </c>
      <c r="AE18" s="311"/>
      <c r="AF18" s="311"/>
      <c r="AG18" s="311"/>
      <c r="AH18" s="311"/>
      <c r="AI18" s="311"/>
      <c r="AJ18" s="312"/>
      <c r="AK18" s="310">
        <f t="shared" ref="AK18" si="1">SUM(AK13:AQ17)</f>
        <v>35</v>
      </c>
      <c r="AL18" s="311"/>
      <c r="AM18" s="311"/>
      <c r="AN18" s="311"/>
      <c r="AO18" s="311"/>
      <c r="AP18" s="311"/>
      <c r="AQ18" s="312"/>
      <c r="AR18" s="310">
        <f t="shared" ref="AR18" si="2">SUM(AR13:AX17)</f>
        <v>35</v>
      </c>
      <c r="AS18" s="311"/>
      <c r="AT18" s="311"/>
      <c r="AU18" s="311"/>
      <c r="AV18" s="311"/>
      <c r="AW18" s="311"/>
      <c r="AX18" s="313"/>
    </row>
    <row r="19" spans="1:50" ht="24.75" customHeight="1">
      <c r="A19" s="456"/>
      <c r="B19" s="457"/>
      <c r="C19" s="457"/>
      <c r="D19" s="457"/>
      <c r="E19" s="457"/>
      <c r="F19" s="458"/>
      <c r="G19" s="307" t="s">
        <v>10</v>
      </c>
      <c r="H19" s="308"/>
      <c r="I19" s="308"/>
      <c r="J19" s="308"/>
      <c r="K19" s="308"/>
      <c r="L19" s="308"/>
      <c r="M19" s="308"/>
      <c r="N19" s="308"/>
      <c r="O19" s="308"/>
      <c r="P19" s="62" t="s">
        <v>389</v>
      </c>
      <c r="Q19" s="63"/>
      <c r="R19" s="63"/>
      <c r="S19" s="63"/>
      <c r="T19" s="63"/>
      <c r="U19" s="63"/>
      <c r="V19" s="64"/>
      <c r="W19" s="62" t="s">
        <v>389</v>
      </c>
      <c r="X19" s="63"/>
      <c r="Y19" s="63"/>
      <c r="Z19" s="63"/>
      <c r="AA19" s="63"/>
      <c r="AB19" s="63"/>
      <c r="AC19" s="64"/>
      <c r="AD19" s="62" t="s">
        <v>389</v>
      </c>
      <c r="AE19" s="63"/>
      <c r="AF19" s="63"/>
      <c r="AG19" s="63"/>
      <c r="AH19" s="63"/>
      <c r="AI19" s="63"/>
      <c r="AJ19" s="64"/>
      <c r="AK19" s="309"/>
      <c r="AL19" s="309"/>
      <c r="AM19" s="309"/>
      <c r="AN19" s="309"/>
      <c r="AO19" s="309"/>
      <c r="AP19" s="309"/>
      <c r="AQ19" s="309"/>
      <c r="AR19" s="309"/>
      <c r="AS19" s="309"/>
      <c r="AT19" s="309"/>
      <c r="AU19" s="309"/>
      <c r="AV19" s="309"/>
      <c r="AW19" s="309"/>
      <c r="AX19" s="314"/>
    </row>
    <row r="20" spans="1:50" ht="24.75" customHeight="1">
      <c r="A20" s="459"/>
      <c r="B20" s="460"/>
      <c r="C20" s="460"/>
      <c r="D20" s="460"/>
      <c r="E20" s="460"/>
      <c r="F20" s="461"/>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t="str">
        <f>IF(AD18=0, "-", AD19/AD18)</f>
        <v>-</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c r="A21" s="207" t="s">
        <v>13</v>
      </c>
      <c r="B21" s="208"/>
      <c r="C21" s="208"/>
      <c r="D21" s="208"/>
      <c r="E21" s="208"/>
      <c r="F21" s="209"/>
      <c r="G21" s="214" t="s">
        <v>319</v>
      </c>
      <c r="H21" s="215"/>
      <c r="I21" s="215"/>
      <c r="J21" s="215"/>
      <c r="K21" s="215"/>
      <c r="L21" s="215"/>
      <c r="M21" s="215"/>
      <c r="N21" s="215"/>
      <c r="O21" s="216"/>
      <c r="P21" s="236" t="s">
        <v>83</v>
      </c>
      <c r="Q21" s="215"/>
      <c r="R21" s="215"/>
      <c r="S21" s="215"/>
      <c r="T21" s="215"/>
      <c r="U21" s="215"/>
      <c r="V21" s="215"/>
      <c r="W21" s="215"/>
      <c r="X21" s="216"/>
      <c r="Y21" s="186"/>
      <c r="Z21" s="77"/>
      <c r="AA21" s="78"/>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c r="A22" s="207"/>
      <c r="B22" s="208"/>
      <c r="C22" s="208"/>
      <c r="D22" s="208"/>
      <c r="E22" s="208"/>
      <c r="F22" s="209"/>
      <c r="G22" s="217"/>
      <c r="H22" s="102"/>
      <c r="I22" s="102"/>
      <c r="J22" s="102"/>
      <c r="K22" s="102"/>
      <c r="L22" s="102"/>
      <c r="M22" s="102"/>
      <c r="N22" s="102"/>
      <c r="O22" s="218"/>
      <c r="P22" s="237"/>
      <c r="Q22" s="102"/>
      <c r="R22" s="102"/>
      <c r="S22" s="102"/>
      <c r="T22" s="102"/>
      <c r="U22" s="102"/>
      <c r="V22" s="102"/>
      <c r="W22" s="102"/>
      <c r="X22" s="218"/>
      <c r="Y22" s="274"/>
      <c r="Z22" s="275"/>
      <c r="AA22" s="276"/>
      <c r="AB22" s="133"/>
      <c r="AC22" s="128"/>
      <c r="AD22" s="129"/>
      <c r="AE22" s="134"/>
      <c r="AF22" s="127"/>
      <c r="AG22" s="127"/>
      <c r="AH22" s="127"/>
      <c r="AI22" s="280"/>
      <c r="AJ22" s="134"/>
      <c r="AK22" s="127"/>
      <c r="AL22" s="127"/>
      <c r="AM22" s="127"/>
      <c r="AN22" s="280"/>
      <c r="AO22" s="134"/>
      <c r="AP22" s="127"/>
      <c r="AQ22" s="127"/>
      <c r="AR22" s="127"/>
      <c r="AS22" s="280"/>
      <c r="AT22" s="58"/>
      <c r="AU22" s="104">
        <v>30</v>
      </c>
      <c r="AV22" s="104"/>
      <c r="AW22" s="102" t="s">
        <v>355</v>
      </c>
      <c r="AX22" s="103"/>
    </row>
    <row r="23" spans="1:50" ht="22.5" customHeight="1">
      <c r="A23" s="210"/>
      <c r="B23" s="208"/>
      <c r="C23" s="208"/>
      <c r="D23" s="208"/>
      <c r="E23" s="208"/>
      <c r="F23" s="209"/>
      <c r="G23" s="282" t="s">
        <v>406</v>
      </c>
      <c r="H23" s="283"/>
      <c r="I23" s="283"/>
      <c r="J23" s="283"/>
      <c r="K23" s="283"/>
      <c r="L23" s="283"/>
      <c r="M23" s="283"/>
      <c r="N23" s="283"/>
      <c r="O23" s="284"/>
      <c r="P23" s="188" t="s">
        <v>407</v>
      </c>
      <c r="Q23" s="189"/>
      <c r="R23" s="189"/>
      <c r="S23" s="189"/>
      <c r="T23" s="189"/>
      <c r="U23" s="189"/>
      <c r="V23" s="189"/>
      <c r="W23" s="189"/>
      <c r="X23" s="190"/>
      <c r="Y23" s="288" t="s">
        <v>14</v>
      </c>
      <c r="Z23" s="289"/>
      <c r="AA23" s="290"/>
      <c r="AB23" s="652" t="s">
        <v>390</v>
      </c>
      <c r="AC23" s="291"/>
      <c r="AD23" s="291"/>
      <c r="AE23" s="87" t="s">
        <v>390</v>
      </c>
      <c r="AF23" s="88"/>
      <c r="AG23" s="88"/>
      <c r="AH23" s="88"/>
      <c r="AI23" s="89"/>
      <c r="AJ23" s="87" t="s">
        <v>389</v>
      </c>
      <c r="AK23" s="88"/>
      <c r="AL23" s="88"/>
      <c r="AM23" s="88"/>
      <c r="AN23" s="89"/>
      <c r="AO23" s="87" t="s">
        <v>389</v>
      </c>
      <c r="AP23" s="88"/>
      <c r="AQ23" s="88"/>
      <c r="AR23" s="88"/>
      <c r="AS23" s="89"/>
      <c r="AT23" s="221"/>
      <c r="AU23" s="221"/>
      <c r="AV23" s="221"/>
      <c r="AW23" s="221"/>
      <c r="AX23" s="222"/>
    </row>
    <row r="24" spans="1:50" ht="22.5" customHeight="1">
      <c r="A24" s="211"/>
      <c r="B24" s="212"/>
      <c r="C24" s="212"/>
      <c r="D24" s="212"/>
      <c r="E24" s="212"/>
      <c r="F24" s="213"/>
      <c r="G24" s="285"/>
      <c r="H24" s="286"/>
      <c r="I24" s="286"/>
      <c r="J24" s="286"/>
      <c r="K24" s="286"/>
      <c r="L24" s="286"/>
      <c r="M24" s="286"/>
      <c r="N24" s="286"/>
      <c r="O24" s="287"/>
      <c r="P24" s="271"/>
      <c r="Q24" s="271"/>
      <c r="R24" s="271"/>
      <c r="S24" s="271"/>
      <c r="T24" s="271"/>
      <c r="U24" s="271"/>
      <c r="V24" s="271"/>
      <c r="W24" s="271"/>
      <c r="X24" s="272"/>
      <c r="Y24" s="169" t="s">
        <v>65</v>
      </c>
      <c r="Z24" s="115"/>
      <c r="AA24" s="165"/>
      <c r="AB24" s="329" t="s">
        <v>390</v>
      </c>
      <c r="AC24" s="281"/>
      <c r="AD24" s="281"/>
      <c r="AE24" s="87" t="s">
        <v>389</v>
      </c>
      <c r="AF24" s="88"/>
      <c r="AG24" s="88"/>
      <c r="AH24" s="88"/>
      <c r="AI24" s="89"/>
      <c r="AJ24" s="87" t="s">
        <v>389</v>
      </c>
      <c r="AK24" s="88"/>
      <c r="AL24" s="88"/>
      <c r="AM24" s="88"/>
      <c r="AN24" s="89"/>
      <c r="AO24" s="87" t="s">
        <v>389</v>
      </c>
      <c r="AP24" s="88"/>
      <c r="AQ24" s="88"/>
      <c r="AR24" s="88"/>
      <c r="AS24" s="89"/>
      <c r="AT24" s="87">
        <v>4</v>
      </c>
      <c r="AU24" s="88"/>
      <c r="AV24" s="88"/>
      <c r="AW24" s="88"/>
      <c r="AX24" s="90"/>
    </row>
    <row r="25" spans="1:50" ht="22.5" customHeight="1">
      <c r="A25" s="660"/>
      <c r="B25" s="661"/>
      <c r="C25" s="661"/>
      <c r="D25" s="661"/>
      <c r="E25" s="661"/>
      <c r="F25" s="662"/>
      <c r="G25" s="316"/>
      <c r="H25" s="317"/>
      <c r="I25" s="317"/>
      <c r="J25" s="317"/>
      <c r="K25" s="317"/>
      <c r="L25" s="317"/>
      <c r="M25" s="317"/>
      <c r="N25" s="317"/>
      <c r="O25" s="318"/>
      <c r="P25" s="191"/>
      <c r="Q25" s="191"/>
      <c r="R25" s="191"/>
      <c r="S25" s="191"/>
      <c r="T25" s="191"/>
      <c r="U25" s="191"/>
      <c r="V25" s="191"/>
      <c r="W25" s="191"/>
      <c r="X25" s="192"/>
      <c r="Y25" s="114" t="s">
        <v>15</v>
      </c>
      <c r="Z25" s="115"/>
      <c r="AA25" s="165"/>
      <c r="AB25" s="672" t="s">
        <v>359</v>
      </c>
      <c r="AC25" s="259"/>
      <c r="AD25" s="259"/>
      <c r="AE25" s="87" t="s">
        <v>389</v>
      </c>
      <c r="AF25" s="88"/>
      <c r="AG25" s="88"/>
      <c r="AH25" s="88"/>
      <c r="AI25" s="89"/>
      <c r="AJ25" s="87" t="s">
        <v>389</v>
      </c>
      <c r="AK25" s="88"/>
      <c r="AL25" s="88"/>
      <c r="AM25" s="88"/>
      <c r="AN25" s="89"/>
      <c r="AO25" s="87" t="s">
        <v>389</v>
      </c>
      <c r="AP25" s="88"/>
      <c r="AQ25" s="88"/>
      <c r="AR25" s="88"/>
      <c r="AS25" s="89"/>
      <c r="AT25" s="263"/>
      <c r="AU25" s="264"/>
      <c r="AV25" s="264"/>
      <c r="AW25" s="264"/>
      <c r="AX25" s="265"/>
    </row>
    <row r="26" spans="1:50" ht="18.75" hidden="1" customHeight="1">
      <c r="A26" s="207" t="s">
        <v>13</v>
      </c>
      <c r="B26" s="208"/>
      <c r="C26" s="208"/>
      <c r="D26" s="208"/>
      <c r="E26" s="208"/>
      <c r="F26" s="209"/>
      <c r="G26" s="214" t="s">
        <v>319</v>
      </c>
      <c r="H26" s="215"/>
      <c r="I26" s="215"/>
      <c r="J26" s="215"/>
      <c r="K26" s="215"/>
      <c r="L26" s="215"/>
      <c r="M26" s="215"/>
      <c r="N26" s="215"/>
      <c r="O26" s="216"/>
      <c r="P26" s="236" t="s">
        <v>83</v>
      </c>
      <c r="Q26" s="215"/>
      <c r="R26" s="215"/>
      <c r="S26" s="215"/>
      <c r="T26" s="215"/>
      <c r="U26" s="215"/>
      <c r="V26" s="215"/>
      <c r="W26" s="215"/>
      <c r="X26" s="216"/>
      <c r="Y26" s="186"/>
      <c r="Z26" s="77"/>
      <c r="AA26" s="78"/>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3" t="s">
        <v>303</v>
      </c>
      <c r="AU26" s="654"/>
      <c r="AV26" s="654"/>
      <c r="AW26" s="654"/>
      <c r="AX26" s="655"/>
    </row>
    <row r="27" spans="1:50" ht="18.75" hidden="1" customHeight="1">
      <c r="A27" s="207"/>
      <c r="B27" s="208"/>
      <c r="C27" s="208"/>
      <c r="D27" s="208"/>
      <c r="E27" s="208"/>
      <c r="F27" s="209"/>
      <c r="G27" s="217"/>
      <c r="H27" s="102"/>
      <c r="I27" s="102"/>
      <c r="J27" s="102"/>
      <c r="K27" s="102"/>
      <c r="L27" s="102"/>
      <c r="M27" s="102"/>
      <c r="N27" s="102"/>
      <c r="O27" s="218"/>
      <c r="P27" s="237"/>
      <c r="Q27" s="102"/>
      <c r="R27" s="102"/>
      <c r="S27" s="102"/>
      <c r="T27" s="102"/>
      <c r="U27" s="102"/>
      <c r="V27" s="102"/>
      <c r="W27" s="102"/>
      <c r="X27" s="218"/>
      <c r="Y27" s="274"/>
      <c r="Z27" s="275"/>
      <c r="AA27" s="276"/>
      <c r="AB27" s="133"/>
      <c r="AC27" s="128"/>
      <c r="AD27" s="129"/>
      <c r="AE27" s="134"/>
      <c r="AF27" s="127"/>
      <c r="AG27" s="127"/>
      <c r="AH27" s="127"/>
      <c r="AI27" s="280"/>
      <c r="AJ27" s="134"/>
      <c r="AK27" s="127"/>
      <c r="AL27" s="127"/>
      <c r="AM27" s="127"/>
      <c r="AN27" s="280"/>
      <c r="AO27" s="134"/>
      <c r="AP27" s="127"/>
      <c r="AQ27" s="127"/>
      <c r="AR27" s="127"/>
      <c r="AS27" s="280"/>
      <c r="AT27" s="58"/>
      <c r="AU27" s="104" t="s">
        <v>390</v>
      </c>
      <c r="AV27" s="104"/>
      <c r="AW27" s="102" t="s">
        <v>355</v>
      </c>
      <c r="AX27" s="103"/>
    </row>
    <row r="28" spans="1:50" ht="22.5" hidden="1" customHeight="1">
      <c r="A28" s="210"/>
      <c r="B28" s="208"/>
      <c r="C28" s="208"/>
      <c r="D28" s="208"/>
      <c r="E28" s="208"/>
      <c r="F28" s="209"/>
      <c r="G28" s="282" t="s">
        <v>390</v>
      </c>
      <c r="H28" s="283"/>
      <c r="I28" s="283"/>
      <c r="J28" s="283"/>
      <c r="K28" s="283"/>
      <c r="L28" s="283"/>
      <c r="M28" s="283"/>
      <c r="N28" s="283"/>
      <c r="O28" s="284"/>
      <c r="P28" s="188" t="s">
        <v>390</v>
      </c>
      <c r="Q28" s="189"/>
      <c r="R28" s="189"/>
      <c r="S28" s="189"/>
      <c r="T28" s="189"/>
      <c r="U28" s="189"/>
      <c r="V28" s="189"/>
      <c r="W28" s="189"/>
      <c r="X28" s="190"/>
      <c r="Y28" s="288" t="s">
        <v>14</v>
      </c>
      <c r="Z28" s="289"/>
      <c r="AA28" s="290"/>
      <c r="AB28" s="291" t="s">
        <v>389</v>
      </c>
      <c r="AC28" s="291"/>
      <c r="AD28" s="291"/>
      <c r="AE28" s="87" t="s">
        <v>389</v>
      </c>
      <c r="AF28" s="88"/>
      <c r="AG28" s="88"/>
      <c r="AH28" s="88"/>
      <c r="AI28" s="89"/>
      <c r="AJ28" s="87" t="s">
        <v>389</v>
      </c>
      <c r="AK28" s="88"/>
      <c r="AL28" s="88"/>
      <c r="AM28" s="88"/>
      <c r="AN28" s="89"/>
      <c r="AO28" s="87" t="s">
        <v>389</v>
      </c>
      <c r="AP28" s="88"/>
      <c r="AQ28" s="88"/>
      <c r="AR28" s="88"/>
      <c r="AS28" s="89"/>
      <c r="AT28" s="221"/>
      <c r="AU28" s="221"/>
      <c r="AV28" s="221"/>
      <c r="AW28" s="221"/>
      <c r="AX28" s="222"/>
    </row>
    <row r="29" spans="1:50" ht="22.5" hidden="1" customHeight="1">
      <c r="A29" s="211"/>
      <c r="B29" s="212"/>
      <c r="C29" s="212"/>
      <c r="D29" s="212"/>
      <c r="E29" s="212"/>
      <c r="F29" s="213"/>
      <c r="G29" s="285"/>
      <c r="H29" s="286"/>
      <c r="I29" s="286"/>
      <c r="J29" s="286"/>
      <c r="K29" s="286"/>
      <c r="L29" s="286"/>
      <c r="M29" s="286"/>
      <c r="N29" s="286"/>
      <c r="O29" s="287"/>
      <c r="P29" s="271"/>
      <c r="Q29" s="271"/>
      <c r="R29" s="271"/>
      <c r="S29" s="271"/>
      <c r="T29" s="271"/>
      <c r="U29" s="271"/>
      <c r="V29" s="271"/>
      <c r="W29" s="271"/>
      <c r="X29" s="272"/>
      <c r="Y29" s="169" t="s">
        <v>65</v>
      </c>
      <c r="Z29" s="115"/>
      <c r="AA29" s="165"/>
      <c r="AB29" s="281" t="s">
        <v>389</v>
      </c>
      <c r="AC29" s="281"/>
      <c r="AD29" s="281"/>
      <c r="AE29" s="87" t="s">
        <v>389</v>
      </c>
      <c r="AF29" s="88"/>
      <c r="AG29" s="88"/>
      <c r="AH29" s="88"/>
      <c r="AI29" s="89"/>
      <c r="AJ29" s="87" t="s">
        <v>389</v>
      </c>
      <c r="AK29" s="88"/>
      <c r="AL29" s="88"/>
      <c r="AM29" s="88"/>
      <c r="AN29" s="89"/>
      <c r="AO29" s="87" t="s">
        <v>389</v>
      </c>
      <c r="AP29" s="88"/>
      <c r="AQ29" s="88"/>
      <c r="AR29" s="88"/>
      <c r="AS29" s="89"/>
      <c r="AT29" s="87"/>
      <c r="AU29" s="88"/>
      <c r="AV29" s="88"/>
      <c r="AW29" s="88"/>
      <c r="AX29" s="90"/>
    </row>
    <row r="30" spans="1:50" ht="22.5" hidden="1" customHeight="1">
      <c r="A30" s="660"/>
      <c r="B30" s="661"/>
      <c r="C30" s="661"/>
      <c r="D30" s="661"/>
      <c r="E30" s="661"/>
      <c r="F30" s="662"/>
      <c r="G30" s="316"/>
      <c r="H30" s="317"/>
      <c r="I30" s="317"/>
      <c r="J30" s="317"/>
      <c r="K30" s="317"/>
      <c r="L30" s="317"/>
      <c r="M30" s="317"/>
      <c r="N30" s="317"/>
      <c r="O30" s="318"/>
      <c r="P30" s="191"/>
      <c r="Q30" s="191"/>
      <c r="R30" s="191"/>
      <c r="S30" s="191"/>
      <c r="T30" s="191"/>
      <c r="U30" s="191"/>
      <c r="V30" s="191"/>
      <c r="W30" s="191"/>
      <c r="X30" s="192"/>
      <c r="Y30" s="114" t="s">
        <v>15</v>
      </c>
      <c r="Z30" s="115"/>
      <c r="AA30" s="165"/>
      <c r="AB30" s="259" t="s">
        <v>16</v>
      </c>
      <c r="AC30" s="259"/>
      <c r="AD30" s="259"/>
      <c r="AE30" s="87" t="s">
        <v>389</v>
      </c>
      <c r="AF30" s="88"/>
      <c r="AG30" s="88"/>
      <c r="AH30" s="88"/>
      <c r="AI30" s="89"/>
      <c r="AJ30" s="87" t="s">
        <v>389</v>
      </c>
      <c r="AK30" s="88"/>
      <c r="AL30" s="88"/>
      <c r="AM30" s="88"/>
      <c r="AN30" s="89"/>
      <c r="AO30" s="87" t="s">
        <v>389</v>
      </c>
      <c r="AP30" s="88"/>
      <c r="AQ30" s="88"/>
      <c r="AR30" s="88"/>
      <c r="AS30" s="89"/>
      <c r="AT30" s="263"/>
      <c r="AU30" s="264"/>
      <c r="AV30" s="264"/>
      <c r="AW30" s="264"/>
      <c r="AX30" s="265"/>
    </row>
    <row r="31" spans="1:50" ht="18.75" hidden="1" customHeight="1">
      <c r="A31" s="207" t="s">
        <v>13</v>
      </c>
      <c r="B31" s="208"/>
      <c r="C31" s="208"/>
      <c r="D31" s="208"/>
      <c r="E31" s="208"/>
      <c r="F31" s="209"/>
      <c r="G31" s="214" t="s">
        <v>319</v>
      </c>
      <c r="H31" s="215"/>
      <c r="I31" s="215"/>
      <c r="J31" s="215"/>
      <c r="K31" s="215"/>
      <c r="L31" s="215"/>
      <c r="M31" s="215"/>
      <c r="N31" s="215"/>
      <c r="O31" s="216"/>
      <c r="P31" s="236" t="s">
        <v>83</v>
      </c>
      <c r="Q31" s="215"/>
      <c r="R31" s="215"/>
      <c r="S31" s="215"/>
      <c r="T31" s="215"/>
      <c r="U31" s="215"/>
      <c r="V31" s="215"/>
      <c r="W31" s="215"/>
      <c r="X31" s="216"/>
      <c r="Y31" s="186"/>
      <c r="Z31" s="77"/>
      <c r="AA31" s="78"/>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c r="A32" s="207"/>
      <c r="B32" s="208"/>
      <c r="C32" s="208"/>
      <c r="D32" s="208"/>
      <c r="E32" s="208"/>
      <c r="F32" s="209"/>
      <c r="G32" s="217"/>
      <c r="H32" s="102"/>
      <c r="I32" s="102"/>
      <c r="J32" s="102"/>
      <c r="K32" s="102"/>
      <c r="L32" s="102"/>
      <c r="M32" s="102"/>
      <c r="N32" s="102"/>
      <c r="O32" s="218"/>
      <c r="P32" s="237"/>
      <c r="Q32" s="102"/>
      <c r="R32" s="102"/>
      <c r="S32" s="102"/>
      <c r="T32" s="102"/>
      <c r="U32" s="102"/>
      <c r="V32" s="102"/>
      <c r="W32" s="102"/>
      <c r="X32" s="218"/>
      <c r="Y32" s="274"/>
      <c r="Z32" s="275"/>
      <c r="AA32" s="276"/>
      <c r="AB32" s="133"/>
      <c r="AC32" s="128"/>
      <c r="AD32" s="129"/>
      <c r="AE32" s="134"/>
      <c r="AF32" s="127"/>
      <c r="AG32" s="127"/>
      <c r="AH32" s="127"/>
      <c r="AI32" s="280"/>
      <c r="AJ32" s="134"/>
      <c r="AK32" s="127"/>
      <c r="AL32" s="127"/>
      <c r="AM32" s="127"/>
      <c r="AN32" s="280"/>
      <c r="AO32" s="134"/>
      <c r="AP32" s="127"/>
      <c r="AQ32" s="127"/>
      <c r="AR32" s="127"/>
      <c r="AS32" s="280"/>
      <c r="AT32" s="58"/>
      <c r="AU32" s="104" t="s">
        <v>390</v>
      </c>
      <c r="AV32" s="104"/>
      <c r="AW32" s="102" t="s">
        <v>355</v>
      </c>
      <c r="AX32" s="103"/>
    </row>
    <row r="33" spans="1:50" ht="22.5" hidden="1" customHeight="1">
      <c r="A33" s="210"/>
      <c r="B33" s="208"/>
      <c r="C33" s="208"/>
      <c r="D33" s="208"/>
      <c r="E33" s="208"/>
      <c r="F33" s="209"/>
      <c r="G33" s="282" t="s">
        <v>390</v>
      </c>
      <c r="H33" s="283"/>
      <c r="I33" s="283"/>
      <c r="J33" s="283"/>
      <c r="K33" s="283"/>
      <c r="L33" s="283"/>
      <c r="M33" s="283"/>
      <c r="N33" s="283"/>
      <c r="O33" s="284"/>
      <c r="P33" s="188" t="s">
        <v>390</v>
      </c>
      <c r="Q33" s="189"/>
      <c r="R33" s="189"/>
      <c r="S33" s="189"/>
      <c r="T33" s="189"/>
      <c r="U33" s="189"/>
      <c r="V33" s="189"/>
      <c r="W33" s="189"/>
      <c r="X33" s="190"/>
      <c r="Y33" s="288" t="s">
        <v>14</v>
      </c>
      <c r="Z33" s="289"/>
      <c r="AA33" s="290"/>
      <c r="AB33" s="291" t="s">
        <v>389</v>
      </c>
      <c r="AC33" s="291"/>
      <c r="AD33" s="291"/>
      <c r="AE33" s="87" t="s">
        <v>389</v>
      </c>
      <c r="AF33" s="88"/>
      <c r="AG33" s="88"/>
      <c r="AH33" s="88"/>
      <c r="AI33" s="89"/>
      <c r="AJ33" s="87" t="s">
        <v>389</v>
      </c>
      <c r="AK33" s="88"/>
      <c r="AL33" s="88"/>
      <c r="AM33" s="88"/>
      <c r="AN33" s="89"/>
      <c r="AO33" s="87" t="s">
        <v>389</v>
      </c>
      <c r="AP33" s="88"/>
      <c r="AQ33" s="88"/>
      <c r="AR33" s="88"/>
      <c r="AS33" s="89"/>
      <c r="AT33" s="221"/>
      <c r="AU33" s="221"/>
      <c r="AV33" s="221"/>
      <c r="AW33" s="221"/>
      <c r="AX33" s="222"/>
    </row>
    <row r="34" spans="1:50" ht="22.5" hidden="1" customHeight="1">
      <c r="A34" s="211"/>
      <c r="B34" s="212"/>
      <c r="C34" s="212"/>
      <c r="D34" s="212"/>
      <c r="E34" s="212"/>
      <c r="F34" s="213"/>
      <c r="G34" s="285"/>
      <c r="H34" s="286"/>
      <c r="I34" s="286"/>
      <c r="J34" s="286"/>
      <c r="K34" s="286"/>
      <c r="L34" s="286"/>
      <c r="M34" s="286"/>
      <c r="N34" s="286"/>
      <c r="O34" s="287"/>
      <c r="P34" s="271"/>
      <c r="Q34" s="271"/>
      <c r="R34" s="271"/>
      <c r="S34" s="271"/>
      <c r="T34" s="271"/>
      <c r="U34" s="271"/>
      <c r="V34" s="271"/>
      <c r="W34" s="271"/>
      <c r="X34" s="272"/>
      <c r="Y34" s="169" t="s">
        <v>65</v>
      </c>
      <c r="Z34" s="115"/>
      <c r="AA34" s="165"/>
      <c r="AB34" s="281" t="s">
        <v>389</v>
      </c>
      <c r="AC34" s="281"/>
      <c r="AD34" s="281"/>
      <c r="AE34" s="87" t="s">
        <v>389</v>
      </c>
      <c r="AF34" s="88"/>
      <c r="AG34" s="88"/>
      <c r="AH34" s="88"/>
      <c r="AI34" s="89"/>
      <c r="AJ34" s="87" t="s">
        <v>389</v>
      </c>
      <c r="AK34" s="88"/>
      <c r="AL34" s="88"/>
      <c r="AM34" s="88"/>
      <c r="AN34" s="89"/>
      <c r="AO34" s="87" t="s">
        <v>389</v>
      </c>
      <c r="AP34" s="88"/>
      <c r="AQ34" s="88"/>
      <c r="AR34" s="88"/>
      <c r="AS34" s="89"/>
      <c r="AT34" s="87"/>
      <c r="AU34" s="88"/>
      <c r="AV34" s="88"/>
      <c r="AW34" s="88"/>
      <c r="AX34" s="90"/>
    </row>
    <row r="35" spans="1:50" ht="22.5" hidden="1" customHeight="1">
      <c r="A35" s="660"/>
      <c r="B35" s="661"/>
      <c r="C35" s="661"/>
      <c r="D35" s="661"/>
      <c r="E35" s="661"/>
      <c r="F35" s="662"/>
      <c r="G35" s="316"/>
      <c r="H35" s="317"/>
      <c r="I35" s="317"/>
      <c r="J35" s="317"/>
      <c r="K35" s="317"/>
      <c r="L35" s="317"/>
      <c r="M35" s="317"/>
      <c r="N35" s="317"/>
      <c r="O35" s="318"/>
      <c r="P35" s="191"/>
      <c r="Q35" s="191"/>
      <c r="R35" s="191"/>
      <c r="S35" s="191"/>
      <c r="T35" s="191"/>
      <c r="U35" s="191"/>
      <c r="V35" s="191"/>
      <c r="W35" s="191"/>
      <c r="X35" s="192"/>
      <c r="Y35" s="114" t="s">
        <v>15</v>
      </c>
      <c r="Z35" s="115"/>
      <c r="AA35" s="165"/>
      <c r="AB35" s="259" t="s">
        <v>16</v>
      </c>
      <c r="AC35" s="259"/>
      <c r="AD35" s="259"/>
      <c r="AE35" s="87" t="s">
        <v>389</v>
      </c>
      <c r="AF35" s="88"/>
      <c r="AG35" s="88"/>
      <c r="AH35" s="88"/>
      <c r="AI35" s="89"/>
      <c r="AJ35" s="87" t="s">
        <v>389</v>
      </c>
      <c r="AK35" s="88"/>
      <c r="AL35" s="88"/>
      <c r="AM35" s="88"/>
      <c r="AN35" s="89"/>
      <c r="AO35" s="87" t="s">
        <v>389</v>
      </c>
      <c r="AP35" s="88"/>
      <c r="AQ35" s="88"/>
      <c r="AR35" s="88"/>
      <c r="AS35" s="89"/>
      <c r="AT35" s="263"/>
      <c r="AU35" s="264"/>
      <c r="AV35" s="264"/>
      <c r="AW35" s="264"/>
      <c r="AX35" s="265"/>
    </row>
    <row r="36" spans="1:50" ht="18.75" hidden="1" customHeight="1">
      <c r="A36" s="207" t="s">
        <v>13</v>
      </c>
      <c r="B36" s="208"/>
      <c r="C36" s="208"/>
      <c r="D36" s="208"/>
      <c r="E36" s="208"/>
      <c r="F36" s="209"/>
      <c r="G36" s="214" t="s">
        <v>319</v>
      </c>
      <c r="H36" s="215"/>
      <c r="I36" s="215"/>
      <c r="J36" s="215"/>
      <c r="K36" s="215"/>
      <c r="L36" s="215"/>
      <c r="M36" s="215"/>
      <c r="N36" s="215"/>
      <c r="O36" s="216"/>
      <c r="P36" s="236" t="s">
        <v>83</v>
      </c>
      <c r="Q36" s="215"/>
      <c r="R36" s="215"/>
      <c r="S36" s="215"/>
      <c r="T36" s="215"/>
      <c r="U36" s="215"/>
      <c r="V36" s="215"/>
      <c r="W36" s="215"/>
      <c r="X36" s="216"/>
      <c r="Y36" s="186"/>
      <c r="Z36" s="77"/>
      <c r="AA36" s="78"/>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c r="A37" s="207"/>
      <c r="B37" s="208"/>
      <c r="C37" s="208"/>
      <c r="D37" s="208"/>
      <c r="E37" s="208"/>
      <c r="F37" s="209"/>
      <c r="G37" s="217"/>
      <c r="H37" s="102"/>
      <c r="I37" s="102"/>
      <c r="J37" s="102"/>
      <c r="K37" s="102"/>
      <c r="L37" s="102"/>
      <c r="M37" s="102"/>
      <c r="N37" s="102"/>
      <c r="O37" s="218"/>
      <c r="P37" s="237"/>
      <c r="Q37" s="102"/>
      <c r="R37" s="102"/>
      <c r="S37" s="102"/>
      <c r="T37" s="102"/>
      <c r="U37" s="102"/>
      <c r="V37" s="102"/>
      <c r="W37" s="102"/>
      <c r="X37" s="218"/>
      <c r="Y37" s="274"/>
      <c r="Z37" s="275"/>
      <c r="AA37" s="276"/>
      <c r="AB37" s="133"/>
      <c r="AC37" s="128"/>
      <c r="AD37" s="129"/>
      <c r="AE37" s="134"/>
      <c r="AF37" s="127"/>
      <c r="AG37" s="127"/>
      <c r="AH37" s="127"/>
      <c r="AI37" s="280"/>
      <c r="AJ37" s="134"/>
      <c r="AK37" s="127"/>
      <c r="AL37" s="127"/>
      <c r="AM37" s="127"/>
      <c r="AN37" s="280"/>
      <c r="AO37" s="134"/>
      <c r="AP37" s="127"/>
      <c r="AQ37" s="127"/>
      <c r="AR37" s="127"/>
      <c r="AS37" s="280"/>
      <c r="AT37" s="58"/>
      <c r="AU37" s="104" t="s">
        <v>390</v>
      </c>
      <c r="AV37" s="104"/>
      <c r="AW37" s="102" t="s">
        <v>355</v>
      </c>
      <c r="AX37" s="103"/>
    </row>
    <row r="38" spans="1:50" ht="22.5" hidden="1" customHeight="1">
      <c r="A38" s="210"/>
      <c r="B38" s="208"/>
      <c r="C38" s="208"/>
      <c r="D38" s="208"/>
      <c r="E38" s="208"/>
      <c r="F38" s="209"/>
      <c r="G38" s="282" t="s">
        <v>390</v>
      </c>
      <c r="H38" s="283"/>
      <c r="I38" s="283"/>
      <c r="J38" s="283"/>
      <c r="K38" s="283"/>
      <c r="L38" s="283"/>
      <c r="M38" s="283"/>
      <c r="N38" s="283"/>
      <c r="O38" s="284"/>
      <c r="P38" s="188" t="s">
        <v>390</v>
      </c>
      <c r="Q38" s="189"/>
      <c r="R38" s="189"/>
      <c r="S38" s="189"/>
      <c r="T38" s="189"/>
      <c r="U38" s="189"/>
      <c r="V38" s="189"/>
      <c r="W38" s="189"/>
      <c r="X38" s="190"/>
      <c r="Y38" s="288" t="s">
        <v>14</v>
      </c>
      <c r="Z38" s="289"/>
      <c r="AA38" s="290"/>
      <c r="AB38" s="291" t="s">
        <v>389</v>
      </c>
      <c r="AC38" s="291"/>
      <c r="AD38" s="291"/>
      <c r="AE38" s="87" t="s">
        <v>389</v>
      </c>
      <c r="AF38" s="88"/>
      <c r="AG38" s="88"/>
      <c r="AH38" s="88"/>
      <c r="AI38" s="89"/>
      <c r="AJ38" s="87" t="s">
        <v>389</v>
      </c>
      <c r="AK38" s="88"/>
      <c r="AL38" s="88"/>
      <c r="AM38" s="88"/>
      <c r="AN38" s="89"/>
      <c r="AO38" s="87" t="s">
        <v>389</v>
      </c>
      <c r="AP38" s="88"/>
      <c r="AQ38" s="88"/>
      <c r="AR38" s="88"/>
      <c r="AS38" s="89"/>
      <c r="AT38" s="221"/>
      <c r="AU38" s="221"/>
      <c r="AV38" s="221"/>
      <c r="AW38" s="221"/>
      <c r="AX38" s="222"/>
    </row>
    <row r="39" spans="1:50" ht="22.5" hidden="1" customHeight="1">
      <c r="A39" s="211"/>
      <c r="B39" s="212"/>
      <c r="C39" s="212"/>
      <c r="D39" s="212"/>
      <c r="E39" s="212"/>
      <c r="F39" s="213"/>
      <c r="G39" s="285"/>
      <c r="H39" s="286"/>
      <c r="I39" s="286"/>
      <c r="J39" s="286"/>
      <c r="K39" s="286"/>
      <c r="L39" s="286"/>
      <c r="M39" s="286"/>
      <c r="N39" s="286"/>
      <c r="O39" s="287"/>
      <c r="P39" s="271"/>
      <c r="Q39" s="271"/>
      <c r="R39" s="271"/>
      <c r="S39" s="271"/>
      <c r="T39" s="271"/>
      <c r="U39" s="271"/>
      <c r="V39" s="271"/>
      <c r="W39" s="271"/>
      <c r="X39" s="272"/>
      <c r="Y39" s="169" t="s">
        <v>65</v>
      </c>
      <c r="Z39" s="115"/>
      <c r="AA39" s="165"/>
      <c r="AB39" s="281" t="s">
        <v>389</v>
      </c>
      <c r="AC39" s="281"/>
      <c r="AD39" s="281"/>
      <c r="AE39" s="87" t="s">
        <v>389</v>
      </c>
      <c r="AF39" s="88"/>
      <c r="AG39" s="88"/>
      <c r="AH39" s="88"/>
      <c r="AI39" s="89"/>
      <c r="AJ39" s="87" t="s">
        <v>389</v>
      </c>
      <c r="AK39" s="88"/>
      <c r="AL39" s="88"/>
      <c r="AM39" s="88"/>
      <c r="AN39" s="89"/>
      <c r="AO39" s="87" t="s">
        <v>389</v>
      </c>
      <c r="AP39" s="88"/>
      <c r="AQ39" s="88"/>
      <c r="AR39" s="88"/>
      <c r="AS39" s="89"/>
      <c r="AT39" s="87"/>
      <c r="AU39" s="88"/>
      <c r="AV39" s="88"/>
      <c r="AW39" s="88"/>
      <c r="AX39" s="90"/>
    </row>
    <row r="40" spans="1:50" ht="22.5" hidden="1" customHeight="1">
      <c r="A40" s="660"/>
      <c r="B40" s="661"/>
      <c r="C40" s="661"/>
      <c r="D40" s="661"/>
      <c r="E40" s="661"/>
      <c r="F40" s="662"/>
      <c r="G40" s="316"/>
      <c r="H40" s="317"/>
      <c r="I40" s="317"/>
      <c r="J40" s="317"/>
      <c r="K40" s="317"/>
      <c r="L40" s="317"/>
      <c r="M40" s="317"/>
      <c r="N40" s="317"/>
      <c r="O40" s="318"/>
      <c r="P40" s="191"/>
      <c r="Q40" s="191"/>
      <c r="R40" s="191"/>
      <c r="S40" s="191"/>
      <c r="T40" s="191"/>
      <c r="U40" s="191"/>
      <c r="V40" s="191"/>
      <c r="W40" s="191"/>
      <c r="X40" s="192"/>
      <c r="Y40" s="114" t="s">
        <v>15</v>
      </c>
      <c r="Z40" s="115"/>
      <c r="AA40" s="165"/>
      <c r="AB40" s="259" t="s">
        <v>16</v>
      </c>
      <c r="AC40" s="259"/>
      <c r="AD40" s="259"/>
      <c r="AE40" s="87" t="s">
        <v>389</v>
      </c>
      <c r="AF40" s="88"/>
      <c r="AG40" s="88"/>
      <c r="AH40" s="88"/>
      <c r="AI40" s="89"/>
      <c r="AJ40" s="87" t="s">
        <v>389</v>
      </c>
      <c r="AK40" s="88"/>
      <c r="AL40" s="88"/>
      <c r="AM40" s="88"/>
      <c r="AN40" s="89"/>
      <c r="AO40" s="87" t="s">
        <v>389</v>
      </c>
      <c r="AP40" s="88"/>
      <c r="AQ40" s="88"/>
      <c r="AR40" s="88"/>
      <c r="AS40" s="89"/>
      <c r="AT40" s="263"/>
      <c r="AU40" s="264"/>
      <c r="AV40" s="264"/>
      <c r="AW40" s="264"/>
      <c r="AX40" s="265"/>
    </row>
    <row r="41" spans="1:50" ht="18.75" hidden="1" customHeight="1">
      <c r="A41" s="207" t="s">
        <v>13</v>
      </c>
      <c r="B41" s="208"/>
      <c r="C41" s="208"/>
      <c r="D41" s="208"/>
      <c r="E41" s="208"/>
      <c r="F41" s="209"/>
      <c r="G41" s="214" t="s">
        <v>319</v>
      </c>
      <c r="H41" s="215"/>
      <c r="I41" s="215"/>
      <c r="J41" s="215"/>
      <c r="K41" s="215"/>
      <c r="L41" s="215"/>
      <c r="M41" s="215"/>
      <c r="N41" s="215"/>
      <c r="O41" s="216"/>
      <c r="P41" s="236" t="s">
        <v>83</v>
      </c>
      <c r="Q41" s="215"/>
      <c r="R41" s="215"/>
      <c r="S41" s="215"/>
      <c r="T41" s="215"/>
      <c r="U41" s="215"/>
      <c r="V41" s="215"/>
      <c r="W41" s="215"/>
      <c r="X41" s="216"/>
      <c r="Y41" s="186"/>
      <c r="Z41" s="77"/>
      <c r="AA41" s="78"/>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c r="A42" s="207"/>
      <c r="B42" s="208"/>
      <c r="C42" s="208"/>
      <c r="D42" s="208"/>
      <c r="E42" s="208"/>
      <c r="F42" s="209"/>
      <c r="G42" s="217"/>
      <c r="H42" s="102"/>
      <c r="I42" s="102"/>
      <c r="J42" s="102"/>
      <c r="K42" s="102"/>
      <c r="L42" s="102"/>
      <c r="M42" s="102"/>
      <c r="N42" s="102"/>
      <c r="O42" s="218"/>
      <c r="P42" s="237"/>
      <c r="Q42" s="102"/>
      <c r="R42" s="102"/>
      <c r="S42" s="102"/>
      <c r="T42" s="102"/>
      <c r="U42" s="102"/>
      <c r="V42" s="102"/>
      <c r="W42" s="102"/>
      <c r="X42" s="218"/>
      <c r="Y42" s="274"/>
      <c r="Z42" s="275"/>
      <c r="AA42" s="276"/>
      <c r="AB42" s="133"/>
      <c r="AC42" s="128"/>
      <c r="AD42" s="129"/>
      <c r="AE42" s="134"/>
      <c r="AF42" s="127"/>
      <c r="AG42" s="127"/>
      <c r="AH42" s="127"/>
      <c r="AI42" s="280"/>
      <c r="AJ42" s="134"/>
      <c r="AK42" s="127"/>
      <c r="AL42" s="127"/>
      <c r="AM42" s="127"/>
      <c r="AN42" s="280"/>
      <c r="AO42" s="134"/>
      <c r="AP42" s="127"/>
      <c r="AQ42" s="127"/>
      <c r="AR42" s="127"/>
      <c r="AS42" s="280"/>
      <c r="AT42" s="58"/>
      <c r="AU42" s="104" t="s">
        <v>390</v>
      </c>
      <c r="AV42" s="104"/>
      <c r="AW42" s="102" t="s">
        <v>355</v>
      </c>
      <c r="AX42" s="103"/>
    </row>
    <row r="43" spans="1:50" ht="22.5" hidden="1" customHeight="1">
      <c r="A43" s="210"/>
      <c r="B43" s="208"/>
      <c r="C43" s="208"/>
      <c r="D43" s="208"/>
      <c r="E43" s="208"/>
      <c r="F43" s="209"/>
      <c r="G43" s="282" t="s">
        <v>390</v>
      </c>
      <c r="H43" s="283"/>
      <c r="I43" s="283"/>
      <c r="J43" s="283"/>
      <c r="K43" s="283"/>
      <c r="L43" s="283"/>
      <c r="M43" s="283"/>
      <c r="N43" s="283"/>
      <c r="O43" s="284"/>
      <c r="P43" s="188" t="s">
        <v>390</v>
      </c>
      <c r="Q43" s="189"/>
      <c r="R43" s="189"/>
      <c r="S43" s="189"/>
      <c r="T43" s="189"/>
      <c r="U43" s="189"/>
      <c r="V43" s="189"/>
      <c r="W43" s="189"/>
      <c r="X43" s="190"/>
      <c r="Y43" s="288" t="s">
        <v>14</v>
      </c>
      <c r="Z43" s="289"/>
      <c r="AA43" s="290"/>
      <c r="AB43" s="291" t="s">
        <v>389</v>
      </c>
      <c r="AC43" s="291"/>
      <c r="AD43" s="291"/>
      <c r="AE43" s="87" t="s">
        <v>389</v>
      </c>
      <c r="AF43" s="88"/>
      <c r="AG43" s="88"/>
      <c r="AH43" s="88"/>
      <c r="AI43" s="89"/>
      <c r="AJ43" s="87" t="s">
        <v>389</v>
      </c>
      <c r="AK43" s="88"/>
      <c r="AL43" s="88"/>
      <c r="AM43" s="88"/>
      <c r="AN43" s="89"/>
      <c r="AO43" s="87" t="s">
        <v>389</v>
      </c>
      <c r="AP43" s="88"/>
      <c r="AQ43" s="88"/>
      <c r="AR43" s="88"/>
      <c r="AS43" s="89"/>
      <c r="AT43" s="221"/>
      <c r="AU43" s="221"/>
      <c r="AV43" s="221"/>
      <c r="AW43" s="221"/>
      <c r="AX43" s="222"/>
    </row>
    <row r="44" spans="1:50" ht="22.5" hidden="1" customHeight="1">
      <c r="A44" s="211"/>
      <c r="B44" s="212"/>
      <c r="C44" s="212"/>
      <c r="D44" s="212"/>
      <c r="E44" s="212"/>
      <c r="F44" s="213"/>
      <c r="G44" s="285"/>
      <c r="H44" s="286"/>
      <c r="I44" s="286"/>
      <c r="J44" s="286"/>
      <c r="K44" s="286"/>
      <c r="L44" s="286"/>
      <c r="M44" s="286"/>
      <c r="N44" s="286"/>
      <c r="O44" s="287"/>
      <c r="P44" s="271"/>
      <c r="Q44" s="271"/>
      <c r="R44" s="271"/>
      <c r="S44" s="271"/>
      <c r="T44" s="271"/>
      <c r="U44" s="271"/>
      <c r="V44" s="271"/>
      <c r="W44" s="271"/>
      <c r="X44" s="272"/>
      <c r="Y44" s="169" t="s">
        <v>65</v>
      </c>
      <c r="Z44" s="115"/>
      <c r="AA44" s="165"/>
      <c r="AB44" s="281" t="s">
        <v>389</v>
      </c>
      <c r="AC44" s="281"/>
      <c r="AD44" s="281"/>
      <c r="AE44" s="87" t="s">
        <v>389</v>
      </c>
      <c r="AF44" s="88"/>
      <c r="AG44" s="88"/>
      <c r="AH44" s="88"/>
      <c r="AI44" s="89"/>
      <c r="AJ44" s="87" t="s">
        <v>389</v>
      </c>
      <c r="AK44" s="88"/>
      <c r="AL44" s="88"/>
      <c r="AM44" s="88"/>
      <c r="AN44" s="89"/>
      <c r="AO44" s="87" t="s">
        <v>389</v>
      </c>
      <c r="AP44" s="88"/>
      <c r="AQ44" s="88"/>
      <c r="AR44" s="88"/>
      <c r="AS44" s="89"/>
      <c r="AT44" s="87"/>
      <c r="AU44" s="88"/>
      <c r="AV44" s="88"/>
      <c r="AW44" s="88"/>
      <c r="AX44" s="90"/>
    </row>
    <row r="45" spans="1:50" ht="22.5" hidden="1" customHeight="1">
      <c r="A45" s="211"/>
      <c r="B45" s="212"/>
      <c r="C45" s="212"/>
      <c r="D45" s="212"/>
      <c r="E45" s="212"/>
      <c r="F45" s="213"/>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7" t="s">
        <v>389</v>
      </c>
      <c r="AF45" s="88"/>
      <c r="AG45" s="88"/>
      <c r="AH45" s="88"/>
      <c r="AI45" s="89"/>
      <c r="AJ45" s="87" t="s">
        <v>389</v>
      </c>
      <c r="AK45" s="88"/>
      <c r="AL45" s="88"/>
      <c r="AM45" s="88"/>
      <c r="AN45" s="89"/>
      <c r="AO45" s="87" t="s">
        <v>389</v>
      </c>
      <c r="AP45" s="88"/>
      <c r="AQ45" s="88"/>
      <c r="AR45" s="88"/>
      <c r="AS45" s="89"/>
      <c r="AT45" s="263"/>
      <c r="AU45" s="264"/>
      <c r="AV45" s="264"/>
      <c r="AW45" s="264"/>
      <c r="AX45" s="265"/>
    </row>
    <row r="46" spans="1:50" ht="22.5" customHeight="1">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c r="A47" s="230" t="s">
        <v>320</v>
      </c>
      <c r="B47" s="675" t="s">
        <v>317</v>
      </c>
      <c r="C47" s="232"/>
      <c r="D47" s="232"/>
      <c r="E47" s="232"/>
      <c r="F47" s="233"/>
      <c r="G47" s="614" t="s">
        <v>311</v>
      </c>
      <c r="H47" s="614"/>
      <c r="I47" s="614"/>
      <c r="J47" s="614"/>
      <c r="K47" s="614"/>
      <c r="L47" s="614"/>
      <c r="M47" s="614"/>
      <c r="N47" s="614"/>
      <c r="O47" s="614"/>
      <c r="P47" s="614"/>
      <c r="Q47" s="614"/>
      <c r="R47" s="614"/>
      <c r="S47" s="614"/>
      <c r="T47" s="614"/>
      <c r="U47" s="614"/>
      <c r="V47" s="614"/>
      <c r="W47" s="614"/>
      <c r="X47" s="614"/>
      <c r="Y47" s="614"/>
      <c r="Z47" s="614"/>
      <c r="AA47" s="680"/>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c r="A48" s="230"/>
      <c r="B48" s="675"/>
      <c r="C48" s="232"/>
      <c r="D48" s="232"/>
      <c r="E48" s="232"/>
      <c r="F48" s="233"/>
      <c r="G48" s="102"/>
      <c r="H48" s="102"/>
      <c r="I48" s="102"/>
      <c r="J48" s="102"/>
      <c r="K48" s="102"/>
      <c r="L48" s="102"/>
      <c r="M48" s="102"/>
      <c r="N48" s="102"/>
      <c r="O48" s="102"/>
      <c r="P48" s="102"/>
      <c r="Q48" s="102"/>
      <c r="R48" s="102"/>
      <c r="S48" s="102"/>
      <c r="T48" s="102"/>
      <c r="U48" s="102"/>
      <c r="V48" s="102"/>
      <c r="W48" s="102"/>
      <c r="X48" s="102"/>
      <c r="Y48" s="102"/>
      <c r="Z48" s="102"/>
      <c r="AA48" s="218"/>
      <c r="AB48" s="237"/>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c r="A49" s="230"/>
      <c r="B49" s="675"/>
      <c r="C49" s="232"/>
      <c r="D49" s="232"/>
      <c r="E49" s="232"/>
      <c r="F49" s="233"/>
      <c r="G49" s="330"/>
      <c r="H49" s="330"/>
      <c r="I49" s="330"/>
      <c r="J49" s="330"/>
      <c r="K49" s="330"/>
      <c r="L49" s="330"/>
      <c r="M49" s="330"/>
      <c r="N49" s="330"/>
      <c r="O49" s="330"/>
      <c r="P49" s="330"/>
      <c r="Q49" s="330"/>
      <c r="R49" s="330"/>
      <c r="S49" s="330"/>
      <c r="T49" s="330"/>
      <c r="U49" s="330"/>
      <c r="V49" s="330"/>
      <c r="W49" s="330"/>
      <c r="X49" s="330"/>
      <c r="Y49" s="330"/>
      <c r="Z49" s="330"/>
      <c r="AA49" s="331"/>
      <c r="AB49" s="607"/>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8"/>
    </row>
    <row r="50" spans="1:50" ht="22.5" hidden="1" customHeight="1">
      <c r="A50" s="230"/>
      <c r="B50" s="675"/>
      <c r="C50" s="232"/>
      <c r="D50" s="232"/>
      <c r="E50" s="232"/>
      <c r="F50" s="233"/>
      <c r="G50" s="332"/>
      <c r="H50" s="332"/>
      <c r="I50" s="332"/>
      <c r="J50" s="332"/>
      <c r="K50" s="332"/>
      <c r="L50" s="332"/>
      <c r="M50" s="332"/>
      <c r="N50" s="332"/>
      <c r="O50" s="332"/>
      <c r="P50" s="332"/>
      <c r="Q50" s="332"/>
      <c r="R50" s="332"/>
      <c r="S50" s="332"/>
      <c r="T50" s="332"/>
      <c r="U50" s="332"/>
      <c r="V50" s="332"/>
      <c r="W50" s="332"/>
      <c r="X50" s="332"/>
      <c r="Y50" s="332"/>
      <c r="Z50" s="332"/>
      <c r="AA50" s="333"/>
      <c r="AB50" s="609"/>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0"/>
    </row>
    <row r="51" spans="1:50" ht="22.5" hidden="1" customHeight="1">
      <c r="A51" s="230"/>
      <c r="B51" s="676"/>
      <c r="C51" s="234"/>
      <c r="D51" s="234"/>
      <c r="E51" s="234"/>
      <c r="F51" s="235"/>
      <c r="G51" s="334"/>
      <c r="H51" s="334"/>
      <c r="I51" s="334"/>
      <c r="J51" s="334"/>
      <c r="K51" s="334"/>
      <c r="L51" s="334"/>
      <c r="M51" s="334"/>
      <c r="N51" s="334"/>
      <c r="O51" s="334"/>
      <c r="P51" s="334"/>
      <c r="Q51" s="334"/>
      <c r="R51" s="334"/>
      <c r="S51" s="334"/>
      <c r="T51" s="334"/>
      <c r="U51" s="334"/>
      <c r="V51" s="334"/>
      <c r="W51" s="334"/>
      <c r="X51" s="334"/>
      <c r="Y51" s="334"/>
      <c r="Z51" s="334"/>
      <c r="AA51" s="335"/>
      <c r="AB51" s="611"/>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2"/>
    </row>
    <row r="52" spans="1:50" ht="18.75" hidden="1" customHeight="1">
      <c r="A52" s="230"/>
      <c r="B52" s="232" t="s">
        <v>318</v>
      </c>
      <c r="C52" s="232"/>
      <c r="D52" s="232"/>
      <c r="E52" s="232"/>
      <c r="F52" s="233"/>
      <c r="G52" s="214" t="s">
        <v>85</v>
      </c>
      <c r="H52" s="215"/>
      <c r="I52" s="215"/>
      <c r="J52" s="215"/>
      <c r="K52" s="215"/>
      <c r="L52" s="215"/>
      <c r="M52" s="215"/>
      <c r="N52" s="215"/>
      <c r="O52" s="216"/>
      <c r="P52" s="236" t="s">
        <v>89</v>
      </c>
      <c r="Q52" s="215"/>
      <c r="R52" s="215"/>
      <c r="S52" s="215"/>
      <c r="T52" s="215"/>
      <c r="U52" s="215"/>
      <c r="V52" s="215"/>
      <c r="W52" s="215"/>
      <c r="X52" s="216"/>
      <c r="Y52" s="238"/>
      <c r="Z52" s="239"/>
      <c r="AA52" s="240"/>
      <c r="AB52" s="244" t="s">
        <v>12</v>
      </c>
      <c r="AC52" s="245"/>
      <c r="AD52" s="246"/>
      <c r="AE52" s="236" t="s">
        <v>69</v>
      </c>
      <c r="AF52" s="215"/>
      <c r="AG52" s="215"/>
      <c r="AH52" s="215"/>
      <c r="AI52" s="216"/>
      <c r="AJ52" s="236" t="s">
        <v>70</v>
      </c>
      <c r="AK52" s="215"/>
      <c r="AL52" s="215"/>
      <c r="AM52" s="215"/>
      <c r="AN52" s="216"/>
      <c r="AO52" s="236" t="s">
        <v>71</v>
      </c>
      <c r="AP52" s="215"/>
      <c r="AQ52" s="215"/>
      <c r="AR52" s="215"/>
      <c r="AS52" s="216"/>
      <c r="AT52" s="266" t="s">
        <v>303</v>
      </c>
      <c r="AU52" s="267"/>
      <c r="AV52" s="267"/>
      <c r="AW52" s="267"/>
      <c r="AX52" s="268"/>
    </row>
    <row r="53" spans="1:50" ht="18.75" hidden="1" customHeight="1">
      <c r="A53" s="230"/>
      <c r="B53" s="232"/>
      <c r="C53" s="232"/>
      <c r="D53" s="232"/>
      <c r="E53" s="232"/>
      <c r="F53" s="233"/>
      <c r="G53" s="217"/>
      <c r="H53" s="102"/>
      <c r="I53" s="102"/>
      <c r="J53" s="102"/>
      <c r="K53" s="102"/>
      <c r="L53" s="102"/>
      <c r="M53" s="102"/>
      <c r="N53" s="102"/>
      <c r="O53" s="218"/>
      <c r="P53" s="237"/>
      <c r="Q53" s="102"/>
      <c r="R53" s="102"/>
      <c r="S53" s="102"/>
      <c r="T53" s="102"/>
      <c r="U53" s="102"/>
      <c r="V53" s="102"/>
      <c r="W53" s="102"/>
      <c r="X53" s="218"/>
      <c r="Y53" s="241"/>
      <c r="Z53" s="242"/>
      <c r="AA53" s="243"/>
      <c r="AB53" s="247"/>
      <c r="AC53" s="248"/>
      <c r="AD53" s="249"/>
      <c r="AE53" s="237"/>
      <c r="AF53" s="102"/>
      <c r="AG53" s="102"/>
      <c r="AH53" s="102"/>
      <c r="AI53" s="218"/>
      <c r="AJ53" s="237"/>
      <c r="AK53" s="102"/>
      <c r="AL53" s="102"/>
      <c r="AM53" s="102"/>
      <c r="AN53" s="218"/>
      <c r="AO53" s="237"/>
      <c r="AP53" s="102"/>
      <c r="AQ53" s="102"/>
      <c r="AR53" s="102"/>
      <c r="AS53" s="218"/>
      <c r="AT53" s="58"/>
      <c r="AU53" s="104"/>
      <c r="AV53" s="104"/>
      <c r="AW53" s="102" t="s">
        <v>355</v>
      </c>
      <c r="AX53" s="103"/>
    </row>
    <row r="54" spans="1:50" ht="22.5" hidden="1" customHeight="1">
      <c r="A54" s="230"/>
      <c r="B54" s="232"/>
      <c r="C54" s="232"/>
      <c r="D54" s="232"/>
      <c r="E54" s="232"/>
      <c r="F54" s="233"/>
      <c r="G54" s="269"/>
      <c r="H54" s="189"/>
      <c r="I54" s="189"/>
      <c r="J54" s="189"/>
      <c r="K54" s="189"/>
      <c r="L54" s="189"/>
      <c r="M54" s="189"/>
      <c r="N54" s="189"/>
      <c r="O54" s="190"/>
      <c r="P54" s="188"/>
      <c r="Q54" s="250"/>
      <c r="R54" s="250"/>
      <c r="S54" s="250"/>
      <c r="T54" s="250"/>
      <c r="U54" s="250"/>
      <c r="V54" s="250"/>
      <c r="W54" s="250"/>
      <c r="X54" s="251"/>
      <c r="Y54" s="256" t="s">
        <v>86</v>
      </c>
      <c r="Z54" s="257"/>
      <c r="AA54" s="258"/>
      <c r="AB54" s="219" t="s">
        <v>389</v>
      </c>
      <c r="AC54" s="220"/>
      <c r="AD54" s="220"/>
      <c r="AE54" s="87"/>
      <c r="AF54" s="88"/>
      <c r="AG54" s="88"/>
      <c r="AH54" s="88"/>
      <c r="AI54" s="89"/>
      <c r="AJ54" s="87"/>
      <c r="AK54" s="88"/>
      <c r="AL54" s="88"/>
      <c r="AM54" s="88"/>
      <c r="AN54" s="89"/>
      <c r="AO54" s="87"/>
      <c r="AP54" s="88"/>
      <c r="AQ54" s="88"/>
      <c r="AR54" s="88"/>
      <c r="AS54" s="89"/>
      <c r="AT54" s="221"/>
      <c r="AU54" s="221"/>
      <c r="AV54" s="221"/>
      <c r="AW54" s="221"/>
      <c r="AX54" s="222"/>
    </row>
    <row r="55" spans="1:50" ht="22.5" hidden="1" customHeight="1">
      <c r="A55" s="230"/>
      <c r="B55" s="232"/>
      <c r="C55" s="232"/>
      <c r="D55" s="232"/>
      <c r="E55" s="232"/>
      <c r="F55" s="233"/>
      <c r="G55" s="270"/>
      <c r="H55" s="271"/>
      <c r="I55" s="271"/>
      <c r="J55" s="271"/>
      <c r="K55" s="271"/>
      <c r="L55" s="271"/>
      <c r="M55" s="271"/>
      <c r="N55" s="271"/>
      <c r="O55" s="272"/>
      <c r="P55" s="252"/>
      <c r="Q55" s="252"/>
      <c r="R55" s="252"/>
      <c r="S55" s="252"/>
      <c r="T55" s="252"/>
      <c r="U55" s="252"/>
      <c r="V55" s="252"/>
      <c r="W55" s="252"/>
      <c r="X55" s="253"/>
      <c r="Y55" s="223" t="s">
        <v>65</v>
      </c>
      <c r="Z55" s="224"/>
      <c r="AA55" s="225"/>
      <c r="AB55" s="226" t="s">
        <v>389</v>
      </c>
      <c r="AC55" s="227"/>
      <c r="AD55" s="227"/>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c r="A56" s="230"/>
      <c r="B56" s="234"/>
      <c r="C56" s="234"/>
      <c r="D56" s="234"/>
      <c r="E56" s="234"/>
      <c r="F56" s="235"/>
      <c r="G56" s="273"/>
      <c r="H56" s="191"/>
      <c r="I56" s="191"/>
      <c r="J56" s="191"/>
      <c r="K56" s="191"/>
      <c r="L56" s="191"/>
      <c r="M56" s="191"/>
      <c r="N56" s="191"/>
      <c r="O56" s="192"/>
      <c r="P56" s="254"/>
      <c r="Q56" s="254"/>
      <c r="R56" s="254"/>
      <c r="S56" s="254"/>
      <c r="T56" s="254"/>
      <c r="U56" s="254"/>
      <c r="V56" s="254"/>
      <c r="W56" s="254"/>
      <c r="X56" s="255"/>
      <c r="Y56" s="228" t="s">
        <v>15</v>
      </c>
      <c r="Z56" s="224"/>
      <c r="AA56" s="225"/>
      <c r="AB56" s="229" t="s">
        <v>16</v>
      </c>
      <c r="AC56" s="229"/>
      <c r="AD56" s="229"/>
      <c r="AE56" s="87"/>
      <c r="AF56" s="88"/>
      <c r="AG56" s="88"/>
      <c r="AH56" s="88"/>
      <c r="AI56" s="89"/>
      <c r="AJ56" s="87"/>
      <c r="AK56" s="88"/>
      <c r="AL56" s="88"/>
      <c r="AM56" s="88"/>
      <c r="AN56" s="89"/>
      <c r="AO56" s="87"/>
      <c r="AP56" s="88"/>
      <c r="AQ56" s="88"/>
      <c r="AR56" s="88"/>
      <c r="AS56" s="89"/>
      <c r="AT56" s="263"/>
      <c r="AU56" s="264"/>
      <c r="AV56" s="264"/>
      <c r="AW56" s="264"/>
      <c r="AX56" s="265"/>
    </row>
    <row r="57" spans="1:50" ht="18.75" hidden="1" customHeight="1">
      <c r="A57" s="230"/>
      <c r="B57" s="232" t="s">
        <v>318</v>
      </c>
      <c r="C57" s="232"/>
      <c r="D57" s="232"/>
      <c r="E57" s="232"/>
      <c r="F57" s="233"/>
      <c r="G57" s="214" t="s">
        <v>85</v>
      </c>
      <c r="H57" s="215"/>
      <c r="I57" s="215"/>
      <c r="J57" s="215"/>
      <c r="K57" s="215"/>
      <c r="L57" s="215"/>
      <c r="M57" s="215"/>
      <c r="N57" s="215"/>
      <c r="O57" s="216"/>
      <c r="P57" s="236" t="s">
        <v>89</v>
      </c>
      <c r="Q57" s="215"/>
      <c r="R57" s="215"/>
      <c r="S57" s="215"/>
      <c r="T57" s="215"/>
      <c r="U57" s="215"/>
      <c r="V57" s="215"/>
      <c r="W57" s="215"/>
      <c r="X57" s="216"/>
      <c r="Y57" s="238"/>
      <c r="Z57" s="239"/>
      <c r="AA57" s="240"/>
      <c r="AB57" s="244" t="s">
        <v>12</v>
      </c>
      <c r="AC57" s="245"/>
      <c r="AD57" s="246"/>
      <c r="AE57" s="236" t="s">
        <v>69</v>
      </c>
      <c r="AF57" s="215"/>
      <c r="AG57" s="215"/>
      <c r="AH57" s="215"/>
      <c r="AI57" s="216"/>
      <c r="AJ57" s="236" t="s">
        <v>70</v>
      </c>
      <c r="AK57" s="215"/>
      <c r="AL57" s="215"/>
      <c r="AM57" s="215"/>
      <c r="AN57" s="216"/>
      <c r="AO57" s="236" t="s">
        <v>71</v>
      </c>
      <c r="AP57" s="215"/>
      <c r="AQ57" s="215"/>
      <c r="AR57" s="215"/>
      <c r="AS57" s="216"/>
      <c r="AT57" s="266" t="s">
        <v>303</v>
      </c>
      <c r="AU57" s="267"/>
      <c r="AV57" s="267"/>
      <c r="AW57" s="267"/>
      <c r="AX57" s="268"/>
    </row>
    <row r="58" spans="1:50" ht="18.75" hidden="1" customHeight="1">
      <c r="A58" s="230"/>
      <c r="B58" s="232"/>
      <c r="C58" s="232"/>
      <c r="D58" s="232"/>
      <c r="E58" s="232"/>
      <c r="F58" s="233"/>
      <c r="G58" s="217"/>
      <c r="H58" s="102"/>
      <c r="I58" s="102"/>
      <c r="J58" s="102"/>
      <c r="K58" s="102"/>
      <c r="L58" s="102"/>
      <c r="M58" s="102"/>
      <c r="N58" s="102"/>
      <c r="O58" s="218"/>
      <c r="P58" s="237"/>
      <c r="Q58" s="102"/>
      <c r="R58" s="102"/>
      <c r="S58" s="102"/>
      <c r="T58" s="102"/>
      <c r="U58" s="102"/>
      <c r="V58" s="102"/>
      <c r="W58" s="102"/>
      <c r="X58" s="218"/>
      <c r="Y58" s="241"/>
      <c r="Z58" s="242"/>
      <c r="AA58" s="243"/>
      <c r="AB58" s="247"/>
      <c r="AC58" s="248"/>
      <c r="AD58" s="249"/>
      <c r="AE58" s="237"/>
      <c r="AF58" s="102"/>
      <c r="AG58" s="102"/>
      <c r="AH58" s="102"/>
      <c r="AI58" s="218"/>
      <c r="AJ58" s="237"/>
      <c r="AK58" s="102"/>
      <c r="AL58" s="102"/>
      <c r="AM58" s="102"/>
      <c r="AN58" s="218"/>
      <c r="AO58" s="237"/>
      <c r="AP58" s="102"/>
      <c r="AQ58" s="102"/>
      <c r="AR58" s="102"/>
      <c r="AS58" s="218"/>
      <c r="AT58" s="58"/>
      <c r="AU58" s="104" t="s">
        <v>389</v>
      </c>
      <c r="AV58" s="104"/>
      <c r="AW58" s="102" t="s">
        <v>355</v>
      </c>
      <c r="AX58" s="103"/>
    </row>
    <row r="59" spans="1:50" ht="22.5" hidden="1" customHeight="1">
      <c r="A59" s="230"/>
      <c r="B59" s="232"/>
      <c r="C59" s="232"/>
      <c r="D59" s="232"/>
      <c r="E59" s="232"/>
      <c r="F59" s="233"/>
      <c r="G59" s="269" t="s">
        <v>390</v>
      </c>
      <c r="H59" s="189"/>
      <c r="I59" s="189"/>
      <c r="J59" s="189"/>
      <c r="K59" s="189"/>
      <c r="L59" s="189"/>
      <c r="M59" s="189"/>
      <c r="N59" s="189"/>
      <c r="O59" s="190"/>
      <c r="P59" s="188" t="s">
        <v>390</v>
      </c>
      <c r="Q59" s="250"/>
      <c r="R59" s="250"/>
      <c r="S59" s="250"/>
      <c r="T59" s="250"/>
      <c r="U59" s="250"/>
      <c r="V59" s="250"/>
      <c r="W59" s="250"/>
      <c r="X59" s="251"/>
      <c r="Y59" s="256" t="s">
        <v>86</v>
      </c>
      <c r="Z59" s="257"/>
      <c r="AA59" s="258"/>
      <c r="AB59" s="219" t="s">
        <v>390</v>
      </c>
      <c r="AC59" s="220"/>
      <c r="AD59" s="220"/>
      <c r="AE59" s="87" t="s">
        <v>389</v>
      </c>
      <c r="AF59" s="88"/>
      <c r="AG59" s="88"/>
      <c r="AH59" s="88"/>
      <c r="AI59" s="89"/>
      <c r="AJ59" s="87" t="s">
        <v>389</v>
      </c>
      <c r="AK59" s="88"/>
      <c r="AL59" s="88"/>
      <c r="AM59" s="88"/>
      <c r="AN59" s="89"/>
      <c r="AO59" s="87" t="s">
        <v>389</v>
      </c>
      <c r="AP59" s="88"/>
      <c r="AQ59" s="88"/>
      <c r="AR59" s="88"/>
      <c r="AS59" s="89"/>
      <c r="AT59" s="221"/>
      <c r="AU59" s="221"/>
      <c r="AV59" s="221"/>
      <c r="AW59" s="221"/>
      <c r="AX59" s="222"/>
    </row>
    <row r="60" spans="1:50" ht="22.5" hidden="1" customHeight="1">
      <c r="A60" s="230"/>
      <c r="B60" s="232"/>
      <c r="C60" s="232"/>
      <c r="D60" s="232"/>
      <c r="E60" s="232"/>
      <c r="F60" s="233"/>
      <c r="G60" s="270"/>
      <c r="H60" s="271"/>
      <c r="I60" s="271"/>
      <c r="J60" s="271"/>
      <c r="K60" s="271"/>
      <c r="L60" s="271"/>
      <c r="M60" s="271"/>
      <c r="N60" s="271"/>
      <c r="O60" s="272"/>
      <c r="P60" s="252"/>
      <c r="Q60" s="252"/>
      <c r="R60" s="252"/>
      <c r="S60" s="252"/>
      <c r="T60" s="252"/>
      <c r="U60" s="252"/>
      <c r="V60" s="252"/>
      <c r="W60" s="252"/>
      <c r="X60" s="253"/>
      <c r="Y60" s="223" t="s">
        <v>65</v>
      </c>
      <c r="Z60" s="224"/>
      <c r="AA60" s="225"/>
      <c r="AB60" s="226" t="s">
        <v>390</v>
      </c>
      <c r="AC60" s="227"/>
      <c r="AD60" s="227"/>
      <c r="AE60" s="87" t="s">
        <v>389</v>
      </c>
      <c r="AF60" s="88"/>
      <c r="AG60" s="88"/>
      <c r="AH60" s="88"/>
      <c r="AI60" s="89"/>
      <c r="AJ60" s="87" t="s">
        <v>389</v>
      </c>
      <c r="AK60" s="88"/>
      <c r="AL60" s="88"/>
      <c r="AM60" s="88"/>
      <c r="AN60" s="89"/>
      <c r="AO60" s="87" t="s">
        <v>389</v>
      </c>
      <c r="AP60" s="88"/>
      <c r="AQ60" s="88"/>
      <c r="AR60" s="88"/>
      <c r="AS60" s="89"/>
      <c r="AT60" s="87" t="s">
        <v>390</v>
      </c>
      <c r="AU60" s="88"/>
      <c r="AV60" s="88"/>
      <c r="AW60" s="88"/>
      <c r="AX60" s="90"/>
    </row>
    <row r="61" spans="1:50" ht="22.5" hidden="1" customHeight="1">
      <c r="A61" s="230"/>
      <c r="B61" s="234"/>
      <c r="C61" s="234"/>
      <c r="D61" s="234"/>
      <c r="E61" s="234"/>
      <c r="F61" s="235"/>
      <c r="G61" s="273"/>
      <c r="H61" s="191"/>
      <c r="I61" s="191"/>
      <c r="J61" s="191"/>
      <c r="K61" s="191"/>
      <c r="L61" s="191"/>
      <c r="M61" s="191"/>
      <c r="N61" s="191"/>
      <c r="O61" s="192"/>
      <c r="P61" s="254"/>
      <c r="Q61" s="254"/>
      <c r="R61" s="254"/>
      <c r="S61" s="254"/>
      <c r="T61" s="254"/>
      <c r="U61" s="254"/>
      <c r="V61" s="254"/>
      <c r="W61" s="254"/>
      <c r="X61" s="255"/>
      <c r="Y61" s="228" t="s">
        <v>15</v>
      </c>
      <c r="Z61" s="224"/>
      <c r="AA61" s="225"/>
      <c r="AB61" s="229" t="s">
        <v>16</v>
      </c>
      <c r="AC61" s="229"/>
      <c r="AD61" s="229"/>
      <c r="AE61" s="87" t="s">
        <v>389</v>
      </c>
      <c r="AF61" s="88"/>
      <c r="AG61" s="88"/>
      <c r="AH61" s="88"/>
      <c r="AI61" s="89"/>
      <c r="AJ61" s="87" t="s">
        <v>389</v>
      </c>
      <c r="AK61" s="88"/>
      <c r="AL61" s="88"/>
      <c r="AM61" s="88"/>
      <c r="AN61" s="89"/>
      <c r="AO61" s="87" t="s">
        <v>389</v>
      </c>
      <c r="AP61" s="88"/>
      <c r="AQ61" s="88"/>
      <c r="AR61" s="88"/>
      <c r="AS61" s="89"/>
      <c r="AT61" s="263"/>
      <c r="AU61" s="264"/>
      <c r="AV61" s="264"/>
      <c r="AW61" s="264"/>
      <c r="AX61" s="265"/>
    </row>
    <row r="62" spans="1:50" ht="18.75" hidden="1" customHeight="1">
      <c r="A62" s="230"/>
      <c r="B62" s="232" t="s">
        <v>318</v>
      </c>
      <c r="C62" s="232"/>
      <c r="D62" s="232"/>
      <c r="E62" s="232"/>
      <c r="F62" s="233"/>
      <c r="G62" s="214" t="s">
        <v>85</v>
      </c>
      <c r="H62" s="215"/>
      <c r="I62" s="215"/>
      <c r="J62" s="215"/>
      <c r="K62" s="215"/>
      <c r="L62" s="215"/>
      <c r="M62" s="215"/>
      <c r="N62" s="215"/>
      <c r="O62" s="216"/>
      <c r="P62" s="236" t="s">
        <v>89</v>
      </c>
      <c r="Q62" s="215"/>
      <c r="R62" s="215"/>
      <c r="S62" s="215"/>
      <c r="T62" s="215"/>
      <c r="U62" s="215"/>
      <c r="V62" s="215"/>
      <c r="W62" s="215"/>
      <c r="X62" s="216"/>
      <c r="Y62" s="238"/>
      <c r="Z62" s="239"/>
      <c r="AA62" s="240"/>
      <c r="AB62" s="244" t="s">
        <v>12</v>
      </c>
      <c r="AC62" s="245"/>
      <c r="AD62" s="246"/>
      <c r="AE62" s="236" t="s">
        <v>69</v>
      </c>
      <c r="AF62" s="215"/>
      <c r="AG62" s="215"/>
      <c r="AH62" s="215"/>
      <c r="AI62" s="216"/>
      <c r="AJ62" s="236" t="s">
        <v>70</v>
      </c>
      <c r="AK62" s="215"/>
      <c r="AL62" s="215"/>
      <c r="AM62" s="215"/>
      <c r="AN62" s="216"/>
      <c r="AO62" s="236" t="s">
        <v>71</v>
      </c>
      <c r="AP62" s="215"/>
      <c r="AQ62" s="215"/>
      <c r="AR62" s="215"/>
      <c r="AS62" s="216"/>
      <c r="AT62" s="266" t="s">
        <v>303</v>
      </c>
      <c r="AU62" s="267"/>
      <c r="AV62" s="267"/>
      <c r="AW62" s="267"/>
      <c r="AX62" s="268"/>
    </row>
    <row r="63" spans="1:50" ht="18.75" hidden="1" customHeight="1">
      <c r="A63" s="230"/>
      <c r="B63" s="232"/>
      <c r="C63" s="232"/>
      <c r="D63" s="232"/>
      <c r="E63" s="232"/>
      <c r="F63" s="233"/>
      <c r="G63" s="217"/>
      <c r="H63" s="102"/>
      <c r="I63" s="102"/>
      <c r="J63" s="102"/>
      <c r="K63" s="102"/>
      <c r="L63" s="102"/>
      <c r="M63" s="102"/>
      <c r="N63" s="102"/>
      <c r="O63" s="218"/>
      <c r="P63" s="237"/>
      <c r="Q63" s="102"/>
      <c r="R63" s="102"/>
      <c r="S63" s="102"/>
      <c r="T63" s="102"/>
      <c r="U63" s="102"/>
      <c r="V63" s="102"/>
      <c r="W63" s="102"/>
      <c r="X63" s="218"/>
      <c r="Y63" s="241"/>
      <c r="Z63" s="242"/>
      <c r="AA63" s="243"/>
      <c r="AB63" s="247"/>
      <c r="AC63" s="248"/>
      <c r="AD63" s="249"/>
      <c r="AE63" s="237"/>
      <c r="AF63" s="102"/>
      <c r="AG63" s="102"/>
      <c r="AH63" s="102"/>
      <c r="AI63" s="218"/>
      <c r="AJ63" s="237"/>
      <c r="AK63" s="102"/>
      <c r="AL63" s="102"/>
      <c r="AM63" s="102"/>
      <c r="AN63" s="218"/>
      <c r="AO63" s="237"/>
      <c r="AP63" s="102"/>
      <c r="AQ63" s="102"/>
      <c r="AR63" s="102"/>
      <c r="AS63" s="218"/>
      <c r="AT63" s="58"/>
      <c r="AU63" s="104" t="s">
        <v>389</v>
      </c>
      <c r="AV63" s="104"/>
      <c r="AW63" s="102" t="s">
        <v>355</v>
      </c>
      <c r="AX63" s="103"/>
    </row>
    <row r="64" spans="1:50" ht="22.5" hidden="1" customHeight="1">
      <c r="A64" s="230"/>
      <c r="B64" s="232"/>
      <c r="C64" s="232"/>
      <c r="D64" s="232"/>
      <c r="E64" s="232"/>
      <c r="F64" s="233"/>
      <c r="G64" s="269" t="s">
        <v>390</v>
      </c>
      <c r="H64" s="189"/>
      <c r="I64" s="189"/>
      <c r="J64" s="189"/>
      <c r="K64" s="189"/>
      <c r="L64" s="189"/>
      <c r="M64" s="189"/>
      <c r="N64" s="189"/>
      <c r="O64" s="190"/>
      <c r="P64" s="188" t="s">
        <v>390</v>
      </c>
      <c r="Q64" s="250"/>
      <c r="R64" s="250"/>
      <c r="S64" s="250"/>
      <c r="T64" s="250"/>
      <c r="U64" s="250"/>
      <c r="V64" s="250"/>
      <c r="W64" s="250"/>
      <c r="X64" s="251"/>
      <c r="Y64" s="256" t="s">
        <v>86</v>
      </c>
      <c r="Z64" s="257"/>
      <c r="AA64" s="258"/>
      <c r="AB64" s="219" t="s">
        <v>390</v>
      </c>
      <c r="AC64" s="220"/>
      <c r="AD64" s="220"/>
      <c r="AE64" s="87" t="s">
        <v>389</v>
      </c>
      <c r="AF64" s="88"/>
      <c r="AG64" s="88"/>
      <c r="AH64" s="88"/>
      <c r="AI64" s="89"/>
      <c r="AJ64" s="87" t="s">
        <v>389</v>
      </c>
      <c r="AK64" s="88"/>
      <c r="AL64" s="88"/>
      <c r="AM64" s="88"/>
      <c r="AN64" s="89"/>
      <c r="AO64" s="87" t="s">
        <v>389</v>
      </c>
      <c r="AP64" s="88"/>
      <c r="AQ64" s="88"/>
      <c r="AR64" s="88"/>
      <c r="AS64" s="89"/>
      <c r="AT64" s="221"/>
      <c r="AU64" s="221"/>
      <c r="AV64" s="221"/>
      <c r="AW64" s="221"/>
      <c r="AX64" s="222"/>
    </row>
    <row r="65" spans="1:60" ht="22.5" hidden="1" customHeight="1">
      <c r="A65" s="230"/>
      <c r="B65" s="232"/>
      <c r="C65" s="232"/>
      <c r="D65" s="232"/>
      <c r="E65" s="232"/>
      <c r="F65" s="233"/>
      <c r="G65" s="270"/>
      <c r="H65" s="271"/>
      <c r="I65" s="271"/>
      <c r="J65" s="271"/>
      <c r="K65" s="271"/>
      <c r="L65" s="271"/>
      <c r="M65" s="271"/>
      <c r="N65" s="271"/>
      <c r="O65" s="272"/>
      <c r="P65" s="252"/>
      <c r="Q65" s="252"/>
      <c r="R65" s="252"/>
      <c r="S65" s="252"/>
      <c r="T65" s="252"/>
      <c r="U65" s="252"/>
      <c r="V65" s="252"/>
      <c r="W65" s="252"/>
      <c r="X65" s="253"/>
      <c r="Y65" s="223" t="s">
        <v>65</v>
      </c>
      <c r="Z65" s="224"/>
      <c r="AA65" s="225"/>
      <c r="AB65" s="226" t="s">
        <v>390</v>
      </c>
      <c r="AC65" s="227"/>
      <c r="AD65" s="227"/>
      <c r="AE65" s="87" t="s">
        <v>389</v>
      </c>
      <c r="AF65" s="88"/>
      <c r="AG65" s="88"/>
      <c r="AH65" s="88"/>
      <c r="AI65" s="89"/>
      <c r="AJ65" s="87" t="s">
        <v>389</v>
      </c>
      <c r="AK65" s="88"/>
      <c r="AL65" s="88"/>
      <c r="AM65" s="88"/>
      <c r="AN65" s="89"/>
      <c r="AO65" s="87" t="s">
        <v>389</v>
      </c>
      <c r="AP65" s="88"/>
      <c r="AQ65" s="88"/>
      <c r="AR65" s="88"/>
      <c r="AS65" s="89"/>
      <c r="AT65" s="87" t="s">
        <v>390</v>
      </c>
      <c r="AU65" s="88"/>
      <c r="AV65" s="88"/>
      <c r="AW65" s="88"/>
      <c r="AX65" s="90"/>
    </row>
    <row r="66" spans="1:60" ht="22.5" hidden="1" customHeight="1">
      <c r="A66" s="231"/>
      <c r="B66" s="234"/>
      <c r="C66" s="234"/>
      <c r="D66" s="234"/>
      <c r="E66" s="234"/>
      <c r="F66" s="235"/>
      <c r="G66" s="273"/>
      <c r="H66" s="191"/>
      <c r="I66" s="191"/>
      <c r="J66" s="191"/>
      <c r="K66" s="191"/>
      <c r="L66" s="191"/>
      <c r="M66" s="191"/>
      <c r="N66" s="191"/>
      <c r="O66" s="192"/>
      <c r="P66" s="254"/>
      <c r="Q66" s="254"/>
      <c r="R66" s="254"/>
      <c r="S66" s="254"/>
      <c r="T66" s="254"/>
      <c r="U66" s="254"/>
      <c r="V66" s="254"/>
      <c r="W66" s="254"/>
      <c r="X66" s="255"/>
      <c r="Y66" s="228" t="s">
        <v>15</v>
      </c>
      <c r="Z66" s="224"/>
      <c r="AA66" s="225"/>
      <c r="AB66" s="229" t="s">
        <v>16</v>
      </c>
      <c r="AC66" s="229"/>
      <c r="AD66" s="229"/>
      <c r="AE66" s="87" t="s">
        <v>389</v>
      </c>
      <c r="AF66" s="88"/>
      <c r="AG66" s="88"/>
      <c r="AH66" s="88"/>
      <c r="AI66" s="89"/>
      <c r="AJ66" s="87" t="s">
        <v>389</v>
      </c>
      <c r="AK66" s="88"/>
      <c r="AL66" s="88"/>
      <c r="AM66" s="88"/>
      <c r="AN66" s="89"/>
      <c r="AO66" s="87" t="s">
        <v>389</v>
      </c>
      <c r="AP66" s="88"/>
      <c r="AQ66" s="88"/>
      <c r="AR66" s="88"/>
      <c r="AS66" s="89"/>
      <c r="AT66" s="263"/>
      <c r="AU66" s="264"/>
      <c r="AV66" s="264"/>
      <c r="AW66" s="264"/>
      <c r="AX66" s="265"/>
    </row>
    <row r="67" spans="1:60" ht="31.7" customHeight="1">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4" t="s">
        <v>12</v>
      </c>
      <c r="AC67" s="115"/>
      <c r="AD67" s="165"/>
      <c r="AE67" s="651" t="s">
        <v>69</v>
      </c>
      <c r="AF67" s="112"/>
      <c r="AG67" s="112"/>
      <c r="AH67" s="112"/>
      <c r="AI67" s="112"/>
      <c r="AJ67" s="651" t="s">
        <v>70</v>
      </c>
      <c r="AK67" s="112"/>
      <c r="AL67" s="112"/>
      <c r="AM67" s="112"/>
      <c r="AN67" s="112"/>
      <c r="AO67" s="651" t="s">
        <v>71</v>
      </c>
      <c r="AP67" s="112"/>
      <c r="AQ67" s="112"/>
      <c r="AR67" s="112"/>
      <c r="AS67" s="112"/>
      <c r="AT67" s="170" t="s">
        <v>74</v>
      </c>
      <c r="AU67" s="171"/>
      <c r="AV67" s="171"/>
      <c r="AW67" s="171"/>
      <c r="AX67" s="172"/>
    </row>
    <row r="68" spans="1:60" ht="22.5" customHeight="1">
      <c r="A68" s="178"/>
      <c r="B68" s="179"/>
      <c r="C68" s="179"/>
      <c r="D68" s="179"/>
      <c r="E68" s="179"/>
      <c r="F68" s="180"/>
      <c r="G68" s="188" t="s">
        <v>405</v>
      </c>
      <c r="H68" s="189"/>
      <c r="I68" s="189"/>
      <c r="J68" s="189"/>
      <c r="K68" s="189"/>
      <c r="L68" s="189"/>
      <c r="M68" s="189"/>
      <c r="N68" s="189"/>
      <c r="O68" s="189"/>
      <c r="P68" s="189"/>
      <c r="Q68" s="189"/>
      <c r="R68" s="189"/>
      <c r="S68" s="189"/>
      <c r="T68" s="189"/>
      <c r="U68" s="189"/>
      <c r="V68" s="189"/>
      <c r="W68" s="189"/>
      <c r="X68" s="190"/>
      <c r="Y68" s="326" t="s">
        <v>66</v>
      </c>
      <c r="Z68" s="327"/>
      <c r="AA68" s="328"/>
      <c r="AB68" s="196" t="s">
        <v>389</v>
      </c>
      <c r="AC68" s="197"/>
      <c r="AD68" s="198"/>
      <c r="AE68" s="87" t="s">
        <v>390</v>
      </c>
      <c r="AF68" s="88"/>
      <c r="AG68" s="88"/>
      <c r="AH68" s="88"/>
      <c r="AI68" s="89"/>
      <c r="AJ68" s="87" t="s">
        <v>390</v>
      </c>
      <c r="AK68" s="88"/>
      <c r="AL68" s="88"/>
      <c r="AM68" s="88"/>
      <c r="AN68" s="89"/>
      <c r="AO68" s="87" t="s">
        <v>390</v>
      </c>
      <c r="AP68" s="88"/>
      <c r="AQ68" s="88"/>
      <c r="AR68" s="88"/>
      <c r="AS68" s="89"/>
      <c r="AT68" s="199"/>
      <c r="AU68" s="199"/>
      <c r="AV68" s="199"/>
      <c r="AW68" s="199"/>
      <c r="AX68" s="200"/>
      <c r="AY68" s="10"/>
      <c r="AZ68" s="10"/>
      <c r="BA68" s="10"/>
      <c r="BB68" s="10"/>
      <c r="BC68" s="10"/>
    </row>
    <row r="69" spans="1:60" ht="22.5" customHeight="1">
      <c r="A69" s="181"/>
      <c r="B69" s="182"/>
      <c r="C69" s="182"/>
      <c r="D69" s="182"/>
      <c r="E69" s="182"/>
      <c r="F69" s="183"/>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389</v>
      </c>
      <c r="AC69" s="205"/>
      <c r="AD69" s="206"/>
      <c r="AE69" s="87" t="s">
        <v>390</v>
      </c>
      <c r="AF69" s="88"/>
      <c r="AG69" s="88"/>
      <c r="AH69" s="88"/>
      <c r="AI69" s="89"/>
      <c r="AJ69" s="87" t="s">
        <v>390</v>
      </c>
      <c r="AK69" s="88"/>
      <c r="AL69" s="88"/>
      <c r="AM69" s="88"/>
      <c r="AN69" s="89"/>
      <c r="AO69" s="87" t="s">
        <v>390</v>
      </c>
      <c r="AP69" s="88"/>
      <c r="AQ69" s="88"/>
      <c r="AR69" s="88"/>
      <c r="AS69" s="89"/>
      <c r="AT69" s="87">
        <v>1</v>
      </c>
      <c r="AU69" s="88"/>
      <c r="AV69" s="88"/>
      <c r="AW69" s="88"/>
      <c r="AX69" s="90"/>
      <c r="AY69" s="10"/>
      <c r="AZ69" s="10"/>
      <c r="BA69" s="10"/>
      <c r="BB69" s="10"/>
      <c r="BC69" s="10"/>
      <c r="BD69" s="10"/>
      <c r="BE69" s="10"/>
      <c r="BF69" s="10"/>
      <c r="BG69" s="10"/>
      <c r="BH69" s="10"/>
    </row>
    <row r="70" spans="1:60" ht="33" hidden="1" customHeight="1">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4" t="s">
        <v>12</v>
      </c>
      <c r="AC70" s="115"/>
      <c r="AD70" s="165"/>
      <c r="AE70" s="169" t="s">
        <v>69</v>
      </c>
      <c r="AF70" s="164"/>
      <c r="AG70" s="164"/>
      <c r="AH70" s="164"/>
      <c r="AI70" s="187"/>
      <c r="AJ70" s="169" t="s">
        <v>70</v>
      </c>
      <c r="AK70" s="164"/>
      <c r="AL70" s="164"/>
      <c r="AM70" s="164"/>
      <c r="AN70" s="187"/>
      <c r="AO70" s="169" t="s">
        <v>71</v>
      </c>
      <c r="AP70" s="164"/>
      <c r="AQ70" s="164"/>
      <c r="AR70" s="164"/>
      <c r="AS70" s="187"/>
      <c r="AT70" s="170" t="s">
        <v>74</v>
      </c>
      <c r="AU70" s="171"/>
      <c r="AV70" s="171"/>
      <c r="AW70" s="171"/>
      <c r="AX70" s="172"/>
    </row>
    <row r="71" spans="1:60" ht="22.5" hidden="1" customHeight="1">
      <c r="A71" s="178"/>
      <c r="B71" s="179"/>
      <c r="C71" s="179"/>
      <c r="D71" s="179"/>
      <c r="E71" s="179"/>
      <c r="F71" s="180"/>
      <c r="G71" s="188" t="s">
        <v>390</v>
      </c>
      <c r="H71" s="189"/>
      <c r="I71" s="189"/>
      <c r="J71" s="189"/>
      <c r="K71" s="189"/>
      <c r="L71" s="189"/>
      <c r="M71" s="189"/>
      <c r="N71" s="189"/>
      <c r="O71" s="189"/>
      <c r="P71" s="189"/>
      <c r="Q71" s="189"/>
      <c r="R71" s="189"/>
      <c r="S71" s="189"/>
      <c r="T71" s="189"/>
      <c r="U71" s="189"/>
      <c r="V71" s="189"/>
      <c r="W71" s="189"/>
      <c r="X71" s="190"/>
      <c r="Y71" s="193" t="s">
        <v>66</v>
      </c>
      <c r="Z71" s="194"/>
      <c r="AA71" s="195"/>
      <c r="AB71" s="196" t="s">
        <v>390</v>
      </c>
      <c r="AC71" s="197"/>
      <c r="AD71" s="198"/>
      <c r="AE71" s="87" t="s">
        <v>390</v>
      </c>
      <c r="AF71" s="88"/>
      <c r="AG71" s="88"/>
      <c r="AH71" s="88"/>
      <c r="AI71" s="89"/>
      <c r="AJ71" s="87" t="s">
        <v>390</v>
      </c>
      <c r="AK71" s="88"/>
      <c r="AL71" s="88"/>
      <c r="AM71" s="88"/>
      <c r="AN71" s="89"/>
      <c r="AO71" s="87" t="s">
        <v>390</v>
      </c>
      <c r="AP71" s="88"/>
      <c r="AQ71" s="88"/>
      <c r="AR71" s="88"/>
      <c r="AS71" s="89"/>
      <c r="AT71" s="199"/>
      <c r="AU71" s="199"/>
      <c r="AV71" s="199"/>
      <c r="AW71" s="199"/>
      <c r="AX71" s="200"/>
      <c r="AY71" s="10"/>
      <c r="AZ71" s="10"/>
      <c r="BA71" s="10"/>
      <c r="BB71" s="10"/>
      <c r="BC71" s="10"/>
    </row>
    <row r="72" spans="1:60" ht="22.5" hidden="1" customHeight="1">
      <c r="A72" s="181"/>
      <c r="B72" s="182"/>
      <c r="C72" s="182"/>
      <c r="D72" s="182"/>
      <c r="E72" s="182"/>
      <c r="F72" s="183"/>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390</v>
      </c>
      <c r="AC72" s="205"/>
      <c r="AD72" s="206"/>
      <c r="AE72" s="87" t="s">
        <v>390</v>
      </c>
      <c r="AF72" s="88"/>
      <c r="AG72" s="88"/>
      <c r="AH72" s="88"/>
      <c r="AI72" s="89"/>
      <c r="AJ72" s="87" t="s">
        <v>390</v>
      </c>
      <c r="AK72" s="88"/>
      <c r="AL72" s="88"/>
      <c r="AM72" s="88"/>
      <c r="AN72" s="89"/>
      <c r="AO72" s="87" t="s">
        <v>390</v>
      </c>
      <c r="AP72" s="88"/>
      <c r="AQ72" s="88"/>
      <c r="AR72" s="88"/>
      <c r="AS72" s="89"/>
      <c r="AT72" s="87" t="s">
        <v>390</v>
      </c>
      <c r="AU72" s="88"/>
      <c r="AV72" s="88"/>
      <c r="AW72" s="88"/>
      <c r="AX72" s="90"/>
      <c r="AY72" s="10"/>
      <c r="AZ72" s="10"/>
      <c r="BA72" s="10"/>
      <c r="BB72" s="10"/>
      <c r="BC72" s="10"/>
      <c r="BD72" s="10"/>
      <c r="BE72" s="10"/>
      <c r="BF72" s="10"/>
      <c r="BG72" s="10"/>
      <c r="BH72" s="10"/>
    </row>
    <row r="73" spans="1:60" ht="31.7" hidden="1" customHeight="1">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4" t="s">
        <v>12</v>
      </c>
      <c r="AC73" s="115"/>
      <c r="AD73" s="165"/>
      <c r="AE73" s="169" t="s">
        <v>69</v>
      </c>
      <c r="AF73" s="164"/>
      <c r="AG73" s="164"/>
      <c r="AH73" s="164"/>
      <c r="AI73" s="187"/>
      <c r="AJ73" s="169" t="s">
        <v>70</v>
      </c>
      <c r="AK73" s="164"/>
      <c r="AL73" s="164"/>
      <c r="AM73" s="164"/>
      <c r="AN73" s="187"/>
      <c r="AO73" s="169" t="s">
        <v>71</v>
      </c>
      <c r="AP73" s="164"/>
      <c r="AQ73" s="164"/>
      <c r="AR73" s="164"/>
      <c r="AS73" s="187"/>
      <c r="AT73" s="170" t="s">
        <v>74</v>
      </c>
      <c r="AU73" s="171"/>
      <c r="AV73" s="171"/>
      <c r="AW73" s="171"/>
      <c r="AX73" s="172"/>
    </row>
    <row r="74" spans="1:60" ht="22.5" hidden="1" customHeight="1">
      <c r="A74" s="178"/>
      <c r="B74" s="179"/>
      <c r="C74" s="179"/>
      <c r="D74" s="179"/>
      <c r="E74" s="179"/>
      <c r="F74" s="180"/>
      <c r="G74" s="188" t="s">
        <v>390</v>
      </c>
      <c r="H74" s="189"/>
      <c r="I74" s="189"/>
      <c r="J74" s="189"/>
      <c r="K74" s="189"/>
      <c r="L74" s="189"/>
      <c r="M74" s="189"/>
      <c r="N74" s="189"/>
      <c r="O74" s="189"/>
      <c r="P74" s="189"/>
      <c r="Q74" s="189"/>
      <c r="R74" s="189"/>
      <c r="S74" s="189"/>
      <c r="T74" s="189"/>
      <c r="U74" s="189"/>
      <c r="V74" s="189"/>
      <c r="W74" s="189"/>
      <c r="X74" s="190"/>
      <c r="Y74" s="193" t="s">
        <v>66</v>
      </c>
      <c r="Z74" s="194"/>
      <c r="AA74" s="195"/>
      <c r="AB74" s="196" t="s">
        <v>390</v>
      </c>
      <c r="AC74" s="197"/>
      <c r="AD74" s="198"/>
      <c r="AE74" s="87" t="s">
        <v>390</v>
      </c>
      <c r="AF74" s="88"/>
      <c r="AG74" s="88"/>
      <c r="AH74" s="88"/>
      <c r="AI74" s="89"/>
      <c r="AJ74" s="87" t="s">
        <v>389</v>
      </c>
      <c r="AK74" s="88"/>
      <c r="AL74" s="88"/>
      <c r="AM74" s="88"/>
      <c r="AN74" s="89"/>
      <c r="AO74" s="87" t="s">
        <v>389</v>
      </c>
      <c r="AP74" s="88"/>
      <c r="AQ74" s="88"/>
      <c r="AR74" s="88"/>
      <c r="AS74" s="89"/>
      <c r="AT74" s="199"/>
      <c r="AU74" s="199"/>
      <c r="AV74" s="199"/>
      <c r="AW74" s="199"/>
      <c r="AX74" s="200"/>
      <c r="AY74" s="10"/>
      <c r="AZ74" s="10"/>
      <c r="BA74" s="10"/>
      <c r="BB74" s="10"/>
      <c r="BC74" s="10"/>
    </row>
    <row r="75" spans="1:60" ht="22.5" hidden="1" customHeight="1">
      <c r="A75" s="181"/>
      <c r="B75" s="182"/>
      <c r="C75" s="182"/>
      <c r="D75" s="182"/>
      <c r="E75" s="182"/>
      <c r="F75" s="183"/>
      <c r="G75" s="191"/>
      <c r="H75" s="191"/>
      <c r="I75" s="191"/>
      <c r="J75" s="191"/>
      <c r="K75" s="191"/>
      <c r="L75" s="191"/>
      <c r="M75" s="191"/>
      <c r="N75" s="191"/>
      <c r="O75" s="191"/>
      <c r="P75" s="191"/>
      <c r="Q75" s="191"/>
      <c r="R75" s="191"/>
      <c r="S75" s="191"/>
      <c r="T75" s="191"/>
      <c r="U75" s="191"/>
      <c r="V75" s="191"/>
      <c r="W75" s="191"/>
      <c r="X75" s="192"/>
      <c r="Y75" s="201" t="s">
        <v>67</v>
      </c>
      <c r="Z75" s="202"/>
      <c r="AA75" s="203"/>
      <c r="AB75" s="204" t="s">
        <v>390</v>
      </c>
      <c r="AC75" s="205"/>
      <c r="AD75" s="206"/>
      <c r="AE75" s="87" t="s">
        <v>390</v>
      </c>
      <c r="AF75" s="88"/>
      <c r="AG75" s="88"/>
      <c r="AH75" s="88"/>
      <c r="AI75" s="89"/>
      <c r="AJ75" s="87" t="s">
        <v>389</v>
      </c>
      <c r="AK75" s="88"/>
      <c r="AL75" s="88"/>
      <c r="AM75" s="88"/>
      <c r="AN75" s="89"/>
      <c r="AO75" s="87" t="s">
        <v>389</v>
      </c>
      <c r="AP75" s="88"/>
      <c r="AQ75" s="88"/>
      <c r="AR75" s="88"/>
      <c r="AS75" s="89"/>
      <c r="AT75" s="87" t="s">
        <v>390</v>
      </c>
      <c r="AU75" s="88"/>
      <c r="AV75" s="88"/>
      <c r="AW75" s="88"/>
      <c r="AX75" s="90"/>
      <c r="AY75" s="10"/>
      <c r="AZ75" s="10"/>
      <c r="BA75" s="10"/>
      <c r="BB75" s="10"/>
      <c r="BC75" s="10"/>
      <c r="BD75" s="10"/>
      <c r="BE75" s="10"/>
      <c r="BF75" s="10"/>
      <c r="BG75" s="10"/>
      <c r="BH75" s="10"/>
    </row>
    <row r="76" spans="1:60" ht="31.7" hidden="1" customHeight="1">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4" t="s">
        <v>12</v>
      </c>
      <c r="AC76" s="115"/>
      <c r="AD76" s="165"/>
      <c r="AE76" s="169" t="s">
        <v>69</v>
      </c>
      <c r="AF76" s="164"/>
      <c r="AG76" s="164"/>
      <c r="AH76" s="164"/>
      <c r="AI76" s="187"/>
      <c r="AJ76" s="169" t="s">
        <v>70</v>
      </c>
      <c r="AK76" s="164"/>
      <c r="AL76" s="164"/>
      <c r="AM76" s="164"/>
      <c r="AN76" s="187"/>
      <c r="AO76" s="169" t="s">
        <v>71</v>
      </c>
      <c r="AP76" s="164"/>
      <c r="AQ76" s="164"/>
      <c r="AR76" s="164"/>
      <c r="AS76" s="187"/>
      <c r="AT76" s="170" t="s">
        <v>74</v>
      </c>
      <c r="AU76" s="171"/>
      <c r="AV76" s="171"/>
      <c r="AW76" s="171"/>
      <c r="AX76" s="172"/>
    </row>
    <row r="77" spans="1:60" ht="22.5" hidden="1" customHeight="1">
      <c r="A77" s="178"/>
      <c r="B77" s="179"/>
      <c r="C77" s="179"/>
      <c r="D77" s="179"/>
      <c r="E77" s="179"/>
      <c r="F77" s="180"/>
      <c r="G77" s="188" t="s">
        <v>390</v>
      </c>
      <c r="H77" s="189"/>
      <c r="I77" s="189"/>
      <c r="J77" s="189"/>
      <c r="K77" s="189"/>
      <c r="L77" s="189"/>
      <c r="M77" s="189"/>
      <c r="N77" s="189"/>
      <c r="O77" s="189"/>
      <c r="P77" s="189"/>
      <c r="Q77" s="189"/>
      <c r="R77" s="189"/>
      <c r="S77" s="189"/>
      <c r="T77" s="189"/>
      <c r="U77" s="189"/>
      <c r="V77" s="189"/>
      <c r="W77" s="189"/>
      <c r="X77" s="190"/>
      <c r="Y77" s="193" t="s">
        <v>66</v>
      </c>
      <c r="Z77" s="194"/>
      <c r="AA77" s="195"/>
      <c r="AB77" s="196" t="s">
        <v>390</v>
      </c>
      <c r="AC77" s="197"/>
      <c r="AD77" s="198"/>
      <c r="AE77" s="87" t="s">
        <v>389</v>
      </c>
      <c r="AF77" s="88"/>
      <c r="AG77" s="88"/>
      <c r="AH77" s="88"/>
      <c r="AI77" s="89"/>
      <c r="AJ77" s="87" t="s">
        <v>389</v>
      </c>
      <c r="AK77" s="88"/>
      <c r="AL77" s="88"/>
      <c r="AM77" s="88"/>
      <c r="AN77" s="89"/>
      <c r="AO77" s="87" t="s">
        <v>389</v>
      </c>
      <c r="AP77" s="88"/>
      <c r="AQ77" s="88"/>
      <c r="AR77" s="88"/>
      <c r="AS77" s="89"/>
      <c r="AT77" s="199"/>
      <c r="AU77" s="199"/>
      <c r="AV77" s="199"/>
      <c r="AW77" s="199"/>
      <c r="AX77" s="200"/>
      <c r="AY77" s="10"/>
      <c r="AZ77" s="10"/>
      <c r="BA77" s="10"/>
      <c r="BB77" s="10"/>
      <c r="BC77" s="10"/>
    </row>
    <row r="78" spans="1:60" ht="22.5" hidden="1" customHeight="1">
      <c r="A78" s="181"/>
      <c r="B78" s="182"/>
      <c r="C78" s="182"/>
      <c r="D78" s="182"/>
      <c r="E78" s="182"/>
      <c r="F78" s="183"/>
      <c r="G78" s="191"/>
      <c r="H78" s="191"/>
      <c r="I78" s="191"/>
      <c r="J78" s="191"/>
      <c r="K78" s="191"/>
      <c r="L78" s="191"/>
      <c r="M78" s="191"/>
      <c r="N78" s="191"/>
      <c r="O78" s="191"/>
      <c r="P78" s="191"/>
      <c r="Q78" s="191"/>
      <c r="R78" s="191"/>
      <c r="S78" s="191"/>
      <c r="T78" s="191"/>
      <c r="U78" s="191"/>
      <c r="V78" s="191"/>
      <c r="W78" s="191"/>
      <c r="X78" s="192"/>
      <c r="Y78" s="201" t="s">
        <v>67</v>
      </c>
      <c r="Z78" s="202"/>
      <c r="AA78" s="203"/>
      <c r="AB78" s="204" t="s">
        <v>390</v>
      </c>
      <c r="AC78" s="205"/>
      <c r="AD78" s="206"/>
      <c r="AE78" s="87" t="s">
        <v>389</v>
      </c>
      <c r="AF78" s="88"/>
      <c r="AG78" s="88"/>
      <c r="AH78" s="88"/>
      <c r="AI78" s="89"/>
      <c r="AJ78" s="87" t="s">
        <v>389</v>
      </c>
      <c r="AK78" s="88"/>
      <c r="AL78" s="88"/>
      <c r="AM78" s="88"/>
      <c r="AN78" s="89"/>
      <c r="AO78" s="87" t="s">
        <v>389</v>
      </c>
      <c r="AP78" s="88"/>
      <c r="AQ78" s="88"/>
      <c r="AR78" s="88"/>
      <c r="AS78" s="89"/>
      <c r="AT78" s="87" t="s">
        <v>390</v>
      </c>
      <c r="AU78" s="88"/>
      <c r="AV78" s="88"/>
      <c r="AW78" s="88"/>
      <c r="AX78" s="90"/>
      <c r="AY78" s="10"/>
      <c r="AZ78" s="10"/>
      <c r="BA78" s="10"/>
      <c r="BB78" s="10"/>
      <c r="BC78" s="10"/>
      <c r="BD78" s="10"/>
      <c r="BE78" s="10"/>
      <c r="BF78" s="10"/>
      <c r="BG78" s="10"/>
      <c r="BH78" s="10"/>
    </row>
    <row r="79" spans="1:60" ht="31.7" hidden="1" customHeight="1">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4" t="s">
        <v>12</v>
      </c>
      <c r="AC79" s="115"/>
      <c r="AD79" s="165"/>
      <c r="AE79" s="169" t="s">
        <v>69</v>
      </c>
      <c r="AF79" s="164"/>
      <c r="AG79" s="164"/>
      <c r="AH79" s="164"/>
      <c r="AI79" s="187"/>
      <c r="AJ79" s="169" t="s">
        <v>70</v>
      </c>
      <c r="AK79" s="164"/>
      <c r="AL79" s="164"/>
      <c r="AM79" s="164"/>
      <c r="AN79" s="187"/>
      <c r="AO79" s="169" t="s">
        <v>71</v>
      </c>
      <c r="AP79" s="164"/>
      <c r="AQ79" s="164"/>
      <c r="AR79" s="164"/>
      <c r="AS79" s="187"/>
      <c r="AT79" s="170" t="s">
        <v>74</v>
      </c>
      <c r="AU79" s="171"/>
      <c r="AV79" s="171"/>
      <c r="AW79" s="171"/>
      <c r="AX79" s="172"/>
    </row>
    <row r="80" spans="1:60" ht="22.5" hidden="1" customHeight="1">
      <c r="A80" s="178"/>
      <c r="B80" s="179"/>
      <c r="C80" s="179"/>
      <c r="D80" s="179"/>
      <c r="E80" s="179"/>
      <c r="F80" s="180"/>
      <c r="G80" s="188" t="s">
        <v>390</v>
      </c>
      <c r="H80" s="189"/>
      <c r="I80" s="189"/>
      <c r="J80" s="189"/>
      <c r="K80" s="189"/>
      <c r="L80" s="189"/>
      <c r="M80" s="189"/>
      <c r="N80" s="189"/>
      <c r="O80" s="189"/>
      <c r="P80" s="189"/>
      <c r="Q80" s="189"/>
      <c r="R80" s="189"/>
      <c r="S80" s="189"/>
      <c r="T80" s="189"/>
      <c r="U80" s="189"/>
      <c r="V80" s="189"/>
      <c r="W80" s="189"/>
      <c r="X80" s="190"/>
      <c r="Y80" s="193" t="s">
        <v>66</v>
      </c>
      <c r="Z80" s="194"/>
      <c r="AA80" s="195"/>
      <c r="AB80" s="196" t="s">
        <v>390</v>
      </c>
      <c r="AC80" s="197"/>
      <c r="AD80" s="198"/>
      <c r="AE80" s="87" t="s">
        <v>389</v>
      </c>
      <c r="AF80" s="88"/>
      <c r="AG80" s="88"/>
      <c r="AH80" s="88"/>
      <c r="AI80" s="89"/>
      <c r="AJ80" s="87" t="s">
        <v>389</v>
      </c>
      <c r="AK80" s="88"/>
      <c r="AL80" s="88"/>
      <c r="AM80" s="88"/>
      <c r="AN80" s="89"/>
      <c r="AO80" s="87" t="s">
        <v>389</v>
      </c>
      <c r="AP80" s="88"/>
      <c r="AQ80" s="88"/>
      <c r="AR80" s="88"/>
      <c r="AS80" s="89"/>
      <c r="AT80" s="199"/>
      <c r="AU80" s="199"/>
      <c r="AV80" s="199"/>
      <c r="AW80" s="199"/>
      <c r="AX80" s="200"/>
      <c r="AY80" s="10"/>
      <c r="AZ80" s="10"/>
      <c r="BA80" s="10"/>
      <c r="BB80" s="10"/>
      <c r="BC80" s="10"/>
    </row>
    <row r="81" spans="1:60" ht="22.5" hidden="1" customHeight="1">
      <c r="A81" s="181"/>
      <c r="B81" s="182"/>
      <c r="C81" s="182"/>
      <c r="D81" s="182"/>
      <c r="E81" s="182"/>
      <c r="F81" s="183"/>
      <c r="G81" s="191"/>
      <c r="H81" s="191"/>
      <c r="I81" s="191"/>
      <c r="J81" s="191"/>
      <c r="K81" s="191"/>
      <c r="L81" s="191"/>
      <c r="M81" s="191"/>
      <c r="N81" s="191"/>
      <c r="O81" s="191"/>
      <c r="P81" s="191"/>
      <c r="Q81" s="191"/>
      <c r="R81" s="191"/>
      <c r="S81" s="191"/>
      <c r="T81" s="191"/>
      <c r="U81" s="191"/>
      <c r="V81" s="191"/>
      <c r="W81" s="191"/>
      <c r="X81" s="192"/>
      <c r="Y81" s="201" t="s">
        <v>67</v>
      </c>
      <c r="Z81" s="202"/>
      <c r="AA81" s="203"/>
      <c r="AB81" s="204" t="s">
        <v>390</v>
      </c>
      <c r="AC81" s="205"/>
      <c r="AD81" s="206"/>
      <c r="AE81" s="87" t="s">
        <v>389</v>
      </c>
      <c r="AF81" s="88"/>
      <c r="AG81" s="88"/>
      <c r="AH81" s="88"/>
      <c r="AI81" s="89"/>
      <c r="AJ81" s="87" t="s">
        <v>389</v>
      </c>
      <c r="AK81" s="88"/>
      <c r="AL81" s="88"/>
      <c r="AM81" s="88"/>
      <c r="AN81" s="89"/>
      <c r="AO81" s="87" t="s">
        <v>389</v>
      </c>
      <c r="AP81" s="88"/>
      <c r="AQ81" s="88"/>
      <c r="AR81" s="88"/>
      <c r="AS81" s="89"/>
      <c r="AT81" s="87" t="s">
        <v>390</v>
      </c>
      <c r="AU81" s="88"/>
      <c r="AV81" s="88"/>
      <c r="AW81" s="88"/>
      <c r="AX81" s="90"/>
      <c r="AY81" s="10"/>
      <c r="AZ81" s="10"/>
      <c r="BA81" s="10"/>
      <c r="BB81" s="10"/>
      <c r="BC81" s="10"/>
      <c r="BD81" s="10"/>
      <c r="BE81" s="10"/>
      <c r="BF81" s="10"/>
      <c r="BG81" s="10"/>
      <c r="BH81" s="10"/>
    </row>
    <row r="82" spans="1:60" ht="32.25" hidden="1" customHeight="1">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48.75" customHeight="1">
      <c r="A83" s="123"/>
      <c r="B83" s="121"/>
      <c r="C83" s="121"/>
      <c r="D83" s="121"/>
      <c r="E83" s="121"/>
      <c r="F83" s="122"/>
      <c r="G83" s="138" t="s">
        <v>402</v>
      </c>
      <c r="H83" s="138"/>
      <c r="I83" s="138"/>
      <c r="J83" s="138"/>
      <c r="K83" s="138"/>
      <c r="L83" s="138"/>
      <c r="M83" s="138"/>
      <c r="N83" s="138"/>
      <c r="O83" s="138"/>
      <c r="P83" s="138"/>
      <c r="Q83" s="138"/>
      <c r="R83" s="138"/>
      <c r="S83" s="138"/>
      <c r="T83" s="138"/>
      <c r="U83" s="138"/>
      <c r="V83" s="138"/>
      <c r="W83" s="138"/>
      <c r="X83" s="138"/>
      <c r="Y83" s="140" t="s">
        <v>17</v>
      </c>
      <c r="Z83" s="141"/>
      <c r="AA83" s="142"/>
      <c r="AB83" s="143" t="s">
        <v>389</v>
      </c>
      <c r="AC83" s="144"/>
      <c r="AD83" s="145"/>
      <c r="AE83" s="146" t="s">
        <v>403</v>
      </c>
      <c r="AF83" s="147"/>
      <c r="AG83" s="147"/>
      <c r="AH83" s="147"/>
      <c r="AI83" s="147"/>
      <c r="AJ83" s="146" t="s">
        <v>389</v>
      </c>
      <c r="AK83" s="147"/>
      <c r="AL83" s="147"/>
      <c r="AM83" s="147"/>
      <c r="AN83" s="147"/>
      <c r="AO83" s="146" t="s">
        <v>389</v>
      </c>
      <c r="AP83" s="147"/>
      <c r="AQ83" s="147"/>
      <c r="AR83" s="147"/>
      <c r="AS83" s="147"/>
      <c r="AT83" s="87" t="s">
        <v>389</v>
      </c>
      <c r="AU83" s="88"/>
      <c r="AV83" s="88"/>
      <c r="AW83" s="88"/>
      <c r="AX83" s="90"/>
    </row>
    <row r="84" spans="1:60" ht="48.75" customHeight="1">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379</v>
      </c>
      <c r="AC84" s="152"/>
      <c r="AD84" s="153"/>
      <c r="AE84" s="151" t="s">
        <v>389</v>
      </c>
      <c r="AF84" s="152"/>
      <c r="AG84" s="152"/>
      <c r="AH84" s="152"/>
      <c r="AI84" s="153"/>
      <c r="AJ84" s="151" t="s">
        <v>389</v>
      </c>
      <c r="AK84" s="152"/>
      <c r="AL84" s="152"/>
      <c r="AM84" s="152"/>
      <c r="AN84" s="153"/>
      <c r="AO84" s="151" t="s">
        <v>389</v>
      </c>
      <c r="AP84" s="152"/>
      <c r="AQ84" s="152"/>
      <c r="AR84" s="152"/>
      <c r="AS84" s="153"/>
      <c r="AT84" s="151" t="s">
        <v>389</v>
      </c>
      <c r="AU84" s="152"/>
      <c r="AV84" s="152"/>
      <c r="AW84" s="152"/>
      <c r="AX84" s="154"/>
    </row>
    <row r="85" spans="1:60" ht="32.25" hidden="1" customHeight="1">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hidden="1" customHeight="1">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t="s">
        <v>390</v>
      </c>
      <c r="AC86" s="144"/>
      <c r="AD86" s="145"/>
      <c r="AE86" s="146" t="s">
        <v>390</v>
      </c>
      <c r="AF86" s="147"/>
      <c r="AG86" s="147"/>
      <c r="AH86" s="147"/>
      <c r="AI86" s="147"/>
      <c r="AJ86" s="146" t="s">
        <v>390</v>
      </c>
      <c r="AK86" s="147"/>
      <c r="AL86" s="147"/>
      <c r="AM86" s="147"/>
      <c r="AN86" s="147"/>
      <c r="AO86" s="146" t="s">
        <v>390</v>
      </c>
      <c r="AP86" s="147"/>
      <c r="AQ86" s="147"/>
      <c r="AR86" s="147"/>
      <c r="AS86" s="147"/>
      <c r="AT86" s="87" t="s">
        <v>390</v>
      </c>
      <c r="AU86" s="88"/>
      <c r="AV86" s="88"/>
      <c r="AW86" s="88"/>
      <c r="AX86" s="90"/>
    </row>
    <row r="87" spans="1:60" ht="47.1" hidden="1" customHeight="1">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t="s">
        <v>390</v>
      </c>
      <c r="AF87" s="152"/>
      <c r="AG87" s="152"/>
      <c r="AH87" s="152"/>
      <c r="AI87" s="153"/>
      <c r="AJ87" s="151" t="s">
        <v>390</v>
      </c>
      <c r="AK87" s="152"/>
      <c r="AL87" s="152"/>
      <c r="AM87" s="152"/>
      <c r="AN87" s="153"/>
      <c r="AO87" s="151" t="s">
        <v>390</v>
      </c>
      <c r="AP87" s="152"/>
      <c r="AQ87" s="152"/>
      <c r="AR87" s="152"/>
      <c r="AS87" s="153"/>
      <c r="AT87" s="151" t="s">
        <v>390</v>
      </c>
      <c r="AU87" s="152"/>
      <c r="AV87" s="152"/>
      <c r="AW87" s="152"/>
      <c r="AX87" s="154"/>
    </row>
    <row r="88" spans="1:60" ht="32.25" hidden="1" customHeight="1">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t="s">
        <v>390</v>
      </c>
      <c r="AC89" s="144"/>
      <c r="AD89" s="145"/>
      <c r="AE89" s="146" t="s">
        <v>389</v>
      </c>
      <c r="AF89" s="147"/>
      <c r="AG89" s="147"/>
      <c r="AH89" s="147"/>
      <c r="AI89" s="147"/>
      <c r="AJ89" s="146" t="s">
        <v>389</v>
      </c>
      <c r="AK89" s="147"/>
      <c r="AL89" s="147"/>
      <c r="AM89" s="147"/>
      <c r="AN89" s="147"/>
      <c r="AO89" s="146" t="s">
        <v>389</v>
      </c>
      <c r="AP89" s="147"/>
      <c r="AQ89" s="147"/>
      <c r="AR89" s="147"/>
      <c r="AS89" s="147"/>
      <c r="AT89" s="87" t="s">
        <v>389</v>
      </c>
      <c r="AU89" s="88"/>
      <c r="AV89" s="88"/>
      <c r="AW89" s="88"/>
      <c r="AX89" s="90"/>
    </row>
    <row r="90" spans="1:60" ht="47.1" hidden="1" customHeight="1">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t="s">
        <v>389</v>
      </c>
      <c r="AF90" s="152"/>
      <c r="AG90" s="152"/>
      <c r="AH90" s="152"/>
      <c r="AI90" s="153"/>
      <c r="AJ90" s="151" t="s">
        <v>389</v>
      </c>
      <c r="AK90" s="152"/>
      <c r="AL90" s="152"/>
      <c r="AM90" s="152"/>
      <c r="AN90" s="153"/>
      <c r="AO90" s="151" t="s">
        <v>389</v>
      </c>
      <c r="AP90" s="152"/>
      <c r="AQ90" s="152"/>
      <c r="AR90" s="152"/>
      <c r="AS90" s="153"/>
      <c r="AT90" s="151" t="s">
        <v>389</v>
      </c>
      <c r="AU90" s="152"/>
      <c r="AV90" s="152"/>
      <c r="AW90" s="152"/>
      <c r="AX90" s="154"/>
    </row>
    <row r="91" spans="1:60" ht="32.25" hidden="1" customHeight="1">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t="s">
        <v>390</v>
      </c>
      <c r="AC92" s="144"/>
      <c r="AD92" s="145"/>
      <c r="AE92" s="146" t="s">
        <v>389</v>
      </c>
      <c r="AF92" s="147"/>
      <c r="AG92" s="147"/>
      <c r="AH92" s="147"/>
      <c r="AI92" s="147"/>
      <c r="AJ92" s="146" t="s">
        <v>389</v>
      </c>
      <c r="AK92" s="147"/>
      <c r="AL92" s="147"/>
      <c r="AM92" s="147"/>
      <c r="AN92" s="147"/>
      <c r="AO92" s="146" t="s">
        <v>389</v>
      </c>
      <c r="AP92" s="147"/>
      <c r="AQ92" s="147"/>
      <c r="AR92" s="147"/>
      <c r="AS92" s="147"/>
      <c r="AT92" s="87" t="s">
        <v>389</v>
      </c>
      <c r="AU92" s="88"/>
      <c r="AV92" s="88"/>
      <c r="AW92" s="88"/>
      <c r="AX92" s="90"/>
    </row>
    <row r="93" spans="1:60" ht="47.1" hidden="1" customHeight="1">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t="s">
        <v>389</v>
      </c>
      <c r="AF93" s="152"/>
      <c r="AG93" s="152"/>
      <c r="AH93" s="152"/>
      <c r="AI93" s="153"/>
      <c r="AJ93" s="151" t="s">
        <v>389</v>
      </c>
      <c r="AK93" s="152"/>
      <c r="AL93" s="152"/>
      <c r="AM93" s="152"/>
      <c r="AN93" s="153"/>
      <c r="AO93" s="151" t="s">
        <v>389</v>
      </c>
      <c r="AP93" s="152"/>
      <c r="AQ93" s="152"/>
      <c r="AR93" s="152"/>
      <c r="AS93" s="153"/>
      <c r="AT93" s="151" t="s">
        <v>389</v>
      </c>
      <c r="AU93" s="152"/>
      <c r="AV93" s="152"/>
      <c r="AW93" s="152"/>
      <c r="AX93" s="154"/>
    </row>
    <row r="94" spans="1:60" ht="32.25" hidden="1" customHeight="1">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t="s">
        <v>390</v>
      </c>
      <c r="AC95" s="144"/>
      <c r="AD95" s="145"/>
      <c r="AE95" s="146" t="s">
        <v>389</v>
      </c>
      <c r="AF95" s="147"/>
      <c r="AG95" s="147"/>
      <c r="AH95" s="147"/>
      <c r="AI95" s="147"/>
      <c r="AJ95" s="146" t="s">
        <v>389</v>
      </c>
      <c r="AK95" s="147"/>
      <c r="AL95" s="147"/>
      <c r="AM95" s="147"/>
      <c r="AN95" s="147"/>
      <c r="AO95" s="146" t="s">
        <v>389</v>
      </c>
      <c r="AP95" s="147"/>
      <c r="AQ95" s="147"/>
      <c r="AR95" s="147"/>
      <c r="AS95" s="147"/>
      <c r="AT95" s="87" t="s">
        <v>389</v>
      </c>
      <c r="AU95" s="88"/>
      <c r="AV95" s="88"/>
      <c r="AW95" s="88"/>
      <c r="AX95" s="90"/>
    </row>
    <row r="96" spans="1:60" ht="13.5" hidden="1" customHeight="1">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t="s">
        <v>389</v>
      </c>
      <c r="AF96" s="152"/>
      <c r="AG96" s="152"/>
      <c r="AH96" s="152"/>
      <c r="AI96" s="153"/>
      <c r="AJ96" s="151" t="s">
        <v>389</v>
      </c>
      <c r="AK96" s="152"/>
      <c r="AL96" s="152"/>
      <c r="AM96" s="152"/>
      <c r="AN96" s="153"/>
      <c r="AO96" s="151" t="s">
        <v>389</v>
      </c>
      <c r="AP96" s="152"/>
      <c r="AQ96" s="152"/>
      <c r="AR96" s="152"/>
      <c r="AS96" s="153"/>
      <c r="AT96" s="151" t="s">
        <v>389</v>
      </c>
      <c r="AU96" s="152"/>
      <c r="AV96" s="152"/>
      <c r="AW96" s="152"/>
      <c r="AX96" s="154"/>
    </row>
    <row r="97" spans="1:50" ht="23.1" customHeight="1">
      <c r="A97" s="368" t="s">
        <v>77</v>
      </c>
      <c r="B97" s="369"/>
      <c r="C97" s="342" t="s">
        <v>19</v>
      </c>
      <c r="D97" s="343"/>
      <c r="E97" s="343"/>
      <c r="F97" s="343"/>
      <c r="G97" s="343"/>
      <c r="H97" s="343"/>
      <c r="I97" s="343"/>
      <c r="J97" s="343"/>
      <c r="K97" s="344"/>
      <c r="L97" s="400" t="s">
        <v>76</v>
      </c>
      <c r="M97" s="400"/>
      <c r="N97" s="400"/>
      <c r="O97" s="400"/>
      <c r="P97" s="400"/>
      <c r="Q97" s="400"/>
      <c r="R97" s="401" t="s">
        <v>73</v>
      </c>
      <c r="S97" s="402"/>
      <c r="T97" s="402"/>
      <c r="U97" s="402"/>
      <c r="V97" s="402"/>
      <c r="W97" s="402"/>
      <c r="X97" s="403"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4"/>
    </row>
    <row r="98" spans="1:50" ht="23.1" customHeight="1">
      <c r="A98" s="370"/>
      <c r="B98" s="371"/>
      <c r="C98" s="405" t="s">
        <v>391</v>
      </c>
      <c r="D98" s="406"/>
      <c r="E98" s="406"/>
      <c r="F98" s="406"/>
      <c r="G98" s="406"/>
      <c r="H98" s="406"/>
      <c r="I98" s="406"/>
      <c r="J98" s="406"/>
      <c r="K98" s="407"/>
      <c r="L98" s="62">
        <v>9.8000000000000004E-2</v>
      </c>
      <c r="M98" s="63"/>
      <c r="N98" s="63"/>
      <c r="O98" s="63"/>
      <c r="P98" s="63"/>
      <c r="Q98" s="64"/>
      <c r="R98" s="62">
        <v>9.7000000000000003E-2</v>
      </c>
      <c r="S98" s="63"/>
      <c r="T98" s="63"/>
      <c r="U98" s="63"/>
      <c r="V98" s="63"/>
      <c r="W98" s="64"/>
      <c r="X98" s="663" t="s">
        <v>410</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c r="A99" s="370"/>
      <c r="B99" s="371"/>
      <c r="C99" s="155" t="s">
        <v>392</v>
      </c>
      <c r="D99" s="156"/>
      <c r="E99" s="156"/>
      <c r="F99" s="156"/>
      <c r="G99" s="156"/>
      <c r="H99" s="156"/>
      <c r="I99" s="156"/>
      <c r="J99" s="156"/>
      <c r="K99" s="157"/>
      <c r="L99" s="62">
        <v>7.6999999999999999E-2</v>
      </c>
      <c r="M99" s="63"/>
      <c r="N99" s="63"/>
      <c r="O99" s="63"/>
      <c r="P99" s="63"/>
      <c r="Q99" s="64"/>
      <c r="R99" s="62">
        <v>7.6999999999999999E-2</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c r="A100" s="370"/>
      <c r="B100" s="371"/>
      <c r="C100" s="155" t="s">
        <v>393</v>
      </c>
      <c r="D100" s="156"/>
      <c r="E100" s="156"/>
      <c r="F100" s="156"/>
      <c r="G100" s="156"/>
      <c r="H100" s="156"/>
      <c r="I100" s="156"/>
      <c r="J100" s="156"/>
      <c r="K100" s="157"/>
      <c r="L100" s="62">
        <v>4.3999999999999997E-2</v>
      </c>
      <c r="M100" s="63"/>
      <c r="N100" s="63"/>
      <c r="O100" s="63"/>
      <c r="P100" s="63"/>
      <c r="Q100" s="64"/>
      <c r="R100" s="62">
        <v>4.4999999999999998E-2</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33" customHeight="1">
      <c r="A101" s="370"/>
      <c r="B101" s="371"/>
      <c r="C101" s="155" t="s">
        <v>394</v>
      </c>
      <c r="D101" s="156"/>
      <c r="E101" s="156"/>
      <c r="F101" s="156"/>
      <c r="G101" s="156"/>
      <c r="H101" s="156"/>
      <c r="I101" s="156"/>
      <c r="J101" s="156"/>
      <c r="K101" s="157"/>
      <c r="L101" s="62">
        <v>35</v>
      </c>
      <c r="M101" s="63"/>
      <c r="N101" s="63"/>
      <c r="O101" s="63"/>
      <c r="P101" s="63"/>
      <c r="Q101" s="64"/>
      <c r="R101" s="62">
        <v>35</v>
      </c>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c r="A102" s="370"/>
      <c r="B102" s="371"/>
      <c r="C102" s="155" t="s">
        <v>403</v>
      </c>
      <c r="D102" s="156"/>
      <c r="E102" s="156"/>
      <c r="F102" s="156"/>
      <c r="G102" s="156"/>
      <c r="H102" s="156"/>
      <c r="I102" s="156"/>
      <c r="J102" s="156"/>
      <c r="K102" s="157"/>
      <c r="L102" s="62" t="s">
        <v>403</v>
      </c>
      <c r="M102" s="63"/>
      <c r="N102" s="63"/>
      <c r="O102" s="63"/>
      <c r="P102" s="63"/>
      <c r="Q102" s="64"/>
      <c r="R102" s="62" t="s">
        <v>389</v>
      </c>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c r="A103" s="370"/>
      <c r="B103" s="371"/>
      <c r="C103" s="374" t="s">
        <v>403</v>
      </c>
      <c r="D103" s="375"/>
      <c r="E103" s="375"/>
      <c r="F103" s="375"/>
      <c r="G103" s="375"/>
      <c r="H103" s="375"/>
      <c r="I103" s="375"/>
      <c r="J103" s="375"/>
      <c r="K103" s="376"/>
      <c r="L103" s="62" t="s">
        <v>389</v>
      </c>
      <c r="M103" s="63"/>
      <c r="N103" s="63"/>
      <c r="O103" s="63"/>
      <c r="P103" s="63"/>
      <c r="Q103" s="64"/>
      <c r="R103" s="62" t="s">
        <v>389</v>
      </c>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c r="A104" s="372"/>
      <c r="B104" s="373"/>
      <c r="C104" s="362" t="s">
        <v>22</v>
      </c>
      <c r="D104" s="363"/>
      <c r="E104" s="363"/>
      <c r="F104" s="363"/>
      <c r="G104" s="363"/>
      <c r="H104" s="363"/>
      <c r="I104" s="363"/>
      <c r="J104" s="363"/>
      <c r="K104" s="364"/>
      <c r="L104" s="365">
        <f>SUM(L98:Q103)</f>
        <v>35.219000000000001</v>
      </c>
      <c r="M104" s="366"/>
      <c r="N104" s="366"/>
      <c r="O104" s="366"/>
      <c r="P104" s="366"/>
      <c r="Q104" s="367"/>
      <c r="R104" s="365">
        <f>SUM(R98:W103)</f>
        <v>35.219000000000001</v>
      </c>
      <c r="S104" s="366"/>
      <c r="T104" s="366"/>
      <c r="U104" s="366"/>
      <c r="V104" s="366"/>
      <c r="W104" s="367"/>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2" t="s">
        <v>38</v>
      </c>
      <c r="AH107" s="588"/>
      <c r="AI107" s="588"/>
      <c r="AJ107" s="588"/>
      <c r="AK107" s="588"/>
      <c r="AL107" s="588"/>
      <c r="AM107" s="588"/>
      <c r="AN107" s="588"/>
      <c r="AO107" s="588"/>
      <c r="AP107" s="588"/>
      <c r="AQ107" s="588"/>
      <c r="AR107" s="588"/>
      <c r="AS107" s="588"/>
      <c r="AT107" s="588"/>
      <c r="AU107" s="588"/>
      <c r="AV107" s="588"/>
      <c r="AW107" s="588"/>
      <c r="AX107" s="623"/>
    </row>
    <row r="108" spans="1:50" ht="43.5" customHeight="1">
      <c r="A108" s="301" t="s">
        <v>312</v>
      </c>
      <c r="B108" s="302"/>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7" t="s">
        <v>398</v>
      </c>
      <c r="AE108" s="598"/>
      <c r="AF108" s="598"/>
      <c r="AG108" s="593" t="s">
        <v>397</v>
      </c>
      <c r="AH108" s="594"/>
      <c r="AI108" s="594"/>
      <c r="AJ108" s="594"/>
      <c r="AK108" s="594"/>
      <c r="AL108" s="594"/>
      <c r="AM108" s="594"/>
      <c r="AN108" s="594"/>
      <c r="AO108" s="594"/>
      <c r="AP108" s="594"/>
      <c r="AQ108" s="594"/>
      <c r="AR108" s="594"/>
      <c r="AS108" s="594"/>
      <c r="AT108" s="594"/>
      <c r="AU108" s="594"/>
      <c r="AV108" s="594"/>
      <c r="AW108" s="594"/>
      <c r="AX108" s="595"/>
    </row>
    <row r="109" spans="1:50" ht="43.5" customHeight="1">
      <c r="A109" s="303"/>
      <c r="B109" s="304"/>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4" t="s">
        <v>384</v>
      </c>
      <c r="AE109" s="435"/>
      <c r="AF109" s="435"/>
      <c r="AG109" s="596" t="s">
        <v>395</v>
      </c>
      <c r="AH109" s="299"/>
      <c r="AI109" s="299"/>
      <c r="AJ109" s="299"/>
      <c r="AK109" s="299"/>
      <c r="AL109" s="299"/>
      <c r="AM109" s="299"/>
      <c r="AN109" s="299"/>
      <c r="AO109" s="299"/>
      <c r="AP109" s="299"/>
      <c r="AQ109" s="299"/>
      <c r="AR109" s="299"/>
      <c r="AS109" s="299"/>
      <c r="AT109" s="299"/>
      <c r="AU109" s="299"/>
      <c r="AV109" s="299"/>
      <c r="AW109" s="299"/>
      <c r="AX109" s="300"/>
    </row>
    <row r="110" spans="1:50" ht="43.5" customHeight="1">
      <c r="A110" s="305"/>
      <c r="B110" s="306"/>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7" t="s">
        <v>384</v>
      </c>
      <c r="AE110" s="578"/>
      <c r="AF110" s="578"/>
      <c r="AG110" s="523" t="s">
        <v>396</v>
      </c>
      <c r="AH110" s="191"/>
      <c r="AI110" s="191"/>
      <c r="AJ110" s="191"/>
      <c r="AK110" s="191"/>
      <c r="AL110" s="191"/>
      <c r="AM110" s="191"/>
      <c r="AN110" s="191"/>
      <c r="AO110" s="191"/>
      <c r="AP110" s="191"/>
      <c r="AQ110" s="191"/>
      <c r="AR110" s="191"/>
      <c r="AS110" s="191"/>
      <c r="AT110" s="191"/>
      <c r="AU110" s="191"/>
      <c r="AV110" s="191"/>
      <c r="AW110" s="191"/>
      <c r="AX110" s="524"/>
    </row>
    <row r="111" spans="1:50" ht="19.350000000000001" customHeight="1">
      <c r="A111" s="542" t="s">
        <v>46</v>
      </c>
      <c r="B111" s="579"/>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30" t="s">
        <v>404</v>
      </c>
      <c r="AE111" s="431"/>
      <c r="AF111" s="431"/>
      <c r="AG111" s="295" t="s">
        <v>403</v>
      </c>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c r="A112" s="580"/>
      <c r="B112" s="581"/>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4" t="s">
        <v>404</v>
      </c>
      <c r="AE112" s="435"/>
      <c r="AF112" s="435"/>
      <c r="AG112" s="298" t="s">
        <v>389</v>
      </c>
      <c r="AH112" s="299"/>
      <c r="AI112" s="299"/>
      <c r="AJ112" s="299"/>
      <c r="AK112" s="299"/>
      <c r="AL112" s="299"/>
      <c r="AM112" s="299"/>
      <c r="AN112" s="299"/>
      <c r="AO112" s="299"/>
      <c r="AP112" s="299"/>
      <c r="AQ112" s="299"/>
      <c r="AR112" s="299"/>
      <c r="AS112" s="299"/>
      <c r="AT112" s="299"/>
      <c r="AU112" s="299"/>
      <c r="AV112" s="299"/>
      <c r="AW112" s="299"/>
      <c r="AX112" s="300"/>
    </row>
    <row r="113" spans="1:64" ht="19.350000000000001" customHeight="1">
      <c r="A113" s="580"/>
      <c r="B113" s="581"/>
      <c r="C113" s="498"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4" t="s">
        <v>404</v>
      </c>
      <c r="AE113" s="435"/>
      <c r="AF113" s="435"/>
      <c r="AG113" s="298" t="s">
        <v>389</v>
      </c>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c r="A114" s="580"/>
      <c r="B114" s="581"/>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4" t="s">
        <v>404</v>
      </c>
      <c r="AE114" s="435"/>
      <c r="AF114" s="435"/>
      <c r="AG114" s="298" t="s">
        <v>389</v>
      </c>
      <c r="AH114" s="299"/>
      <c r="AI114" s="299"/>
      <c r="AJ114" s="299"/>
      <c r="AK114" s="299"/>
      <c r="AL114" s="299"/>
      <c r="AM114" s="299"/>
      <c r="AN114" s="299"/>
      <c r="AO114" s="299"/>
      <c r="AP114" s="299"/>
      <c r="AQ114" s="299"/>
      <c r="AR114" s="299"/>
      <c r="AS114" s="299"/>
      <c r="AT114" s="299"/>
      <c r="AU114" s="299"/>
      <c r="AV114" s="299"/>
      <c r="AW114" s="299"/>
      <c r="AX114" s="300"/>
    </row>
    <row r="115" spans="1:64" ht="19.350000000000001" customHeight="1">
      <c r="A115" s="580"/>
      <c r="B115" s="581"/>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4"/>
      <c r="AD115" s="434" t="s">
        <v>404</v>
      </c>
      <c r="AE115" s="435"/>
      <c r="AF115" s="435"/>
      <c r="AG115" s="298" t="s">
        <v>389</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c r="A116" s="580"/>
      <c r="B116" s="581"/>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4"/>
      <c r="AD116" s="626" t="s">
        <v>404</v>
      </c>
      <c r="AE116" s="627"/>
      <c r="AF116" s="627"/>
      <c r="AG116" s="359" t="s">
        <v>389</v>
      </c>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404</v>
      </c>
      <c r="AE117" s="578"/>
      <c r="AF117" s="587"/>
      <c r="AG117" s="591" t="s">
        <v>389</v>
      </c>
      <c r="AH117" s="428"/>
      <c r="AI117" s="428"/>
      <c r="AJ117" s="428"/>
      <c r="AK117" s="428"/>
      <c r="AL117" s="428"/>
      <c r="AM117" s="428"/>
      <c r="AN117" s="428"/>
      <c r="AO117" s="428"/>
      <c r="AP117" s="428"/>
      <c r="AQ117" s="428"/>
      <c r="AR117" s="428"/>
      <c r="AS117" s="428"/>
      <c r="AT117" s="428"/>
      <c r="AU117" s="428"/>
      <c r="AV117" s="428"/>
      <c r="AW117" s="428"/>
      <c r="AX117" s="592"/>
      <c r="BG117" s="10"/>
      <c r="BH117" s="10"/>
      <c r="BI117" s="10"/>
      <c r="BJ117" s="10"/>
    </row>
    <row r="118" spans="1:64" ht="58.5" customHeight="1">
      <c r="A118" s="542" t="s">
        <v>47</v>
      </c>
      <c r="B118" s="579"/>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30" t="s">
        <v>404</v>
      </c>
      <c r="AE118" s="431"/>
      <c r="AF118" s="631"/>
      <c r="AG118" s="632" t="s">
        <v>389</v>
      </c>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9" t="s">
        <v>404</v>
      </c>
      <c r="AE119" s="600"/>
      <c r="AF119" s="600"/>
      <c r="AG119" s="298" t="s">
        <v>389</v>
      </c>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c r="A120" s="580"/>
      <c r="B120" s="581"/>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4" t="s">
        <v>404</v>
      </c>
      <c r="AE120" s="435"/>
      <c r="AF120" s="435"/>
      <c r="AG120" s="298" t="s">
        <v>389</v>
      </c>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c r="A121" s="582"/>
      <c r="B121" s="583"/>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4" t="s">
        <v>404</v>
      </c>
      <c r="AE121" s="435"/>
      <c r="AF121" s="435"/>
      <c r="AG121" s="573" t="s">
        <v>389</v>
      </c>
      <c r="AH121" s="191"/>
      <c r="AI121" s="191"/>
      <c r="AJ121" s="191"/>
      <c r="AK121" s="191"/>
      <c r="AL121" s="191"/>
      <c r="AM121" s="191"/>
      <c r="AN121" s="191"/>
      <c r="AO121" s="191"/>
      <c r="AP121" s="191"/>
      <c r="AQ121" s="191"/>
      <c r="AR121" s="191"/>
      <c r="AS121" s="191"/>
      <c r="AT121" s="191"/>
      <c r="AU121" s="191"/>
      <c r="AV121" s="191"/>
      <c r="AW121" s="191"/>
      <c r="AX121" s="524"/>
    </row>
    <row r="122" spans="1:64" ht="33.6" customHeight="1">
      <c r="A122" s="616" t="s">
        <v>80</v>
      </c>
      <c r="B122" s="617"/>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2"/>
      <c r="AD122" s="430" t="s">
        <v>404</v>
      </c>
      <c r="AE122" s="431"/>
      <c r="AF122" s="431"/>
      <c r="AG122" s="569" t="s">
        <v>403</v>
      </c>
      <c r="AH122" s="189"/>
      <c r="AI122" s="189"/>
      <c r="AJ122" s="189"/>
      <c r="AK122" s="189"/>
      <c r="AL122" s="189"/>
      <c r="AM122" s="189"/>
      <c r="AN122" s="189"/>
      <c r="AO122" s="189"/>
      <c r="AP122" s="189"/>
      <c r="AQ122" s="189"/>
      <c r="AR122" s="189"/>
      <c r="AS122" s="189"/>
      <c r="AT122" s="189"/>
      <c r="AU122" s="189"/>
      <c r="AV122" s="189"/>
      <c r="AW122" s="189"/>
      <c r="AX122" s="570"/>
    </row>
    <row r="123" spans="1:64" ht="15.75" customHeight="1">
      <c r="A123" s="618"/>
      <c r="B123" s="619"/>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1"/>
      <c r="AH123" s="271"/>
      <c r="AI123" s="271"/>
      <c r="AJ123" s="271"/>
      <c r="AK123" s="271"/>
      <c r="AL123" s="271"/>
      <c r="AM123" s="271"/>
      <c r="AN123" s="271"/>
      <c r="AO123" s="271"/>
      <c r="AP123" s="271"/>
      <c r="AQ123" s="271"/>
      <c r="AR123" s="271"/>
      <c r="AS123" s="271"/>
      <c r="AT123" s="271"/>
      <c r="AU123" s="271"/>
      <c r="AV123" s="271"/>
      <c r="AW123" s="271"/>
      <c r="AX123" s="572"/>
    </row>
    <row r="124" spans="1:64" ht="26.25" customHeight="1">
      <c r="A124" s="618"/>
      <c r="B124" s="619"/>
      <c r="C124" s="633"/>
      <c r="D124" s="634"/>
      <c r="E124" s="634"/>
      <c r="F124" s="634"/>
      <c r="G124" s="634"/>
      <c r="H124" s="634"/>
      <c r="I124" s="634"/>
      <c r="J124" s="634"/>
      <c r="K124" s="634"/>
      <c r="L124" s="634"/>
      <c r="M124" s="634"/>
      <c r="N124" s="634"/>
      <c r="O124" s="635"/>
      <c r="P124" s="642"/>
      <c r="Q124" s="642"/>
      <c r="R124" s="642"/>
      <c r="S124" s="643"/>
      <c r="T124" s="624"/>
      <c r="U124" s="299"/>
      <c r="V124" s="299"/>
      <c r="W124" s="299"/>
      <c r="X124" s="299"/>
      <c r="Y124" s="299"/>
      <c r="Z124" s="299"/>
      <c r="AA124" s="299"/>
      <c r="AB124" s="299"/>
      <c r="AC124" s="299"/>
      <c r="AD124" s="299"/>
      <c r="AE124" s="299"/>
      <c r="AF124" s="625"/>
      <c r="AG124" s="571"/>
      <c r="AH124" s="271"/>
      <c r="AI124" s="271"/>
      <c r="AJ124" s="271"/>
      <c r="AK124" s="271"/>
      <c r="AL124" s="271"/>
      <c r="AM124" s="271"/>
      <c r="AN124" s="271"/>
      <c r="AO124" s="271"/>
      <c r="AP124" s="271"/>
      <c r="AQ124" s="271"/>
      <c r="AR124" s="271"/>
      <c r="AS124" s="271"/>
      <c r="AT124" s="271"/>
      <c r="AU124" s="271"/>
      <c r="AV124" s="271"/>
      <c r="AW124" s="271"/>
      <c r="AX124" s="572"/>
    </row>
    <row r="125" spans="1:64" ht="26.25" customHeight="1">
      <c r="A125" s="620"/>
      <c r="B125" s="621"/>
      <c r="C125" s="636"/>
      <c r="D125" s="637"/>
      <c r="E125" s="637"/>
      <c r="F125" s="637"/>
      <c r="G125" s="637"/>
      <c r="H125" s="637"/>
      <c r="I125" s="637"/>
      <c r="J125" s="637"/>
      <c r="K125" s="637"/>
      <c r="L125" s="637"/>
      <c r="M125" s="637"/>
      <c r="N125" s="637"/>
      <c r="O125" s="638"/>
      <c r="P125" s="644"/>
      <c r="Q125" s="644"/>
      <c r="R125" s="644"/>
      <c r="S125" s="645"/>
      <c r="T125" s="427"/>
      <c r="U125" s="428"/>
      <c r="V125" s="428"/>
      <c r="W125" s="428"/>
      <c r="X125" s="428"/>
      <c r="Y125" s="428"/>
      <c r="Z125" s="428"/>
      <c r="AA125" s="428"/>
      <c r="AB125" s="428"/>
      <c r="AC125" s="428"/>
      <c r="AD125" s="428"/>
      <c r="AE125" s="428"/>
      <c r="AF125" s="429"/>
      <c r="AG125" s="573"/>
      <c r="AH125" s="191"/>
      <c r="AI125" s="191"/>
      <c r="AJ125" s="191"/>
      <c r="AK125" s="191"/>
      <c r="AL125" s="191"/>
      <c r="AM125" s="191"/>
      <c r="AN125" s="191"/>
      <c r="AO125" s="191"/>
      <c r="AP125" s="191"/>
      <c r="AQ125" s="191"/>
      <c r="AR125" s="191"/>
      <c r="AS125" s="191"/>
      <c r="AT125" s="191"/>
      <c r="AU125" s="191"/>
      <c r="AV125" s="191"/>
      <c r="AW125" s="191"/>
      <c r="AX125" s="524"/>
    </row>
    <row r="126" spans="1:64" ht="57" customHeight="1">
      <c r="A126" s="542" t="s">
        <v>58</v>
      </c>
      <c r="B126" s="543"/>
      <c r="C126" s="384" t="s">
        <v>64</v>
      </c>
      <c r="D126" s="565"/>
      <c r="E126" s="565"/>
      <c r="F126" s="566"/>
      <c r="G126" s="536" t="s">
        <v>399</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c r="A127" s="544"/>
      <c r="B127" s="545"/>
      <c r="C127" s="354" t="s">
        <v>68</v>
      </c>
      <c r="D127" s="355"/>
      <c r="E127" s="355"/>
      <c r="F127" s="356"/>
      <c r="G127" s="357" t="s">
        <v>400</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120" customHeight="1" thickBot="1">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c r="A131" s="539"/>
      <c r="B131" s="540"/>
      <c r="C131" s="540"/>
      <c r="D131" s="540"/>
      <c r="E131" s="541"/>
      <c r="F131" s="558" t="s">
        <v>408</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c r="A133" s="423"/>
      <c r="B133" s="424"/>
      <c r="C133" s="424"/>
      <c r="D133" s="424"/>
      <c r="E133" s="425"/>
      <c r="F133" s="561" t="s">
        <v>411</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67.5" customHeight="1" thickBot="1">
      <c r="A135" s="601" t="s">
        <v>400</v>
      </c>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c r="A137" s="396" t="s">
        <v>224</v>
      </c>
      <c r="B137" s="397"/>
      <c r="C137" s="397"/>
      <c r="D137" s="397"/>
      <c r="E137" s="397"/>
      <c r="F137" s="397"/>
      <c r="G137" s="410" t="s">
        <v>403</v>
      </c>
      <c r="H137" s="411"/>
      <c r="I137" s="411"/>
      <c r="J137" s="411"/>
      <c r="K137" s="411"/>
      <c r="L137" s="411"/>
      <c r="M137" s="411"/>
      <c r="N137" s="411"/>
      <c r="O137" s="411"/>
      <c r="P137" s="412"/>
      <c r="Q137" s="397" t="s">
        <v>225</v>
      </c>
      <c r="R137" s="397"/>
      <c r="S137" s="397"/>
      <c r="T137" s="397"/>
      <c r="U137" s="397"/>
      <c r="V137" s="397"/>
      <c r="W137" s="426" t="s">
        <v>389</v>
      </c>
      <c r="X137" s="411"/>
      <c r="Y137" s="411"/>
      <c r="Z137" s="411"/>
      <c r="AA137" s="411"/>
      <c r="AB137" s="411"/>
      <c r="AC137" s="411"/>
      <c r="AD137" s="411"/>
      <c r="AE137" s="411"/>
      <c r="AF137" s="412"/>
      <c r="AG137" s="397" t="s">
        <v>226</v>
      </c>
      <c r="AH137" s="397"/>
      <c r="AI137" s="397"/>
      <c r="AJ137" s="397"/>
      <c r="AK137" s="397"/>
      <c r="AL137" s="397"/>
      <c r="AM137" s="393" t="s">
        <v>389</v>
      </c>
      <c r="AN137" s="394"/>
      <c r="AO137" s="394"/>
      <c r="AP137" s="394"/>
      <c r="AQ137" s="394"/>
      <c r="AR137" s="394"/>
      <c r="AS137" s="394"/>
      <c r="AT137" s="394"/>
      <c r="AU137" s="394"/>
      <c r="AV137" s="395"/>
      <c r="AW137" s="12"/>
      <c r="AX137" s="13"/>
    </row>
    <row r="138" spans="1:50" ht="19.899999999999999" customHeight="1" thickBot="1">
      <c r="A138" s="398" t="s">
        <v>227</v>
      </c>
      <c r="B138" s="399"/>
      <c r="C138" s="399"/>
      <c r="D138" s="399"/>
      <c r="E138" s="399"/>
      <c r="F138" s="399"/>
      <c r="G138" s="413" t="s">
        <v>389</v>
      </c>
      <c r="H138" s="414"/>
      <c r="I138" s="414"/>
      <c r="J138" s="414"/>
      <c r="K138" s="414"/>
      <c r="L138" s="414"/>
      <c r="M138" s="414"/>
      <c r="N138" s="414"/>
      <c r="O138" s="414"/>
      <c r="P138" s="415"/>
      <c r="Q138" s="399" t="s">
        <v>228</v>
      </c>
      <c r="R138" s="399"/>
      <c r="S138" s="399"/>
      <c r="T138" s="399"/>
      <c r="U138" s="399"/>
      <c r="V138" s="399"/>
      <c r="W138" s="413" t="s">
        <v>389</v>
      </c>
      <c r="X138" s="414"/>
      <c r="Y138" s="414"/>
      <c r="Z138" s="414"/>
      <c r="AA138" s="414"/>
      <c r="AB138" s="414"/>
      <c r="AC138" s="414"/>
      <c r="AD138" s="414"/>
      <c r="AE138" s="414"/>
      <c r="AF138" s="415"/>
      <c r="AG138" s="567"/>
      <c r="AH138" s="568"/>
      <c r="AI138" s="568"/>
      <c r="AJ138" s="568"/>
      <c r="AK138" s="568"/>
      <c r="AL138" s="568"/>
      <c r="AM138" s="604"/>
      <c r="AN138" s="605"/>
      <c r="AO138" s="605"/>
      <c r="AP138" s="605"/>
      <c r="AQ138" s="605"/>
      <c r="AR138" s="605"/>
      <c r="AS138" s="605"/>
      <c r="AT138" s="605"/>
      <c r="AU138" s="605"/>
      <c r="AV138" s="606"/>
      <c r="AW138" s="28"/>
      <c r="AX138" s="29"/>
    </row>
    <row r="139" spans="1:50" ht="23.65" customHeight="1">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528" t="s">
        <v>34</v>
      </c>
      <c r="B178" s="529"/>
      <c r="C178" s="529"/>
      <c r="D178" s="529"/>
      <c r="E178" s="529"/>
      <c r="F178" s="530"/>
      <c r="G178" s="380" t="s">
        <v>365</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378</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hidden="1" customHeight="1">
      <c r="A179" s="120"/>
      <c r="B179" s="531"/>
      <c r="C179" s="531"/>
      <c r="D179" s="531"/>
      <c r="E179" s="531"/>
      <c r="F179" s="532"/>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hidden="1" customHeight="1">
      <c r="A180" s="120"/>
      <c r="B180" s="531"/>
      <c r="C180" s="531"/>
      <c r="D180" s="531"/>
      <c r="E180" s="531"/>
      <c r="F180" s="532"/>
      <c r="G180" s="91"/>
      <c r="H180" s="92"/>
      <c r="I180" s="92"/>
      <c r="J180" s="92"/>
      <c r="K180" s="93"/>
      <c r="L180" s="94"/>
      <c r="M180" s="95"/>
      <c r="N180" s="95"/>
      <c r="O180" s="95"/>
      <c r="P180" s="95"/>
      <c r="Q180" s="95"/>
      <c r="R180" s="95"/>
      <c r="S180" s="95"/>
      <c r="T180" s="95"/>
      <c r="U180" s="95"/>
      <c r="V180" s="95"/>
      <c r="W180" s="95"/>
      <c r="X180" s="96"/>
      <c r="Y180" s="97"/>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2"/>
    </row>
    <row r="181" spans="1:50" ht="24.75" hidden="1" customHeight="1">
      <c r="A181" s="120"/>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c r="A182" s="120"/>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c r="A183" s="120"/>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c r="A184" s="120"/>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c r="A185" s="120"/>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20"/>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20"/>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20"/>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c r="A189" s="120"/>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c r="A190" s="120"/>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c r="A191" s="120"/>
      <c r="B191" s="531"/>
      <c r="C191" s="531"/>
      <c r="D191" s="531"/>
      <c r="E191" s="531"/>
      <c r="F191" s="532"/>
      <c r="G191" s="380" t="s">
        <v>366</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hidden="1" customHeight="1">
      <c r="A192" s="120"/>
      <c r="B192" s="531"/>
      <c r="C192" s="531"/>
      <c r="D192" s="531"/>
      <c r="E192" s="531"/>
      <c r="F192" s="532"/>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hidden="1" customHeight="1">
      <c r="A193" s="120"/>
      <c r="B193" s="531"/>
      <c r="C193" s="531"/>
      <c r="D193" s="531"/>
      <c r="E193" s="531"/>
      <c r="F193" s="532"/>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2"/>
    </row>
    <row r="194" spans="1:50" ht="24.75" hidden="1" customHeight="1">
      <c r="A194" s="120"/>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c r="A195" s="120"/>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c r="A196" s="120"/>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c r="A197" s="120"/>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c r="A198" s="120"/>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c r="A199" s="120"/>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20"/>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20"/>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20"/>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c r="A203" s="120"/>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c r="A204" s="120"/>
      <c r="B204" s="531"/>
      <c r="C204" s="531"/>
      <c r="D204" s="531"/>
      <c r="E204" s="531"/>
      <c r="F204" s="532"/>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hidden="1" customHeight="1">
      <c r="A205" s="120"/>
      <c r="B205" s="531"/>
      <c r="C205" s="531"/>
      <c r="D205" s="531"/>
      <c r="E205" s="531"/>
      <c r="F205" s="532"/>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hidden="1" customHeight="1">
      <c r="A206" s="120"/>
      <c r="B206" s="531"/>
      <c r="C206" s="531"/>
      <c r="D206" s="531"/>
      <c r="E206" s="531"/>
      <c r="F206" s="532"/>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2"/>
    </row>
    <row r="207" spans="1:50" ht="24.75" hidden="1" customHeight="1">
      <c r="A207" s="120"/>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20"/>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20"/>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20"/>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20"/>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20"/>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20"/>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20"/>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20"/>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c r="A216" s="120"/>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c r="A217" s="120"/>
      <c r="B217" s="531"/>
      <c r="C217" s="531"/>
      <c r="D217" s="531"/>
      <c r="E217" s="531"/>
      <c r="F217" s="532"/>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hidden="1" customHeight="1">
      <c r="A218" s="120"/>
      <c r="B218" s="531"/>
      <c r="C218" s="531"/>
      <c r="D218" s="531"/>
      <c r="E218" s="531"/>
      <c r="F218" s="532"/>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hidden="1" customHeight="1">
      <c r="A219" s="120"/>
      <c r="B219" s="531"/>
      <c r="C219" s="531"/>
      <c r="D219" s="531"/>
      <c r="E219" s="531"/>
      <c r="F219" s="532"/>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2"/>
    </row>
    <row r="220" spans="1:50" ht="24.75" hidden="1" customHeight="1">
      <c r="A220" s="120"/>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20"/>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20"/>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20"/>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20"/>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20"/>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20"/>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20"/>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20"/>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c r="A229" s="120"/>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hidden="1" customHeight="1">
      <c r="A236" s="106">
        <v>1</v>
      </c>
      <c r="B236" s="106">
        <v>1</v>
      </c>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c r="AL236" s="109"/>
      <c r="AM236" s="109"/>
      <c r="AN236" s="109"/>
      <c r="AO236" s="109"/>
      <c r="AP236" s="110"/>
      <c r="AQ236" s="111"/>
      <c r="AR236" s="107"/>
      <c r="AS236" s="107"/>
      <c r="AT236" s="107"/>
      <c r="AU236" s="108"/>
      <c r="AV236" s="109"/>
      <c r="AW236" s="109"/>
      <c r="AX236" s="110"/>
    </row>
    <row r="237" spans="1:50" ht="24" hidden="1" customHeight="1">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hidden="1" customHeight="1">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384</v>
      </c>
      <c r="M3" s="15" t="str">
        <f t="shared" ref="M3:M11" si="2">IF(L3="","",K3)</f>
        <v>文教及び科学振興</v>
      </c>
      <c r="N3" s="15" t="str">
        <f>IF(M3="",N2,IF(N2&lt;&gt;"",CONCATENATE(N2,"、",M3),M3))</f>
        <v>文教及び科学振興</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t="s">
        <v>384</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2015-08-26T04:21:14Z</cp:lastPrinted>
  <dcterms:created xsi:type="dcterms:W3CDTF">2012-03-13T00:50:25Z</dcterms:created>
  <dcterms:modified xsi:type="dcterms:W3CDTF">2015-09-06T12:31:46Z</dcterms:modified>
</cp:coreProperties>
</file>