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5155" windowHeight="13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<sst xmlns="http://schemas.openxmlformats.org/spreadsheetml/2006/main" count="737" uniqueCount="434">
  <si>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</si>
  <si>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</si>
  <si>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</si>
  <si>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</si>
  <si>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</si>
  <si>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</si>
  <si>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</si>
  <si>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</si>
  <si>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</si>
  <si>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</si>
  <si>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</si>
  <si>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</si>
  <si>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</si>
  <si>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</si>
  <si>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</si>
  <si>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</si>
  <si>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</si>
  <si>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</si>
  <si>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</si>
  <si>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</si>
  <si>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</si>
  <si>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</si>
  <si>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</si>
  <si>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</si>
  <si>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</si>
  <si>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</si>
  <si>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</si>
  <si>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</si>
  <si>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</si>
  <si>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</si>
  <si>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</si>
  <si>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</si>
  <si>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</si>
  <si>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</si>
  <si>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</si>
  <si>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</si>
  <si>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</si>
  <si>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</si>
  <si>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</si>
  <si>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</si>
  <si>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</si>
  <si>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</si>
  <si>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</si>
  <si>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</si>
  <si>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</si>
  <si>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</si>
  <si>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</si>
  <si>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</si>
  <si>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</si>
  <si>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</si>
  <si>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</si>
  <si>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</si>
  <si>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</si>
  <si>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</si>
  <si>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</si>
  <si>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</si>
  <si>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</si>
  <si>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</si>
  <si>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</si>
  <si>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</si>
  <si>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</si>
  <si>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</si>
  <si>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</si>
  <si>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</si>
  <si>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</si>
  <si>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</si>
  <si>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</si>
  <si>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</si>
  <si>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</si>
  <si>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</si>
  <si>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</si>
  <si>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</si>
  <si>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</si>
  <si>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</si>
  <si>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</si>
  <si>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</si>
  <si>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</si>
  <si>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</si>
  <si>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</si>
  <si>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</si>
  <si>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</si>
  <si>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</si>
  <si>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</si>
  <si>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</si>
  <si>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</si>
  <si>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</si>
  <si>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</si>
  <si>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</si>
  <si>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</si>
  <si>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</si>
  <si>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</si>
  <si>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</si>
  <si>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</si>
  <si>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</si>
  <si>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</si>
  <si>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</si>
  <si>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</si>
  <si>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</si>
  <si>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</si>
  <si>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</si>
  <si>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</si>
  <si>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</si>
  <si>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</si>
  <si>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</si>
  <si>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</si>
  <si>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</si>
  <si>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</si>
  <si>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</si>
  <si>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</si>
  <si>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</si>
  <si>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</si>
  <si>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</si>
  <si>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</si>
  <si>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</si>
  <si>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</si>
  <si>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</si>
  <si>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</si>
  <si>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</si>
  <si>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</si>
  <si>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</si>
  <si>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</si>
  <si>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</si>
  <si>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</si>
  <si>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</si>
  <si>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</si>
  <si>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</si>
  <si>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</si>
  <si>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</si>
  <si>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</si>
  <si>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</si>
  <si>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</si>
  <si>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</si>
  <si>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</si>
  <si>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</si>
  <si>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</si>
  <si>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</si>
  <si>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</si>
  <si>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</si>
  <si>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</si>
  <si>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</si>
  <si>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</si>
  <si>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</si>
  <si>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</si>
  <si>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</si>
  <si>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</si>
  <si>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</si>
  <si>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</si>
  <si>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</si>
  <si>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</si>
  <si>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</si>
  <si>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</si>
  <si>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</si>
  <si>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</si>
  <si>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</si>
  <si>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</si>
  <si>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</si>
  <si>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</si>
  <si>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</si>
  <si>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</si>
  <si>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</si>
  <si>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</si>
  <si>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</si>
  <si>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</si>
  <si>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</si>
  <si>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</si>
  <si>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</si>
  <si>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</si>
  <si>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</si>
  <si>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</si>
  <si>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</si>
  <si>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</si>
  <si>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</si>
  <si>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</si>
  <si>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</si>
  <si>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</si>
  <si>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</si>
  <si>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</si>
  <si>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</si>
  <si>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</si>
  <si>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</si>
  <si>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</si>
  <si>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</si>
  <si>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</si>
  <si>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</si>
  <si>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</si>
  <si>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</si>
  <si>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</si>
  <si>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</si>
  <si>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</si>
  <si>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</si>
  <si>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</si>
  <si>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</si>
  <si>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</si>
  <si>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</si>
  <si>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</si>
  <si>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</si>
  <si>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</si>
  <si>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</si>
  <si>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</si>
  <si>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</si>
  <si>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</si>
  <si>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</si>
  <si>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</si>
  <si>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</si>
  <si>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</si>
  <si>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</si>
  <si>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</si>
  <si>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</si>
  <si>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</si>
  <si>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</si>
  <si>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</si>
  <si>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</si>
  <si>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</si>
  <si>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</si>
  <si>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</si>
  <si>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</si>
  <si>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</si>
  <si>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</si>
  <si>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</si>
  <si>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</si>
  <si>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</si>
  <si>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</si>
  <si>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</si>
  <si>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</si>
  <si>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</si>
  <si>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</si>
  <si>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</si>
  <si>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</si>
  <si>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</si>
  <si>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</si>
  <si>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</si>
  <si>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</si>
  <si>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</si>
  <si>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</si>
  <si>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</si>
  <si>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</si>
  <si>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</si>
  <si>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</si>
  <si>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</si>
  <si>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</si>
  <si>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</si>
  <si>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</si>
  <si>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</si>
  <si>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</si>
  <si>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</si>
  <si>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</si>
  <si>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</si>
  <si>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</si>
  <si>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</si>
  <si>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</si>
  <si>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</si>
  <si>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</si>
  <si>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</si>
  <si>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</si>
  <si>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</si>
  <si>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</si>
  <si>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</si>
  <si>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</si>
  <si>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</si>
  <si>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</si>
  <si>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</si>
  <si>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</si>
  <si>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</si>
  <si>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</si>
  <si>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</si>
  <si>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</si>
  <si>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</si>
  <si>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</si>
  <si>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</si>
  <si>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</si>
  <si>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</si>
  <si>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</si>
  <si>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</si>
  <si>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</si>
  <si>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</si>
  <si>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</si>
  <si>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</si>
  <si>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</si>
  <si>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</si>
  <si>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</si>
  <si>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</si>
  <si>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</si>
  <si>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</si>
  <si>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</si>
  <si>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</si>
  <si>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</si>
  <si>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</si>
  <si>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</si>
  <si>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</si>
  <si>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</si>
  <si>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</si>
  <si>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</si>
  <si>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</si>
  <si>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</si>
  <si>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</si>
  <si>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</si>
  <si>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</si>
  <si>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</si>
  <si>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</si>
  <si>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</si>
  <si>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</si>
  <si>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</si>
  <si>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</si>
  <si>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</si>
  <si>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</si>
  <si>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</si>
  <si>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</si>
  <si>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</si>
  <si>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</si>
  <si>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</si>
  <si>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</si>
  <si>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</si>
  <si>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</si>
  <si>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</si>
  <si>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</si>
  <si>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</si>
  <si>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</si>
  <si>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</si>
  <si>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</si>
  <si>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</si>
  <si>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</si>
  <si>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</si>
  <si>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</si>
  <si>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</si>
  <si>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</si>
  <si>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</si>
  <si>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</si>
  <si>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</si>
  <si>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</si>
  <si>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</si>
  <si>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</si>
  <si>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</si>
  <si>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</si>
  <si>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</si>
  <si>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</si>
  <si>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</si>
  <si>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</si>
  <si>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</si>
  <si>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</si>
  <si>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</si>
  <si>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</si>
  <si>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</si>
  <si>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</si>
  <si>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</si>
  <si>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</si>
  <si>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</si>
  <si>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</si>
  <si>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</si>
  <si>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</si>
  <si>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</si>
  <si>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</si>
  <si>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</si>
  <si>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</si>
  <si>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</si>
  <si>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</si>
  <si>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</si>
  <si>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</si>
  <si>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</si>
  <si>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</si>
  <si>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</si>
  <si>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</si>
  <si>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</si>
  <si>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</si>
  <si>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</si>
  <si>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</si>
  <si>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</si>
  <si>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</si>
  <si>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</si>
  <si>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</si>
  <si>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</si>
  <si>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</si>
  <si>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</si>
  <si>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</si>
  <si>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</si>
  <si>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</si>
  <si>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</si>
  <si>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</si>
  <si>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</si>
  <si>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</si>
  <si>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</si>
  <si>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</si>
  <si>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</si>
  <si>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</si>
  <si>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t>
  </si>
  <si>
    <t>-</t>
    <phoneticPr fontId="5"/>
  </si>
  <si>
    <t>○</t>
    <phoneticPr fontId="5"/>
  </si>
  <si>
    <t>‐</t>
  </si>
  <si>
    <t>請負</t>
    <rPh sb="0" eb="2">
      <t>ウケオイ</t>
    </rPh>
    <phoneticPr fontId="5"/>
  </si>
  <si>
    <t>○</t>
    <phoneticPr fontId="5"/>
  </si>
  <si>
    <t>妥当である。</t>
    <rPh sb="0" eb="2">
      <t>ダトウ</t>
    </rPh>
    <phoneticPr fontId="5"/>
  </si>
  <si>
    <t>費目、使途は本施策に必要な検討を要するものに限っている。</t>
    <phoneticPr fontId="5"/>
  </si>
  <si>
    <t>基本的に請負者への支出のみである。再委託がある場合は再委託の状況を確認している。</t>
    <rPh sb="0" eb="3">
      <t>キホンテキ</t>
    </rPh>
    <rPh sb="9" eb="11">
      <t>シシュツ</t>
    </rPh>
    <phoneticPr fontId="5"/>
  </si>
  <si>
    <t>４　水害等災害による被害の軽減
　１１　住宅・市街地の防災性を向上する</t>
    <rPh sb="2" eb="4">
      <t>スイガイ</t>
    </rPh>
    <rPh sb="4" eb="5">
      <t>トウ</t>
    </rPh>
    <rPh sb="5" eb="7">
      <t>サイガイ</t>
    </rPh>
    <rPh sb="10" eb="12">
      <t>ヒガイ</t>
    </rPh>
    <rPh sb="13" eb="15">
      <t>ケイゲン</t>
    </rPh>
    <rPh sb="20" eb="22">
      <t>ジュウタク</t>
    </rPh>
    <rPh sb="23" eb="26">
      <t>シガイチ</t>
    </rPh>
    <rPh sb="27" eb="30">
      <t>ボウサイセイ</t>
    </rPh>
    <rPh sb="31" eb="33">
      <t>コウジョウ</t>
    </rPh>
    <phoneticPr fontId="3"/>
  </si>
  <si>
    <t>-</t>
    <phoneticPr fontId="5"/>
  </si>
  <si>
    <t>支出先は、企画提案書の内容審査により客観的に評価し選定を行っており、選定の妥当性は確保されている。</t>
    <phoneticPr fontId="5"/>
  </si>
  <si>
    <t>下水道事業運営人材育成支援事業委託費</t>
    <phoneticPr fontId="5"/>
  </si>
  <si>
    <t>下水道企画課</t>
    <rPh sb="0" eb="3">
      <t>ゲスイドウ</t>
    </rPh>
    <rPh sb="3" eb="5">
      <t>キカク</t>
    </rPh>
    <rPh sb="5" eb="6">
      <t>カ</t>
    </rPh>
    <phoneticPr fontId="5"/>
  </si>
  <si>
    <t>課長　井上　誠</t>
    <rPh sb="3" eb="5">
      <t>イノウエ</t>
    </rPh>
    <rPh sb="6" eb="7">
      <t>マコト</t>
    </rPh>
    <phoneticPr fontId="3"/>
  </si>
  <si>
    <t>-</t>
    <phoneticPr fontId="3"/>
  </si>
  <si>
    <t>下水道施設の急速な老朽化による維持・更新費用の増大が想定される中、アセットマネジメント手法の導入による効率的な下水道事業の運営が必要であるが、知見を有する人材が下水道管理者たる地方公共団体において不足している。このため、必要な知見や取組事例等を地方公共団体に広く普及させ、アセットマネジメントに必要な知見を有する人材を育成することを目的とする。</t>
  </si>
  <si>
    <t>国において、効率的な下水道事業の運営に必要な高度かつ先進的な知見及び取組事例等を全国の地方公共団体に普及させるため、地方公共団体の職員に対する人材育成プログラムを検討・作成し、当該プログラムを実施することにより、地方公共団体においてアセットマネジメントに必要な知見を有した人材を育成する。</t>
    <rPh sb="6" eb="9">
      <t>コウリツテキ</t>
    </rPh>
    <rPh sb="10" eb="13">
      <t>ゲスイドウ</t>
    </rPh>
    <rPh sb="13" eb="15">
      <t>ジギョウ</t>
    </rPh>
    <rPh sb="16" eb="18">
      <t>ウンエイ</t>
    </rPh>
    <rPh sb="19" eb="21">
      <t>ヒツヨウ</t>
    </rPh>
    <rPh sb="38" eb="39">
      <t>トウ</t>
    </rPh>
    <rPh sb="68" eb="69">
      <t>タイ</t>
    </rPh>
    <rPh sb="71" eb="73">
      <t>ジンザイ</t>
    </rPh>
    <rPh sb="73" eb="75">
      <t>イクセイ</t>
    </rPh>
    <rPh sb="130" eb="132">
      <t>チケン</t>
    </rPh>
    <rPh sb="133" eb="134">
      <t>ユウ</t>
    </rPh>
    <rPh sb="136" eb="138">
      <t>ジンザイ</t>
    </rPh>
    <rPh sb="139" eb="141">
      <t>イクセイ</t>
    </rPh>
    <phoneticPr fontId="3"/>
  </si>
  <si>
    <t>-</t>
    <phoneticPr fontId="5"/>
  </si>
  <si>
    <t>人材育成実施自治体数</t>
    <phoneticPr fontId="5"/>
  </si>
  <si>
    <t>団体</t>
    <rPh sb="0" eb="2">
      <t>ダンタイ</t>
    </rPh>
    <phoneticPr fontId="5"/>
  </si>
  <si>
    <t>百万円</t>
    <rPh sb="0" eb="2">
      <t>ヒャクマン</t>
    </rPh>
    <rPh sb="2" eb="3">
      <t>エン</t>
    </rPh>
    <phoneticPr fontId="3"/>
  </si>
  <si>
    <t>百万円/団体</t>
    <rPh sb="0" eb="2">
      <t>ヒャクマン</t>
    </rPh>
    <rPh sb="2" eb="3">
      <t>エン</t>
    </rPh>
    <rPh sb="4" eb="6">
      <t>ダンタイ</t>
    </rPh>
    <phoneticPr fontId="3"/>
  </si>
  <si>
    <t>49/49</t>
    <phoneticPr fontId="5"/>
  </si>
  <si>
    <t>予算額／人材育成実施自治体数　　　　　　　　　　　　　　</t>
    <rPh sb="0" eb="3">
      <t>ヨサンガク</t>
    </rPh>
    <rPh sb="4" eb="6">
      <t>ジンザイ</t>
    </rPh>
    <rPh sb="6" eb="8">
      <t>イクセイ</t>
    </rPh>
    <rPh sb="8" eb="10">
      <t>ジッシ</t>
    </rPh>
    <rPh sb="10" eb="13">
      <t>ジチタイ</t>
    </rPh>
    <rPh sb="13" eb="14">
      <t>スウ</t>
    </rPh>
    <phoneticPr fontId="5"/>
  </si>
  <si>
    <t>下水道事業運営人材育成支援事業委託費</t>
    <rPh sb="17" eb="18">
      <t>ヒ</t>
    </rPh>
    <phoneticPr fontId="3"/>
  </si>
  <si>
    <t>新26-17</t>
    <rPh sb="0" eb="1">
      <t>シン</t>
    </rPh>
    <phoneticPr fontId="5"/>
  </si>
  <si>
    <r>
      <t>新2</t>
    </r>
    <r>
      <rPr>
        <sz val="11"/>
        <rFont val="ＭＳ Ｐゴシック"/>
        <family val="3"/>
        <charset val="128"/>
      </rPr>
      <t>6-015</t>
    </r>
    <rPh sb="0" eb="1">
      <t>シン</t>
    </rPh>
    <phoneticPr fontId="5"/>
  </si>
  <si>
    <t>A.日本下水道事業団</t>
    <rPh sb="2" eb="4">
      <t>ニホン</t>
    </rPh>
    <rPh sb="4" eb="7">
      <t>ゲスイドウ</t>
    </rPh>
    <rPh sb="7" eb="10">
      <t>ジギョウダン</t>
    </rPh>
    <phoneticPr fontId="5"/>
  </si>
  <si>
    <t>下水道分野におけるアセットマネジメントの早期導入のための人材育成業務</t>
    <phoneticPr fontId="5"/>
  </si>
  <si>
    <t>A.地方共同法人</t>
    <rPh sb="2" eb="4">
      <t>チホウ</t>
    </rPh>
    <rPh sb="4" eb="6">
      <t>キョウドウ</t>
    </rPh>
    <rPh sb="6" eb="8">
      <t>ホウジン</t>
    </rPh>
    <phoneticPr fontId="5"/>
  </si>
  <si>
    <t>日本下水道事業団</t>
    <rPh sb="0" eb="2">
      <t>ニホン</t>
    </rPh>
    <rPh sb="2" eb="5">
      <t>ゲスイドウ</t>
    </rPh>
    <rPh sb="5" eb="8">
      <t>ジギョウダン</t>
    </rPh>
    <phoneticPr fontId="5"/>
  </si>
  <si>
    <t>下水道事業運営人材育成支援事業の実施</t>
    <phoneticPr fontId="5"/>
  </si>
  <si>
    <t>アセットマネジメントに必要な知見を有する人材を育成することにより、効率的な下水道事業の運営が可能となる。</t>
    <rPh sb="11" eb="13">
      <t>ヒツヨウ</t>
    </rPh>
    <rPh sb="14" eb="16">
      <t>チケン</t>
    </rPh>
    <rPh sb="17" eb="18">
      <t>ユウ</t>
    </rPh>
    <rPh sb="20" eb="22">
      <t>ジンザイ</t>
    </rPh>
    <rPh sb="23" eb="25">
      <t>イクセイ</t>
    </rPh>
    <rPh sb="33" eb="36">
      <t>コウリツテキ</t>
    </rPh>
    <rPh sb="37" eb="40">
      <t>ゲスイドウ</t>
    </rPh>
    <rPh sb="40" eb="42">
      <t>ジギョウ</t>
    </rPh>
    <rPh sb="43" eb="45">
      <t>ウンエイ</t>
    </rPh>
    <rPh sb="46" eb="48">
      <t>カノウ</t>
    </rPh>
    <phoneticPr fontId="5"/>
  </si>
  <si>
    <t>実施結果は地方公共団体によって活用されている。</t>
    <rPh sb="0" eb="2">
      <t>ジッシ</t>
    </rPh>
    <rPh sb="5" eb="7">
      <t>チホウ</t>
    </rPh>
    <rPh sb="7" eb="9">
      <t>コウキョウ</t>
    </rPh>
    <rPh sb="9" eb="11">
      <t>ダンタイ</t>
    </rPh>
    <rPh sb="15" eb="17">
      <t>カツヨウ</t>
    </rPh>
    <phoneticPr fontId="5"/>
  </si>
  <si>
    <t>％</t>
  </si>
  <si>
    <t>-</t>
    <phoneticPr fontId="5"/>
  </si>
  <si>
    <t>研修生アンケートで「研修効果を得られた」と回答した割合を100％にする</t>
    <rPh sb="0" eb="3">
      <t>ケンシュウセイ</t>
    </rPh>
    <rPh sb="10" eb="12">
      <t>ケンシュウ</t>
    </rPh>
    <rPh sb="12" eb="14">
      <t>コウカ</t>
    </rPh>
    <rPh sb="15" eb="16">
      <t>エ</t>
    </rPh>
    <rPh sb="21" eb="23">
      <t>カイトウ</t>
    </rPh>
    <rPh sb="25" eb="27">
      <t>ワリアイ</t>
    </rPh>
    <phoneticPr fontId="5"/>
  </si>
  <si>
    <t>「研修効果を得られた」と回答した割合</t>
    <phoneticPr fontId="5"/>
  </si>
  <si>
    <t>フォローアップを実施することで、地方公共団体の課題に応じて、人材育成プログラムが活用されるようにしている。</t>
    <rPh sb="8" eb="10">
      <t>ジッシ</t>
    </rPh>
    <rPh sb="16" eb="18">
      <t>チホウ</t>
    </rPh>
    <rPh sb="18" eb="20">
      <t>コウキョウ</t>
    </rPh>
    <rPh sb="20" eb="22">
      <t>ダンタイ</t>
    </rPh>
    <rPh sb="23" eb="25">
      <t>カダイ</t>
    </rPh>
    <rPh sb="26" eb="27">
      <t>オウ</t>
    </rPh>
    <rPh sb="30" eb="32">
      <t>ジンザイ</t>
    </rPh>
    <rPh sb="32" eb="34">
      <t>イクセイ</t>
    </rPh>
    <rPh sb="40" eb="42">
      <t>カツヨウ</t>
    </rPh>
    <phoneticPr fontId="5"/>
  </si>
  <si>
    <t>46/150</t>
    <phoneticPr fontId="5"/>
  </si>
  <si>
    <t>新しい法制度に関するものであり、国における企画、立案が不可欠である。</t>
    <rPh sb="0" eb="1">
      <t>アタラ</t>
    </rPh>
    <rPh sb="3" eb="6">
      <t>ホウセイド</t>
    </rPh>
    <rPh sb="7" eb="8">
      <t>カン</t>
    </rPh>
    <rPh sb="16" eb="17">
      <t>クニ</t>
    </rPh>
    <rPh sb="21" eb="23">
      <t>キカク</t>
    </rPh>
    <rPh sb="24" eb="26">
      <t>リツアン</t>
    </rPh>
    <rPh sb="27" eb="30">
      <t>フカケツ</t>
    </rPh>
    <phoneticPr fontId="5"/>
  </si>
  <si>
    <t>成果実績は概ね成果目標に見合ったものである。</t>
    <rPh sb="0" eb="2">
      <t>セイカ</t>
    </rPh>
    <rPh sb="5" eb="6">
      <t>オオム</t>
    </rPh>
    <rPh sb="7" eb="9">
      <t>セイカ</t>
    </rPh>
    <rPh sb="9" eb="11">
      <t>モクヒョウ</t>
    </rPh>
    <phoneticPr fontId="5"/>
  </si>
  <si>
    <t>活動実績は概ね見込みに見合ったものである。</t>
    <rPh sb="5" eb="6">
      <t>オオム</t>
    </rPh>
    <phoneticPr fontId="5"/>
  </si>
  <si>
    <t>アセットマネジメントに必要な知見として、一般的かつ重要な事項の定着を図ることができたが、引き続き、地方公共団体におけるアセットマネジメントの普及のために人材育成プログラムを行う必要がある。</t>
    <rPh sb="11" eb="13">
      <t>ヒツヨウ</t>
    </rPh>
    <rPh sb="14" eb="16">
      <t>チケン</t>
    </rPh>
    <rPh sb="20" eb="23">
      <t>イッパンテキ</t>
    </rPh>
    <rPh sb="25" eb="27">
      <t>ジュウヨウ</t>
    </rPh>
    <rPh sb="28" eb="30">
      <t>ジコウ</t>
    </rPh>
    <rPh sb="31" eb="33">
      <t>テイチャク</t>
    </rPh>
    <rPh sb="34" eb="35">
      <t>ハカ</t>
    </rPh>
    <rPh sb="44" eb="45">
      <t>ヒ</t>
    </rPh>
    <rPh sb="46" eb="47">
      <t>ツヅ</t>
    </rPh>
    <rPh sb="49" eb="51">
      <t>チホウ</t>
    </rPh>
    <rPh sb="51" eb="53">
      <t>コウキョウ</t>
    </rPh>
    <rPh sb="53" eb="55">
      <t>ダンタイ</t>
    </rPh>
    <rPh sb="70" eb="72">
      <t>フキュウ</t>
    </rPh>
    <rPh sb="76" eb="78">
      <t>ジンザイ</t>
    </rPh>
    <rPh sb="78" eb="80">
      <t>イクセイ</t>
    </rPh>
    <rPh sb="86" eb="87">
      <t>オコナ</t>
    </rPh>
    <rPh sb="88" eb="90">
      <t>ヒツヨウ</t>
    </rPh>
    <phoneticPr fontId="5"/>
  </si>
  <si>
    <t>平成27年５月の下水道事業におけるアセットマネジメントに係る法改正を受け、人材育成プログラムの内容の見直しを行う。</t>
    <rPh sb="0" eb="2">
      <t>ヘイセイ</t>
    </rPh>
    <rPh sb="4" eb="5">
      <t>ネン</t>
    </rPh>
    <rPh sb="6" eb="7">
      <t>ガツ</t>
    </rPh>
    <rPh sb="8" eb="11">
      <t>ゲスイドウ</t>
    </rPh>
    <rPh sb="11" eb="13">
      <t>ジギョウ</t>
    </rPh>
    <rPh sb="28" eb="29">
      <t>カカワ</t>
    </rPh>
    <rPh sb="30" eb="33">
      <t>ホウカイセイ</t>
    </rPh>
    <rPh sb="34" eb="35">
      <t>ウ</t>
    </rPh>
    <rPh sb="37" eb="39">
      <t>ジンザイ</t>
    </rPh>
    <rPh sb="39" eb="41">
      <t>イクセイ</t>
    </rPh>
    <rPh sb="47" eb="49">
      <t>ナイヨウ</t>
    </rPh>
    <rPh sb="50" eb="52">
      <t>ミナオ</t>
    </rPh>
    <rPh sb="54" eb="55">
      <t>オコナ</t>
    </rPh>
    <phoneticPr fontId="3"/>
  </si>
  <si>
    <t>下水道施設の老朽化が急速に進む中、アセットマネジメント手法の導入による効率的な下水道事業の運営は優先度が高い。また、新しい法制度を含むアセットマネジメントに必要な知見は高度かつ多岐に渡ることから、地方公共団体職員に対し、これらの知見習得に必要なプログラムを一定期間実施し、知識の定着を図ることが必要。</t>
    <rPh sb="58" eb="59">
      <t>アタラ</t>
    </rPh>
    <rPh sb="61" eb="64">
      <t>ホウセイド</t>
    </rPh>
    <rPh sb="65" eb="66">
      <t>フク</t>
    </rPh>
    <rPh sb="78" eb="80">
      <t>ヒツヨウ</t>
    </rPh>
    <rPh sb="81" eb="83">
      <t>チケン</t>
    </rPh>
    <rPh sb="84" eb="86">
      <t>コウド</t>
    </rPh>
    <rPh sb="88" eb="90">
      <t>タキ</t>
    </rPh>
    <rPh sb="91" eb="92">
      <t>ワタ</t>
    </rPh>
    <rPh sb="98" eb="100">
      <t>チホウ</t>
    </rPh>
    <rPh sb="100" eb="102">
      <t>コウキョウ</t>
    </rPh>
    <rPh sb="102" eb="104">
      <t>ダンタイ</t>
    </rPh>
    <rPh sb="104" eb="106">
      <t>ショクイン</t>
    </rPh>
    <rPh sb="107" eb="108">
      <t>タイ</t>
    </rPh>
    <rPh sb="114" eb="116">
      <t>チケン</t>
    </rPh>
    <rPh sb="116" eb="118">
      <t>シュウトク</t>
    </rPh>
    <rPh sb="119" eb="121">
      <t>ヒツヨウ</t>
    </rPh>
    <rPh sb="128" eb="130">
      <t>イッテイ</t>
    </rPh>
    <rPh sb="130" eb="132">
      <t>キカン</t>
    </rPh>
    <rPh sb="132" eb="134">
      <t>ジッシ</t>
    </rPh>
    <rPh sb="136" eb="138">
      <t>チシキ</t>
    </rPh>
    <rPh sb="139" eb="141">
      <t>テイチャク</t>
    </rPh>
    <rPh sb="142" eb="143">
      <t>ハカ</t>
    </rPh>
    <rPh sb="147" eb="149">
      <t>ヒツヨウ</t>
    </rPh>
    <phoneticPr fontId="5"/>
  </si>
  <si>
    <t>アセットマネジメント手法をいかにして事業に活用したかとの観点でも成果実績を把握するなど、自治体においてこの事業で得られた知見を効果的・効率的に活用するよう努めるべき。また、結果的に事業団一者入札になっているが、この点、コスト構造の検証も含め、改善の余地はないのか検討すべき。</t>
    <rPh sb="10" eb="12">
      <t>シュホウ</t>
    </rPh>
    <rPh sb="28" eb="30">
      <t>カンテン</t>
    </rPh>
    <rPh sb="32" eb="34">
      <t>セイカ</t>
    </rPh>
    <rPh sb="34" eb="36">
      <t>ジッセキ</t>
    </rPh>
    <rPh sb="37" eb="39">
      <t>ハアク</t>
    </rPh>
    <rPh sb="44" eb="47">
      <t>ジチタイ</t>
    </rPh>
    <rPh sb="53" eb="55">
      <t>ジギョウ</t>
    </rPh>
    <rPh sb="56" eb="57">
      <t>エ</t>
    </rPh>
    <rPh sb="60" eb="62">
      <t>チケン</t>
    </rPh>
    <rPh sb="71" eb="73">
      <t>カツヨウ</t>
    </rPh>
    <rPh sb="86" eb="89">
      <t>ケッカテキ</t>
    </rPh>
    <rPh sb="90" eb="93">
      <t>ジギョウダン</t>
    </rPh>
    <rPh sb="93" eb="95">
      <t>イッシャ</t>
    </rPh>
    <rPh sb="95" eb="97">
      <t>ニュウサツ</t>
    </rPh>
    <rPh sb="107" eb="108">
      <t>テン</t>
    </rPh>
    <rPh sb="112" eb="114">
      <t>コウゾウ</t>
    </rPh>
    <rPh sb="115" eb="117">
      <t>ケンショウ</t>
    </rPh>
    <rPh sb="118" eb="119">
      <t>フク</t>
    </rPh>
    <rPh sb="121" eb="123">
      <t>カイゼン</t>
    </rPh>
    <rPh sb="124" eb="126">
      <t>ヨチ</t>
    </rPh>
    <rPh sb="131" eb="133">
      <t>ケントウ</t>
    </rPh>
    <phoneticPr fontId="5"/>
  </si>
  <si>
    <t>一者応札の状況を改善するなどコスト縮減に努めるとともに、法改正の内容を踏まえた人材育成プログラムの見直しを検討し、検討結果をプログラムに反映する。さらに、引き続きフォローアップを実施し、地方公共団体の課題に応じて、人材育成プログラムが効果的・効率的に活用するよう努める。</t>
    <rPh sb="28" eb="31">
      <t>ホウカイセイ</t>
    </rPh>
    <rPh sb="32" eb="34">
      <t>ナイヨウ</t>
    </rPh>
    <rPh sb="35" eb="36">
      <t>フ</t>
    </rPh>
    <rPh sb="39" eb="41">
      <t>ジンザイ</t>
    </rPh>
    <rPh sb="41" eb="43">
      <t>イクセイ</t>
    </rPh>
    <rPh sb="49" eb="51">
      <t>ミナオ</t>
    </rPh>
    <rPh sb="53" eb="55">
      <t>ケントウ</t>
    </rPh>
    <rPh sb="57" eb="59">
      <t>ケントウ</t>
    </rPh>
    <rPh sb="59" eb="61">
      <t>ケッカ</t>
    </rPh>
    <rPh sb="68" eb="70">
      <t>ハンエイ</t>
    </rPh>
    <rPh sb="77" eb="78">
      <t>ヒ</t>
    </rPh>
    <rPh sb="79" eb="80">
      <t>ツヅ</t>
    </rPh>
    <rPh sb="117" eb="120">
      <t>コウカテキ</t>
    </rPh>
    <rPh sb="121" eb="123">
      <t>コウリツ</t>
    </rPh>
    <rPh sb="123" eb="124">
      <t>テキ</t>
    </rPh>
    <rPh sb="125" eb="127">
      <t>カツヨウ</t>
    </rPh>
    <rPh sb="131" eb="132">
      <t>ツト</t>
    </rPh>
    <phoneticPr fontId="5"/>
  </si>
  <si>
    <t>執行等改善</t>
  </si>
  <si>
    <t>法改正等の制度の整備を踏まえたより具体的に内容を明示した発注をするなどコスト構造の改善に努めるとともに、法改正の内容を踏まえた人材育成プログラムの見直しの一環として、フォローアップの強化策を含めたプログラムを実施していく。さらに、当該フォローアップにより顕在化した地方公共団体の課題に応じて、実践的な助言等を行い、人材育成プログラムが効果的・効率的に活用されるようにする。</t>
    <rPh sb="0" eb="3">
      <t>ホウカイセイ</t>
    </rPh>
    <rPh sb="3" eb="4">
      <t>トウ</t>
    </rPh>
    <rPh sb="5" eb="7">
      <t>セイド</t>
    </rPh>
    <rPh sb="8" eb="10">
      <t>セイビ</t>
    </rPh>
    <rPh sb="11" eb="12">
      <t>フ</t>
    </rPh>
    <rPh sb="17" eb="20">
      <t>グタイテキ</t>
    </rPh>
    <rPh sb="21" eb="23">
      <t>ナイヨウ</t>
    </rPh>
    <rPh sb="24" eb="26">
      <t>メイジ</t>
    </rPh>
    <rPh sb="28" eb="30">
      <t>ハッチュウ</t>
    </rPh>
    <rPh sb="38" eb="40">
      <t>コウゾウ</t>
    </rPh>
    <rPh sb="41" eb="43">
      <t>カイゼン</t>
    </rPh>
    <rPh sb="77" eb="79">
      <t>イッカン</t>
    </rPh>
    <rPh sb="91" eb="94">
      <t>キョウカサク</t>
    </rPh>
    <rPh sb="95" eb="96">
      <t>フク</t>
    </rPh>
    <rPh sb="104" eb="106">
      <t>ジッシ</t>
    </rPh>
    <rPh sb="115" eb="117">
      <t>トウガイ</t>
    </rPh>
    <rPh sb="127" eb="130">
      <t>ケンザイカ</t>
    </rPh>
    <rPh sb="146" eb="149">
      <t>ジッセンテキ</t>
    </rPh>
    <rPh sb="150" eb="152">
      <t>ジョゲン</t>
    </rPh>
    <rPh sb="152" eb="153">
      <t>トウ</t>
    </rPh>
    <rPh sb="154" eb="15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</si>
</sst>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下水道事業運営人材育成支援事業の委託</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下水道事業運営人材育成支援事業の実施</a:t>
          </a:r>
          <a:endParaRPr lang="en-US" altLang="ja-JP" sz="900"/>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４８</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Ａ．地方共同法人</a:t>
          </a:r>
          <a:endParaRPr kumimoji="1" lang="en-US" altLang="ja-JP" sz="1400"/>
        </a:p>
        <a:p>
          <a:pPr algn="ctr"/>
          <a:r>
            <a:rPr kumimoji="1" lang="ja-JP" altLang="en-US" sz="1400"/>
            <a:t>４８百万円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262219</xdr:rowOff>
    </xdr:from>
    <xdr:to>
      <xdr:col>27</xdr:col>
      <xdr:colOff>120063</xdr:colOff>
      <xdr:row>154</xdr:row>
      <xdr:rowOff>165368</xdr:rowOff>
    </xdr:to>
    <xdr:sp macro="" textlink="">
      <xdr:nvSpPr>
        <xdr:cNvPr id="19" name="テキスト ボックス 18"/>
        <xdr:cNvSpPr txBox="1"/>
      </xdr:nvSpPr>
      <xdr:spPr>
        <a:xfrm>
          <a:off x="3417794" y="48940572"/>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3" t="s">
        <v>378</v>
      </c>
      <c r="AR2" s="683"/>
      <c r="AS2" s="59" t="str">
        <f>IF(OR(AQ2="　", AQ2=""), "", "-")</f>
        <v/>
      </c>
      <c r="AT2" s="684">
        <v>111</v>
      </c>
      <c r="AU2" s="684"/>
      <c r="AV2" s="60" t="str">
        <f>IF(AW2="", "", "-")</f>
        <v/>
      </c>
      <c r="AW2" s="685"/>
      <c r="AX2" s="685"/>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382</v>
      </c>
      <c r="AK3" s="643"/>
      <c r="AL3" s="643"/>
      <c r="AM3" s="643"/>
      <c r="AN3" s="643"/>
      <c r="AO3" s="643"/>
      <c r="AP3" s="643"/>
      <c r="AQ3" s="643"/>
      <c r="AR3" s="643"/>
      <c r="AS3" s="643"/>
      <c r="AT3" s="643"/>
      <c r="AU3" s="643"/>
      <c r="AV3" s="643"/>
      <c r="AW3" s="643"/>
      <c r="AX3" s="36" t="s">
        <v>91</v>
      </c>
    </row>
    <row r="4" spans="1:50" ht="24.75" customHeight="1" x14ac:dyDescent="0.15">
      <c r="A4" s="458" t="s">
        <v>30</v>
      </c>
      <c r="B4" s="459"/>
      <c r="C4" s="459"/>
      <c r="D4" s="459"/>
      <c r="E4" s="459"/>
      <c r="F4" s="459"/>
      <c r="G4" s="432" t="s">
        <v>395</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381</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7" t="s">
        <v>97</v>
      </c>
      <c r="H5" s="619"/>
      <c r="I5" s="619"/>
      <c r="J5" s="619"/>
      <c r="K5" s="619"/>
      <c r="L5" s="619"/>
      <c r="M5" s="658" t="s">
        <v>92</v>
      </c>
      <c r="N5" s="659"/>
      <c r="O5" s="659"/>
      <c r="P5" s="659"/>
      <c r="Q5" s="659"/>
      <c r="R5" s="660"/>
      <c r="S5" s="618" t="s">
        <v>105</v>
      </c>
      <c r="T5" s="619"/>
      <c r="U5" s="619"/>
      <c r="V5" s="619"/>
      <c r="W5" s="619"/>
      <c r="X5" s="620"/>
      <c r="Y5" s="449" t="s">
        <v>3</v>
      </c>
      <c r="Z5" s="450"/>
      <c r="AA5" s="450"/>
      <c r="AB5" s="450"/>
      <c r="AC5" s="450"/>
      <c r="AD5" s="451"/>
      <c r="AE5" s="452" t="s">
        <v>396</v>
      </c>
      <c r="AF5" s="453"/>
      <c r="AG5" s="453"/>
      <c r="AH5" s="453"/>
      <c r="AI5" s="453"/>
      <c r="AJ5" s="453"/>
      <c r="AK5" s="453"/>
      <c r="AL5" s="453"/>
      <c r="AM5" s="453"/>
      <c r="AN5" s="453"/>
      <c r="AO5" s="453"/>
      <c r="AP5" s="454"/>
      <c r="AQ5" s="455" t="s">
        <v>397</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392</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5" t="s">
        <v>25</v>
      </c>
      <c r="B7" s="486"/>
      <c r="C7" s="486"/>
      <c r="D7" s="486"/>
      <c r="E7" s="486"/>
      <c r="F7" s="486"/>
      <c r="G7" s="487" t="s">
        <v>384</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398</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38" t="s">
        <v>308</v>
      </c>
      <c r="B8" s="639"/>
      <c r="C8" s="639"/>
      <c r="D8" s="639"/>
      <c r="E8" s="639"/>
      <c r="F8" s="640"/>
      <c r="G8" s="635" t="str">
        <f>入力規則等!A26</f>
        <v/>
      </c>
      <c r="H8" s="636"/>
      <c r="I8" s="636"/>
      <c r="J8" s="636"/>
      <c r="K8" s="636"/>
      <c r="L8" s="636"/>
      <c r="M8" s="636"/>
      <c r="N8" s="636"/>
      <c r="O8" s="636"/>
      <c r="P8" s="636"/>
      <c r="Q8" s="636"/>
      <c r="R8" s="636"/>
      <c r="S8" s="636"/>
      <c r="T8" s="636"/>
      <c r="U8" s="636"/>
      <c r="V8" s="636"/>
      <c r="W8" s="636"/>
      <c r="X8" s="637"/>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8" t="s">
        <v>26</v>
      </c>
      <c r="B9" s="189"/>
      <c r="C9" s="189"/>
      <c r="D9" s="189"/>
      <c r="E9" s="189"/>
      <c r="F9" s="189"/>
      <c r="G9" s="190" t="s">
        <v>399</v>
      </c>
      <c r="H9" s="191"/>
      <c r="I9" s="191"/>
      <c r="J9" s="191"/>
      <c r="K9" s="191"/>
      <c r="L9" s="191"/>
      <c r="M9" s="191"/>
      <c r="N9" s="191"/>
      <c r="O9" s="191"/>
      <c r="P9" s="191"/>
      <c r="Q9" s="191"/>
      <c r="R9" s="191"/>
      <c r="S9" s="191"/>
      <c r="T9" s="191"/>
      <c r="U9" s="191"/>
      <c r="V9" s="191"/>
      <c r="W9" s="191"/>
      <c r="X9" s="191"/>
      <c r="Y9" s="428"/>
      <c r="Z9" s="428"/>
      <c r="AA9" s="428"/>
      <c r="AB9" s="428"/>
      <c r="AC9" s="428"/>
      <c r="AD9" s="428"/>
      <c r="AE9" s="191"/>
      <c r="AF9" s="191"/>
      <c r="AG9" s="191"/>
      <c r="AH9" s="191"/>
      <c r="AI9" s="191"/>
      <c r="AJ9" s="191"/>
      <c r="AK9" s="191"/>
      <c r="AL9" s="191"/>
      <c r="AM9" s="191"/>
      <c r="AN9" s="191"/>
      <c r="AO9" s="191"/>
      <c r="AP9" s="191"/>
      <c r="AQ9" s="191"/>
      <c r="AR9" s="191"/>
      <c r="AS9" s="191"/>
      <c r="AT9" s="191"/>
      <c r="AU9" s="191"/>
      <c r="AV9" s="191"/>
      <c r="AW9" s="191"/>
      <c r="AX9" s="192"/>
    </row>
    <row r="10" spans="1:50" ht="97.5" customHeight="1" x14ac:dyDescent="0.15">
      <c r="A10" s="188" t="s">
        <v>36</v>
      </c>
      <c r="B10" s="189"/>
      <c r="C10" s="189"/>
      <c r="D10" s="189"/>
      <c r="E10" s="189"/>
      <c r="F10" s="189"/>
      <c r="G10" s="190" t="s">
        <v>400</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2"/>
    </row>
    <row r="11" spans="1:50" ht="42" customHeight="1" x14ac:dyDescent="0.15">
      <c r="A11" s="188" t="s">
        <v>6</v>
      </c>
      <c r="B11" s="189"/>
      <c r="C11" s="189"/>
      <c r="D11" s="189"/>
      <c r="E11" s="189"/>
      <c r="F11" s="494"/>
      <c r="G11" s="446" t="str">
        <f>入力規則等!P10</f>
        <v>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5" t="s">
        <v>27</v>
      </c>
      <c r="B12" s="496"/>
      <c r="C12" s="496"/>
      <c r="D12" s="496"/>
      <c r="E12" s="496"/>
      <c r="F12" s="497"/>
      <c r="G12" s="501"/>
      <c r="H12" s="502"/>
      <c r="I12" s="502"/>
      <c r="J12" s="502"/>
      <c r="K12" s="502"/>
      <c r="L12" s="502"/>
      <c r="M12" s="502"/>
      <c r="N12" s="502"/>
      <c r="O12" s="502"/>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3"/>
    </row>
    <row r="13" spans="1:50" ht="21" customHeight="1" x14ac:dyDescent="0.15">
      <c r="A13" s="400"/>
      <c r="B13" s="401"/>
      <c r="C13" s="401"/>
      <c r="D13" s="401"/>
      <c r="E13" s="401"/>
      <c r="F13" s="402"/>
      <c r="G13" s="504" t="s">
        <v>7</v>
      </c>
      <c r="H13" s="505"/>
      <c r="I13" s="510" t="s">
        <v>8</v>
      </c>
      <c r="J13" s="511"/>
      <c r="K13" s="511"/>
      <c r="L13" s="511"/>
      <c r="M13" s="511"/>
      <c r="N13" s="511"/>
      <c r="O13" s="512"/>
      <c r="P13" s="179" t="s">
        <v>383</v>
      </c>
      <c r="Q13" s="180"/>
      <c r="R13" s="180"/>
      <c r="S13" s="180"/>
      <c r="T13" s="180"/>
      <c r="U13" s="180"/>
      <c r="V13" s="181"/>
      <c r="W13" s="179" t="s">
        <v>401</v>
      </c>
      <c r="X13" s="180"/>
      <c r="Y13" s="180"/>
      <c r="Z13" s="180"/>
      <c r="AA13" s="180"/>
      <c r="AB13" s="180"/>
      <c r="AC13" s="181"/>
      <c r="AD13" s="179">
        <v>49</v>
      </c>
      <c r="AE13" s="180"/>
      <c r="AF13" s="180"/>
      <c r="AG13" s="180"/>
      <c r="AH13" s="180"/>
      <c r="AI13" s="180"/>
      <c r="AJ13" s="181"/>
      <c r="AK13" s="179">
        <v>46</v>
      </c>
      <c r="AL13" s="180"/>
      <c r="AM13" s="180"/>
      <c r="AN13" s="180"/>
      <c r="AO13" s="180"/>
      <c r="AP13" s="180"/>
      <c r="AQ13" s="181"/>
      <c r="AR13" s="193">
        <v>46</v>
      </c>
      <c r="AS13" s="194"/>
      <c r="AT13" s="194"/>
      <c r="AU13" s="194"/>
      <c r="AV13" s="194"/>
      <c r="AW13" s="194"/>
      <c r="AX13" s="195"/>
    </row>
    <row r="14" spans="1:50" ht="21" customHeight="1" x14ac:dyDescent="0.15">
      <c r="A14" s="400"/>
      <c r="B14" s="401"/>
      <c r="C14" s="401"/>
      <c r="D14" s="401"/>
      <c r="E14" s="401"/>
      <c r="F14" s="402"/>
      <c r="G14" s="506"/>
      <c r="H14" s="507"/>
      <c r="I14" s="183" t="s">
        <v>9</v>
      </c>
      <c r="J14" s="184"/>
      <c r="K14" s="184"/>
      <c r="L14" s="184"/>
      <c r="M14" s="184"/>
      <c r="N14" s="184"/>
      <c r="O14" s="185"/>
      <c r="P14" s="179" t="s">
        <v>383</v>
      </c>
      <c r="Q14" s="180"/>
      <c r="R14" s="180"/>
      <c r="S14" s="180"/>
      <c r="T14" s="180"/>
      <c r="U14" s="180"/>
      <c r="V14" s="181"/>
      <c r="W14" s="179" t="s">
        <v>383</v>
      </c>
      <c r="X14" s="180"/>
      <c r="Y14" s="180"/>
      <c r="Z14" s="180"/>
      <c r="AA14" s="180"/>
      <c r="AB14" s="180"/>
      <c r="AC14" s="181"/>
      <c r="AD14" s="179" t="s">
        <v>384</v>
      </c>
      <c r="AE14" s="180"/>
      <c r="AF14" s="180"/>
      <c r="AG14" s="180"/>
      <c r="AH14" s="180"/>
      <c r="AI14" s="180"/>
      <c r="AJ14" s="181"/>
      <c r="AK14" s="179"/>
      <c r="AL14" s="180"/>
      <c r="AM14" s="180"/>
      <c r="AN14" s="180"/>
      <c r="AO14" s="180"/>
      <c r="AP14" s="180"/>
      <c r="AQ14" s="181"/>
      <c r="AR14" s="186"/>
      <c r="AS14" s="186"/>
      <c r="AT14" s="186"/>
      <c r="AU14" s="186"/>
      <c r="AV14" s="186"/>
      <c r="AW14" s="186"/>
      <c r="AX14" s="187"/>
    </row>
    <row r="15" spans="1:50" ht="21" customHeight="1" x14ac:dyDescent="0.15">
      <c r="A15" s="400"/>
      <c r="B15" s="401"/>
      <c r="C15" s="401"/>
      <c r="D15" s="401"/>
      <c r="E15" s="401"/>
      <c r="F15" s="402"/>
      <c r="G15" s="506"/>
      <c r="H15" s="507"/>
      <c r="I15" s="183" t="s">
        <v>62</v>
      </c>
      <c r="J15" s="429"/>
      <c r="K15" s="429"/>
      <c r="L15" s="429"/>
      <c r="M15" s="429"/>
      <c r="N15" s="429"/>
      <c r="O15" s="430"/>
      <c r="P15" s="179" t="s">
        <v>383</v>
      </c>
      <c r="Q15" s="180"/>
      <c r="R15" s="180"/>
      <c r="S15" s="180"/>
      <c r="T15" s="180"/>
      <c r="U15" s="180"/>
      <c r="V15" s="181"/>
      <c r="W15" s="179" t="s">
        <v>383</v>
      </c>
      <c r="X15" s="180"/>
      <c r="Y15" s="180"/>
      <c r="Z15" s="180"/>
      <c r="AA15" s="180"/>
      <c r="AB15" s="180"/>
      <c r="AC15" s="181"/>
      <c r="AD15" s="179" t="s">
        <v>383</v>
      </c>
      <c r="AE15" s="180"/>
      <c r="AF15" s="180"/>
      <c r="AG15" s="180"/>
      <c r="AH15" s="180"/>
      <c r="AI15" s="180"/>
      <c r="AJ15" s="181"/>
      <c r="AK15" s="179" t="s">
        <v>383</v>
      </c>
      <c r="AL15" s="180"/>
      <c r="AM15" s="180"/>
      <c r="AN15" s="180"/>
      <c r="AO15" s="180"/>
      <c r="AP15" s="180"/>
      <c r="AQ15" s="181"/>
      <c r="AR15" s="179"/>
      <c r="AS15" s="180"/>
      <c r="AT15" s="180"/>
      <c r="AU15" s="180"/>
      <c r="AV15" s="180"/>
      <c r="AW15" s="180"/>
      <c r="AX15" s="182"/>
    </row>
    <row r="16" spans="1:50" ht="21" customHeight="1" x14ac:dyDescent="0.15">
      <c r="A16" s="400"/>
      <c r="B16" s="401"/>
      <c r="C16" s="401"/>
      <c r="D16" s="401"/>
      <c r="E16" s="401"/>
      <c r="F16" s="402"/>
      <c r="G16" s="506"/>
      <c r="H16" s="507"/>
      <c r="I16" s="183" t="s">
        <v>63</v>
      </c>
      <c r="J16" s="429"/>
      <c r="K16" s="429"/>
      <c r="L16" s="429"/>
      <c r="M16" s="429"/>
      <c r="N16" s="429"/>
      <c r="O16" s="430"/>
      <c r="P16" s="179" t="s">
        <v>383</v>
      </c>
      <c r="Q16" s="180"/>
      <c r="R16" s="180"/>
      <c r="S16" s="180"/>
      <c r="T16" s="180"/>
      <c r="U16" s="180"/>
      <c r="V16" s="181"/>
      <c r="W16" s="179" t="s">
        <v>383</v>
      </c>
      <c r="X16" s="180"/>
      <c r="Y16" s="180"/>
      <c r="Z16" s="180"/>
      <c r="AA16" s="180"/>
      <c r="AB16" s="180"/>
      <c r="AC16" s="181"/>
      <c r="AD16" s="179" t="s">
        <v>384</v>
      </c>
      <c r="AE16" s="180"/>
      <c r="AF16" s="180"/>
      <c r="AG16" s="180"/>
      <c r="AH16" s="180"/>
      <c r="AI16" s="180"/>
      <c r="AJ16" s="181"/>
      <c r="AK16" s="179"/>
      <c r="AL16" s="180"/>
      <c r="AM16" s="180"/>
      <c r="AN16" s="180"/>
      <c r="AO16" s="180"/>
      <c r="AP16" s="180"/>
      <c r="AQ16" s="181"/>
      <c r="AR16" s="480"/>
      <c r="AS16" s="481"/>
      <c r="AT16" s="481"/>
      <c r="AU16" s="481"/>
      <c r="AV16" s="481"/>
      <c r="AW16" s="481"/>
      <c r="AX16" s="482"/>
    </row>
    <row r="17" spans="1:50" ht="24.75" customHeight="1" x14ac:dyDescent="0.15">
      <c r="A17" s="400"/>
      <c r="B17" s="401"/>
      <c r="C17" s="401"/>
      <c r="D17" s="401"/>
      <c r="E17" s="401"/>
      <c r="F17" s="402"/>
      <c r="G17" s="506"/>
      <c r="H17" s="507"/>
      <c r="I17" s="183" t="s">
        <v>61</v>
      </c>
      <c r="J17" s="184"/>
      <c r="K17" s="184"/>
      <c r="L17" s="184"/>
      <c r="M17" s="184"/>
      <c r="N17" s="184"/>
      <c r="O17" s="185"/>
      <c r="P17" s="179" t="s">
        <v>383</v>
      </c>
      <c r="Q17" s="180"/>
      <c r="R17" s="180"/>
      <c r="S17" s="180"/>
      <c r="T17" s="180"/>
      <c r="U17" s="180"/>
      <c r="V17" s="181"/>
      <c r="W17" s="179" t="s">
        <v>383</v>
      </c>
      <c r="X17" s="180"/>
      <c r="Y17" s="180"/>
      <c r="Z17" s="180"/>
      <c r="AA17" s="180"/>
      <c r="AB17" s="180"/>
      <c r="AC17" s="181"/>
      <c r="AD17" s="179" t="s">
        <v>384</v>
      </c>
      <c r="AE17" s="180"/>
      <c r="AF17" s="180"/>
      <c r="AG17" s="180"/>
      <c r="AH17" s="180"/>
      <c r="AI17" s="180"/>
      <c r="AJ17" s="181"/>
      <c r="AK17" s="179"/>
      <c r="AL17" s="180"/>
      <c r="AM17" s="180"/>
      <c r="AN17" s="180"/>
      <c r="AO17" s="180"/>
      <c r="AP17" s="180"/>
      <c r="AQ17" s="181"/>
      <c r="AR17" s="483"/>
      <c r="AS17" s="483"/>
      <c r="AT17" s="483"/>
      <c r="AU17" s="483"/>
      <c r="AV17" s="483"/>
      <c r="AW17" s="483"/>
      <c r="AX17" s="484"/>
    </row>
    <row r="18" spans="1:50" ht="24.75" customHeight="1" x14ac:dyDescent="0.15">
      <c r="A18" s="400"/>
      <c r="B18" s="401"/>
      <c r="C18" s="401"/>
      <c r="D18" s="401"/>
      <c r="E18" s="401"/>
      <c r="F18" s="402"/>
      <c r="G18" s="508"/>
      <c r="H18" s="509"/>
      <c r="I18" s="630" t="s">
        <v>22</v>
      </c>
      <c r="J18" s="631"/>
      <c r="K18" s="631"/>
      <c r="L18" s="631"/>
      <c r="M18" s="631"/>
      <c r="N18" s="631"/>
      <c r="O18" s="632"/>
      <c r="P18" s="652">
        <f>SUM(P13:V17)</f>
        <v>0</v>
      </c>
      <c r="Q18" s="653"/>
      <c r="R18" s="653"/>
      <c r="S18" s="653"/>
      <c r="T18" s="653"/>
      <c r="U18" s="653"/>
      <c r="V18" s="654"/>
      <c r="W18" s="652">
        <f>SUM(W13:AC17)</f>
        <v>0</v>
      </c>
      <c r="X18" s="653"/>
      <c r="Y18" s="653"/>
      <c r="Z18" s="653"/>
      <c r="AA18" s="653"/>
      <c r="AB18" s="653"/>
      <c r="AC18" s="654"/>
      <c r="AD18" s="652">
        <f t="shared" ref="AD18" si="0">SUM(AD13:AJ17)</f>
        <v>49</v>
      </c>
      <c r="AE18" s="653"/>
      <c r="AF18" s="653"/>
      <c r="AG18" s="653"/>
      <c r="AH18" s="653"/>
      <c r="AI18" s="653"/>
      <c r="AJ18" s="654"/>
      <c r="AK18" s="652">
        <f t="shared" ref="AK18" si="1">SUM(AK13:AQ17)</f>
        <v>46</v>
      </c>
      <c r="AL18" s="653"/>
      <c r="AM18" s="653"/>
      <c r="AN18" s="653"/>
      <c r="AO18" s="653"/>
      <c r="AP18" s="653"/>
      <c r="AQ18" s="654"/>
      <c r="AR18" s="652">
        <f t="shared" ref="AR18" si="2">SUM(AR13:AX17)</f>
        <v>46</v>
      </c>
      <c r="AS18" s="653"/>
      <c r="AT18" s="653"/>
      <c r="AU18" s="653"/>
      <c r="AV18" s="653"/>
      <c r="AW18" s="653"/>
      <c r="AX18" s="655"/>
    </row>
    <row r="19" spans="1:50" ht="24.75" customHeight="1" x14ac:dyDescent="0.15">
      <c r="A19" s="400"/>
      <c r="B19" s="401"/>
      <c r="C19" s="401"/>
      <c r="D19" s="401"/>
      <c r="E19" s="401"/>
      <c r="F19" s="402"/>
      <c r="G19" s="650" t="s">
        <v>10</v>
      </c>
      <c r="H19" s="651"/>
      <c r="I19" s="651"/>
      <c r="J19" s="651"/>
      <c r="K19" s="651"/>
      <c r="L19" s="651"/>
      <c r="M19" s="651"/>
      <c r="N19" s="651"/>
      <c r="O19" s="651"/>
      <c r="P19" s="179" t="s">
        <v>383</v>
      </c>
      <c r="Q19" s="180"/>
      <c r="R19" s="180"/>
      <c r="S19" s="180"/>
      <c r="T19" s="180"/>
      <c r="U19" s="180"/>
      <c r="V19" s="181"/>
      <c r="W19" s="179" t="s">
        <v>401</v>
      </c>
      <c r="X19" s="180"/>
      <c r="Y19" s="180"/>
      <c r="Z19" s="180"/>
      <c r="AA19" s="180"/>
      <c r="AB19" s="180"/>
      <c r="AC19" s="181"/>
      <c r="AD19" s="179">
        <v>48</v>
      </c>
      <c r="AE19" s="180"/>
      <c r="AF19" s="180"/>
      <c r="AG19" s="180"/>
      <c r="AH19" s="180"/>
      <c r="AI19" s="180"/>
      <c r="AJ19" s="181"/>
      <c r="AK19" s="628"/>
      <c r="AL19" s="628"/>
      <c r="AM19" s="628"/>
      <c r="AN19" s="628"/>
      <c r="AO19" s="628"/>
      <c r="AP19" s="628"/>
      <c r="AQ19" s="628"/>
      <c r="AR19" s="628"/>
      <c r="AS19" s="628"/>
      <c r="AT19" s="628"/>
      <c r="AU19" s="628"/>
      <c r="AV19" s="628"/>
      <c r="AW19" s="628"/>
      <c r="AX19" s="629"/>
    </row>
    <row r="20" spans="1:50" ht="24.75" customHeight="1" x14ac:dyDescent="0.15">
      <c r="A20" s="498"/>
      <c r="B20" s="499"/>
      <c r="C20" s="499"/>
      <c r="D20" s="499"/>
      <c r="E20" s="499"/>
      <c r="F20" s="500"/>
      <c r="G20" s="650" t="s">
        <v>11</v>
      </c>
      <c r="H20" s="651"/>
      <c r="I20" s="651"/>
      <c r="J20" s="651"/>
      <c r="K20" s="651"/>
      <c r="L20" s="651"/>
      <c r="M20" s="651"/>
      <c r="N20" s="651"/>
      <c r="O20" s="651"/>
      <c r="P20" s="656" t="str">
        <f>IF(P18=0, "-", P19/P18)</f>
        <v>-</v>
      </c>
      <c r="Q20" s="656"/>
      <c r="R20" s="656"/>
      <c r="S20" s="656"/>
      <c r="T20" s="656"/>
      <c r="U20" s="656"/>
      <c r="V20" s="656"/>
      <c r="W20" s="656" t="str">
        <f>IF(W18=0, "-", W19/W18)</f>
        <v>-</v>
      </c>
      <c r="X20" s="656"/>
      <c r="Y20" s="656"/>
      <c r="Z20" s="656"/>
      <c r="AA20" s="656"/>
      <c r="AB20" s="656"/>
      <c r="AC20" s="656"/>
      <c r="AD20" s="656">
        <f>IF(AD18=0, "-", AD19/AD18)</f>
        <v>0.97959183673469385</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31" t="s">
        <v>13</v>
      </c>
      <c r="B21" s="132"/>
      <c r="C21" s="132"/>
      <c r="D21" s="132"/>
      <c r="E21" s="132"/>
      <c r="F21" s="133"/>
      <c r="G21" s="16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6" t="s">
        <v>303</v>
      </c>
      <c r="AU21" s="177"/>
      <c r="AV21" s="177"/>
      <c r="AW21" s="177"/>
      <c r="AX21" s="178"/>
    </row>
    <row r="22" spans="1:50" ht="18.75" customHeight="1" x14ac:dyDescent="0.15">
      <c r="A22" s="131"/>
      <c r="B22" s="132"/>
      <c r="C22" s="132"/>
      <c r="D22" s="132"/>
      <c r="E22" s="132"/>
      <c r="F22" s="133"/>
      <c r="G22" s="17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v>30</v>
      </c>
      <c r="AV22" s="75"/>
      <c r="AW22" s="76" t="s">
        <v>355</v>
      </c>
      <c r="AX22" s="77"/>
    </row>
    <row r="23" spans="1:50" ht="22.5" customHeight="1" x14ac:dyDescent="0.15">
      <c r="A23" s="134"/>
      <c r="B23" s="132"/>
      <c r="C23" s="132"/>
      <c r="D23" s="132"/>
      <c r="E23" s="132"/>
      <c r="F23" s="133"/>
      <c r="G23" s="78" t="s">
        <v>420</v>
      </c>
      <c r="H23" s="79"/>
      <c r="I23" s="79"/>
      <c r="J23" s="79"/>
      <c r="K23" s="79"/>
      <c r="L23" s="79"/>
      <c r="M23" s="79"/>
      <c r="N23" s="79"/>
      <c r="O23" s="80"/>
      <c r="P23" s="223" t="s">
        <v>421</v>
      </c>
      <c r="Q23" s="238"/>
      <c r="R23" s="238"/>
      <c r="S23" s="238"/>
      <c r="T23" s="238"/>
      <c r="U23" s="238"/>
      <c r="V23" s="238"/>
      <c r="W23" s="238"/>
      <c r="X23" s="239"/>
      <c r="Y23" s="232" t="s">
        <v>14</v>
      </c>
      <c r="Z23" s="233"/>
      <c r="AA23" s="234"/>
      <c r="AB23" s="171" t="s">
        <v>418</v>
      </c>
      <c r="AC23" s="172"/>
      <c r="AD23" s="172"/>
      <c r="AE23" s="92" t="s">
        <v>419</v>
      </c>
      <c r="AF23" s="93"/>
      <c r="AG23" s="93"/>
      <c r="AH23" s="93"/>
      <c r="AI23" s="94"/>
      <c r="AJ23" s="92" t="s">
        <v>419</v>
      </c>
      <c r="AK23" s="93"/>
      <c r="AL23" s="93"/>
      <c r="AM23" s="93"/>
      <c r="AN23" s="94"/>
      <c r="AO23" s="92">
        <v>88</v>
      </c>
      <c r="AP23" s="93"/>
      <c r="AQ23" s="93"/>
      <c r="AR23" s="93"/>
      <c r="AS23" s="94"/>
      <c r="AT23" s="199"/>
      <c r="AU23" s="199"/>
      <c r="AV23" s="199"/>
      <c r="AW23" s="199"/>
      <c r="AX23" s="200"/>
    </row>
    <row r="24" spans="1:50" ht="22.5" customHeight="1" x14ac:dyDescent="0.15">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4" t="s">
        <v>418</v>
      </c>
      <c r="AC24" s="201"/>
      <c r="AD24" s="201"/>
      <c r="AE24" s="92" t="s">
        <v>419</v>
      </c>
      <c r="AF24" s="93"/>
      <c r="AG24" s="93"/>
      <c r="AH24" s="93"/>
      <c r="AI24" s="94"/>
      <c r="AJ24" s="92" t="s">
        <v>419</v>
      </c>
      <c r="AK24" s="93"/>
      <c r="AL24" s="93"/>
      <c r="AM24" s="93"/>
      <c r="AN24" s="94"/>
      <c r="AO24" s="92">
        <v>100</v>
      </c>
      <c r="AP24" s="93"/>
      <c r="AQ24" s="93"/>
      <c r="AR24" s="93"/>
      <c r="AS24" s="94"/>
      <c r="AT24" s="92">
        <v>100</v>
      </c>
      <c r="AU24" s="93"/>
      <c r="AV24" s="93"/>
      <c r="AW24" s="93"/>
      <c r="AX24" s="352"/>
    </row>
    <row r="25" spans="1:50" ht="22.5" customHeight="1" x14ac:dyDescent="0.15">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t="s">
        <v>419</v>
      </c>
      <c r="AF25" s="93"/>
      <c r="AG25" s="93"/>
      <c r="AH25" s="93"/>
      <c r="AI25" s="94"/>
      <c r="AJ25" s="92" t="s">
        <v>419</v>
      </c>
      <c r="AK25" s="93"/>
      <c r="AL25" s="93"/>
      <c r="AM25" s="93"/>
      <c r="AN25" s="94"/>
      <c r="AO25" s="92">
        <v>88</v>
      </c>
      <c r="AP25" s="93"/>
      <c r="AQ25" s="93"/>
      <c r="AR25" s="93"/>
      <c r="AS25" s="94"/>
      <c r="AT25" s="196"/>
      <c r="AU25" s="197"/>
      <c r="AV25" s="197"/>
      <c r="AW25" s="197"/>
      <c r="AX25" s="198"/>
    </row>
    <row r="26" spans="1:50" ht="18.75" hidden="1" customHeight="1" x14ac:dyDescent="0.15">
      <c r="A26" s="131" t="s">
        <v>13</v>
      </c>
      <c r="B26" s="132"/>
      <c r="C26" s="132"/>
      <c r="D26" s="132"/>
      <c r="E26" s="132"/>
      <c r="F26" s="133"/>
      <c r="G26" s="16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3" t="s">
        <v>303</v>
      </c>
      <c r="AU26" s="174"/>
      <c r="AV26" s="174"/>
      <c r="AW26" s="174"/>
      <c r="AX26" s="175"/>
    </row>
    <row r="27" spans="1:50" ht="18.75" hidden="1" customHeight="1" x14ac:dyDescent="0.15">
      <c r="A27" s="131"/>
      <c r="B27" s="132"/>
      <c r="C27" s="132"/>
      <c r="D27" s="132"/>
      <c r="E27" s="132"/>
      <c r="F27" s="133"/>
      <c r="G27" s="17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x14ac:dyDescent="0.15">
      <c r="A28" s="134"/>
      <c r="B28" s="132"/>
      <c r="C28" s="132"/>
      <c r="D28" s="132"/>
      <c r="E28" s="132"/>
      <c r="F28" s="133"/>
      <c r="G28" s="78"/>
      <c r="H28" s="79"/>
      <c r="I28" s="79"/>
      <c r="J28" s="79"/>
      <c r="K28" s="79"/>
      <c r="L28" s="79"/>
      <c r="M28" s="79"/>
      <c r="N28" s="79"/>
      <c r="O28" s="80"/>
      <c r="P28" s="223"/>
      <c r="Q28" s="238"/>
      <c r="R28" s="238"/>
      <c r="S28" s="238"/>
      <c r="T28" s="238"/>
      <c r="U28" s="238"/>
      <c r="V28" s="238"/>
      <c r="W28" s="238"/>
      <c r="X28" s="239"/>
      <c r="Y28" s="232" t="s">
        <v>14</v>
      </c>
      <c r="Z28" s="233"/>
      <c r="AA28" s="234"/>
      <c r="AB28" s="172"/>
      <c r="AC28" s="172"/>
      <c r="AD28" s="172"/>
      <c r="AE28" s="92"/>
      <c r="AF28" s="93"/>
      <c r="AG28" s="93"/>
      <c r="AH28" s="93"/>
      <c r="AI28" s="94"/>
      <c r="AJ28" s="92"/>
      <c r="AK28" s="93"/>
      <c r="AL28" s="93"/>
      <c r="AM28" s="93"/>
      <c r="AN28" s="94"/>
      <c r="AO28" s="92"/>
      <c r="AP28" s="93"/>
      <c r="AQ28" s="93"/>
      <c r="AR28" s="93"/>
      <c r="AS28" s="94"/>
      <c r="AT28" s="199"/>
      <c r="AU28" s="199"/>
      <c r="AV28" s="199"/>
      <c r="AW28" s="199"/>
      <c r="AX28" s="200"/>
    </row>
    <row r="29" spans="1:50" ht="22.5" hidden="1" customHeight="1" x14ac:dyDescent="0.15">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201"/>
      <c r="AC29" s="201"/>
      <c r="AD29" s="201"/>
      <c r="AE29" s="92"/>
      <c r="AF29" s="93"/>
      <c r="AG29" s="93"/>
      <c r="AH29" s="93"/>
      <c r="AI29" s="94"/>
      <c r="AJ29" s="92"/>
      <c r="AK29" s="93"/>
      <c r="AL29" s="93"/>
      <c r="AM29" s="93"/>
      <c r="AN29" s="94"/>
      <c r="AO29" s="92"/>
      <c r="AP29" s="93"/>
      <c r="AQ29" s="93"/>
      <c r="AR29" s="93"/>
      <c r="AS29" s="94"/>
      <c r="AT29" s="92"/>
      <c r="AU29" s="93"/>
      <c r="AV29" s="93"/>
      <c r="AW29" s="93"/>
      <c r="AX29" s="352"/>
    </row>
    <row r="30" spans="1:50" ht="22.5" hidden="1" customHeight="1" x14ac:dyDescent="0.15">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6"/>
      <c r="AU30" s="197"/>
      <c r="AV30" s="197"/>
      <c r="AW30" s="197"/>
      <c r="AX30" s="198"/>
    </row>
    <row r="31" spans="1:50" ht="18.75" hidden="1" customHeight="1" x14ac:dyDescent="0.15">
      <c r="A31" s="131" t="s">
        <v>13</v>
      </c>
      <c r="B31" s="132"/>
      <c r="C31" s="132"/>
      <c r="D31" s="132"/>
      <c r="E31" s="132"/>
      <c r="F31" s="133"/>
      <c r="G31" s="16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6" t="s">
        <v>303</v>
      </c>
      <c r="AU31" s="177"/>
      <c r="AV31" s="177"/>
      <c r="AW31" s="177"/>
      <c r="AX31" s="178"/>
    </row>
    <row r="32" spans="1:50" ht="18.75" hidden="1" customHeight="1" x14ac:dyDescent="0.15">
      <c r="A32" s="131"/>
      <c r="B32" s="132"/>
      <c r="C32" s="132"/>
      <c r="D32" s="132"/>
      <c r="E32" s="132"/>
      <c r="F32" s="133"/>
      <c r="G32" s="17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x14ac:dyDescent="0.15">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2"/>
      <c r="AC33" s="172"/>
      <c r="AD33" s="172"/>
      <c r="AE33" s="92"/>
      <c r="AF33" s="93"/>
      <c r="AG33" s="93"/>
      <c r="AH33" s="93"/>
      <c r="AI33" s="94"/>
      <c r="AJ33" s="92"/>
      <c r="AK33" s="93"/>
      <c r="AL33" s="93"/>
      <c r="AM33" s="93"/>
      <c r="AN33" s="94"/>
      <c r="AO33" s="92"/>
      <c r="AP33" s="93"/>
      <c r="AQ33" s="93"/>
      <c r="AR33" s="93"/>
      <c r="AS33" s="94"/>
      <c r="AT33" s="199"/>
      <c r="AU33" s="199"/>
      <c r="AV33" s="199"/>
      <c r="AW33" s="199"/>
      <c r="AX33" s="200"/>
    </row>
    <row r="34" spans="1:50" ht="22.5" hidden="1" customHeight="1" x14ac:dyDescent="0.15">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201"/>
      <c r="AC34" s="201"/>
      <c r="AD34" s="201"/>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x14ac:dyDescent="0.15">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6"/>
      <c r="AU35" s="197"/>
      <c r="AV35" s="197"/>
      <c r="AW35" s="197"/>
      <c r="AX35" s="198"/>
    </row>
    <row r="36" spans="1:50" ht="18.75" hidden="1" customHeight="1" x14ac:dyDescent="0.15">
      <c r="A36" s="131" t="s">
        <v>13</v>
      </c>
      <c r="B36" s="132"/>
      <c r="C36" s="132"/>
      <c r="D36" s="132"/>
      <c r="E36" s="132"/>
      <c r="F36" s="133"/>
      <c r="G36" s="16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6" t="s">
        <v>303</v>
      </c>
      <c r="AU36" s="177"/>
      <c r="AV36" s="177"/>
      <c r="AW36" s="177"/>
      <c r="AX36" s="178"/>
    </row>
    <row r="37" spans="1:50" ht="18.75" hidden="1" customHeight="1" x14ac:dyDescent="0.15">
      <c r="A37" s="131"/>
      <c r="B37" s="132"/>
      <c r="C37" s="132"/>
      <c r="D37" s="132"/>
      <c r="E37" s="132"/>
      <c r="F37" s="133"/>
      <c r="G37" s="17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x14ac:dyDescent="0.15">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2"/>
      <c r="AC38" s="172"/>
      <c r="AD38" s="172"/>
      <c r="AE38" s="92"/>
      <c r="AF38" s="93"/>
      <c r="AG38" s="93"/>
      <c r="AH38" s="93"/>
      <c r="AI38" s="94"/>
      <c r="AJ38" s="92"/>
      <c r="AK38" s="93"/>
      <c r="AL38" s="93"/>
      <c r="AM38" s="93"/>
      <c r="AN38" s="94"/>
      <c r="AO38" s="92"/>
      <c r="AP38" s="93"/>
      <c r="AQ38" s="93"/>
      <c r="AR38" s="93"/>
      <c r="AS38" s="94"/>
      <c r="AT38" s="199"/>
      <c r="AU38" s="199"/>
      <c r="AV38" s="199"/>
      <c r="AW38" s="199"/>
      <c r="AX38" s="200"/>
    </row>
    <row r="39" spans="1:50" ht="22.5" hidden="1" customHeight="1" x14ac:dyDescent="0.15">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201"/>
      <c r="AC39" s="201"/>
      <c r="AD39" s="201"/>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x14ac:dyDescent="0.15">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6"/>
      <c r="AU40" s="197"/>
      <c r="AV40" s="197"/>
      <c r="AW40" s="197"/>
      <c r="AX40" s="198"/>
    </row>
    <row r="41" spans="1:50" ht="18.75" hidden="1" customHeight="1" x14ac:dyDescent="0.15">
      <c r="A41" s="131" t="s">
        <v>13</v>
      </c>
      <c r="B41" s="132"/>
      <c r="C41" s="132"/>
      <c r="D41" s="132"/>
      <c r="E41" s="132"/>
      <c r="F41" s="133"/>
      <c r="G41" s="16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6" t="s">
        <v>303</v>
      </c>
      <c r="AU41" s="177"/>
      <c r="AV41" s="177"/>
      <c r="AW41" s="177"/>
      <c r="AX41" s="178"/>
    </row>
    <row r="42" spans="1:50" ht="18.75" hidden="1" customHeight="1" x14ac:dyDescent="0.15">
      <c r="A42" s="131"/>
      <c r="B42" s="132"/>
      <c r="C42" s="132"/>
      <c r="D42" s="132"/>
      <c r="E42" s="132"/>
      <c r="F42" s="133"/>
      <c r="G42" s="17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x14ac:dyDescent="0.15">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2"/>
      <c r="AC43" s="172"/>
      <c r="AD43" s="172"/>
      <c r="AE43" s="92"/>
      <c r="AF43" s="93"/>
      <c r="AG43" s="93"/>
      <c r="AH43" s="93"/>
      <c r="AI43" s="94"/>
      <c r="AJ43" s="92"/>
      <c r="AK43" s="93"/>
      <c r="AL43" s="93"/>
      <c r="AM43" s="93"/>
      <c r="AN43" s="94"/>
      <c r="AO43" s="92"/>
      <c r="AP43" s="93"/>
      <c r="AQ43" s="93"/>
      <c r="AR43" s="93"/>
      <c r="AS43" s="94"/>
      <c r="AT43" s="199"/>
      <c r="AU43" s="199"/>
      <c r="AV43" s="199"/>
      <c r="AW43" s="199"/>
      <c r="AX43" s="200"/>
    </row>
    <row r="44" spans="1:50" ht="22.5" hidden="1" customHeight="1" x14ac:dyDescent="0.15">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201"/>
      <c r="AC44" s="201"/>
      <c r="AD44" s="201"/>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x14ac:dyDescent="0.15">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6"/>
      <c r="AU45" s="197"/>
      <c r="AV45" s="197"/>
      <c r="AW45" s="197"/>
      <c r="AX45" s="198"/>
    </row>
    <row r="46" spans="1:50" ht="22.5" customHeight="1" x14ac:dyDescent="0.15">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x14ac:dyDescent="0.15">
      <c r="A47" s="661"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x14ac:dyDescent="0.15">
      <c r="A48" s="661"/>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x14ac:dyDescent="0.15">
      <c r="A49" s="661"/>
      <c r="B49" s="103"/>
      <c r="C49" s="104"/>
      <c r="D49" s="104"/>
      <c r="E49" s="104"/>
      <c r="F49" s="105"/>
      <c r="G49" s="302"/>
      <c r="H49" s="302"/>
      <c r="I49" s="302"/>
      <c r="J49" s="302"/>
      <c r="K49" s="302"/>
      <c r="L49" s="302"/>
      <c r="M49" s="302"/>
      <c r="N49" s="302"/>
      <c r="O49" s="302"/>
      <c r="P49" s="302"/>
      <c r="Q49" s="302"/>
      <c r="R49" s="302"/>
      <c r="S49" s="302"/>
      <c r="T49" s="302"/>
      <c r="U49" s="302"/>
      <c r="V49" s="302"/>
      <c r="W49" s="302"/>
      <c r="X49" s="302"/>
      <c r="Y49" s="302"/>
      <c r="Z49" s="302"/>
      <c r="AA49" s="625"/>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1"/>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6"/>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61"/>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7"/>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1"/>
      <c r="B52" s="104" t="s">
        <v>318</v>
      </c>
      <c r="C52" s="104"/>
      <c r="D52" s="104"/>
      <c r="E52" s="104"/>
      <c r="F52" s="105"/>
      <c r="G52" s="16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6" t="s">
        <v>303</v>
      </c>
      <c r="AU52" s="177"/>
      <c r="AV52" s="177"/>
      <c r="AW52" s="177"/>
      <c r="AX52" s="178"/>
    </row>
    <row r="53" spans="1:50" ht="18.75" hidden="1" customHeight="1" x14ac:dyDescent="0.15">
      <c r="A53" s="661"/>
      <c r="B53" s="104"/>
      <c r="C53" s="104"/>
      <c r="D53" s="104"/>
      <c r="E53" s="104"/>
      <c r="F53" s="105"/>
      <c r="G53" s="17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x14ac:dyDescent="0.15">
      <c r="A54" s="661"/>
      <c r="B54" s="104"/>
      <c r="C54" s="104"/>
      <c r="D54" s="104"/>
      <c r="E54" s="104"/>
      <c r="F54" s="105"/>
      <c r="G54" s="612"/>
      <c r="H54" s="238"/>
      <c r="I54" s="238"/>
      <c r="J54" s="238"/>
      <c r="K54" s="238"/>
      <c r="L54" s="238"/>
      <c r="M54" s="238"/>
      <c r="N54" s="238"/>
      <c r="O54" s="239"/>
      <c r="P54" s="223"/>
      <c r="Q54" s="224"/>
      <c r="R54" s="224"/>
      <c r="S54" s="224"/>
      <c r="T54" s="224"/>
      <c r="U54" s="224"/>
      <c r="V54" s="224"/>
      <c r="W54" s="224"/>
      <c r="X54" s="225"/>
      <c r="Y54" s="589" t="s">
        <v>86</v>
      </c>
      <c r="Z54" s="590"/>
      <c r="AA54" s="591"/>
      <c r="AB54" s="592"/>
      <c r="AC54" s="593"/>
      <c r="AD54" s="593"/>
      <c r="AE54" s="92"/>
      <c r="AF54" s="93"/>
      <c r="AG54" s="93"/>
      <c r="AH54" s="93"/>
      <c r="AI54" s="94"/>
      <c r="AJ54" s="92"/>
      <c r="AK54" s="93"/>
      <c r="AL54" s="93"/>
      <c r="AM54" s="93"/>
      <c r="AN54" s="94"/>
      <c r="AO54" s="92"/>
      <c r="AP54" s="93"/>
      <c r="AQ54" s="93"/>
      <c r="AR54" s="93"/>
      <c r="AS54" s="94"/>
      <c r="AT54" s="199"/>
      <c r="AU54" s="199"/>
      <c r="AV54" s="199"/>
      <c r="AW54" s="199"/>
      <c r="AX54" s="200"/>
    </row>
    <row r="55" spans="1:50" ht="22.5" hidden="1" customHeight="1" x14ac:dyDescent="0.15">
      <c r="A55" s="661"/>
      <c r="B55" s="104"/>
      <c r="C55" s="104"/>
      <c r="D55" s="104"/>
      <c r="E55" s="104"/>
      <c r="F55" s="105"/>
      <c r="G55" s="613"/>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22.5" hidden="1" customHeight="1" x14ac:dyDescent="0.15">
      <c r="A56" s="661"/>
      <c r="B56" s="107"/>
      <c r="C56" s="107"/>
      <c r="D56" s="107"/>
      <c r="E56" s="107"/>
      <c r="F56" s="108"/>
      <c r="G56" s="614"/>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6"/>
      <c r="AU56" s="197"/>
      <c r="AV56" s="197"/>
      <c r="AW56" s="197"/>
      <c r="AX56" s="198"/>
    </row>
    <row r="57" spans="1:50" ht="18.75" hidden="1" customHeight="1" x14ac:dyDescent="0.15">
      <c r="A57" s="661"/>
      <c r="B57" s="104" t="s">
        <v>318</v>
      </c>
      <c r="C57" s="104"/>
      <c r="D57" s="104"/>
      <c r="E57" s="104"/>
      <c r="F57" s="105"/>
      <c r="G57" s="16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6" t="s">
        <v>303</v>
      </c>
      <c r="AU57" s="177"/>
      <c r="AV57" s="177"/>
      <c r="AW57" s="177"/>
      <c r="AX57" s="178"/>
    </row>
    <row r="58" spans="1:50" ht="18.75" hidden="1" customHeight="1" x14ac:dyDescent="0.15">
      <c r="A58" s="661"/>
      <c r="B58" s="104"/>
      <c r="C58" s="104"/>
      <c r="D58" s="104"/>
      <c r="E58" s="104"/>
      <c r="F58" s="105"/>
      <c r="G58" s="17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x14ac:dyDescent="0.15">
      <c r="A59" s="661"/>
      <c r="B59" s="104"/>
      <c r="C59" s="104"/>
      <c r="D59" s="104"/>
      <c r="E59" s="104"/>
      <c r="F59" s="105"/>
      <c r="G59" s="612"/>
      <c r="H59" s="238"/>
      <c r="I59" s="238"/>
      <c r="J59" s="238"/>
      <c r="K59" s="238"/>
      <c r="L59" s="238"/>
      <c r="M59" s="238"/>
      <c r="N59" s="238"/>
      <c r="O59" s="239"/>
      <c r="P59" s="223"/>
      <c r="Q59" s="224"/>
      <c r="R59" s="224"/>
      <c r="S59" s="224"/>
      <c r="T59" s="224"/>
      <c r="U59" s="224"/>
      <c r="V59" s="224"/>
      <c r="W59" s="224"/>
      <c r="X59" s="225"/>
      <c r="Y59" s="589" t="s">
        <v>86</v>
      </c>
      <c r="Z59" s="590"/>
      <c r="AA59" s="591"/>
      <c r="AB59" s="593"/>
      <c r="AC59" s="593"/>
      <c r="AD59" s="593"/>
      <c r="AE59" s="92"/>
      <c r="AF59" s="93"/>
      <c r="AG59" s="93"/>
      <c r="AH59" s="93"/>
      <c r="AI59" s="94"/>
      <c r="AJ59" s="92"/>
      <c r="AK59" s="93"/>
      <c r="AL59" s="93"/>
      <c r="AM59" s="93"/>
      <c r="AN59" s="94"/>
      <c r="AO59" s="92"/>
      <c r="AP59" s="93"/>
      <c r="AQ59" s="93"/>
      <c r="AR59" s="93"/>
      <c r="AS59" s="94"/>
      <c r="AT59" s="199"/>
      <c r="AU59" s="199"/>
      <c r="AV59" s="199"/>
      <c r="AW59" s="199"/>
      <c r="AX59" s="200"/>
    </row>
    <row r="60" spans="1:50" ht="22.5" hidden="1" customHeight="1" x14ac:dyDescent="0.15">
      <c r="A60" s="661"/>
      <c r="B60" s="104"/>
      <c r="C60" s="104"/>
      <c r="D60" s="104"/>
      <c r="E60" s="104"/>
      <c r="F60" s="105"/>
      <c r="G60" s="613"/>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x14ac:dyDescent="0.15">
      <c r="A61" s="661"/>
      <c r="B61" s="107"/>
      <c r="C61" s="107"/>
      <c r="D61" s="107"/>
      <c r="E61" s="107"/>
      <c r="F61" s="108"/>
      <c r="G61" s="614"/>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6"/>
      <c r="AU61" s="197"/>
      <c r="AV61" s="197"/>
      <c r="AW61" s="197"/>
      <c r="AX61" s="198"/>
    </row>
    <row r="62" spans="1:50" ht="18.75" hidden="1" customHeight="1" x14ac:dyDescent="0.15">
      <c r="A62" s="661"/>
      <c r="B62" s="104" t="s">
        <v>318</v>
      </c>
      <c r="C62" s="104"/>
      <c r="D62" s="104"/>
      <c r="E62" s="104"/>
      <c r="F62" s="105"/>
      <c r="G62" s="16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6" t="s">
        <v>303</v>
      </c>
      <c r="AU62" s="177"/>
      <c r="AV62" s="177"/>
      <c r="AW62" s="177"/>
      <c r="AX62" s="178"/>
    </row>
    <row r="63" spans="1:50" ht="18.75" hidden="1" customHeight="1" x14ac:dyDescent="0.15">
      <c r="A63" s="661"/>
      <c r="B63" s="104"/>
      <c r="C63" s="104"/>
      <c r="D63" s="104"/>
      <c r="E63" s="104"/>
      <c r="F63" s="105"/>
      <c r="G63" s="17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x14ac:dyDescent="0.15">
      <c r="A64" s="661"/>
      <c r="B64" s="104"/>
      <c r="C64" s="104"/>
      <c r="D64" s="104"/>
      <c r="E64" s="104"/>
      <c r="F64" s="105"/>
      <c r="G64" s="612"/>
      <c r="H64" s="238"/>
      <c r="I64" s="238"/>
      <c r="J64" s="238"/>
      <c r="K64" s="238"/>
      <c r="L64" s="238"/>
      <c r="M64" s="238"/>
      <c r="N64" s="238"/>
      <c r="O64" s="239"/>
      <c r="P64" s="223"/>
      <c r="Q64" s="224"/>
      <c r="R64" s="224"/>
      <c r="S64" s="224"/>
      <c r="T64" s="224"/>
      <c r="U64" s="224"/>
      <c r="V64" s="224"/>
      <c r="W64" s="224"/>
      <c r="X64" s="225"/>
      <c r="Y64" s="589" t="s">
        <v>86</v>
      </c>
      <c r="Z64" s="590"/>
      <c r="AA64" s="591"/>
      <c r="AB64" s="593"/>
      <c r="AC64" s="593"/>
      <c r="AD64" s="593"/>
      <c r="AE64" s="92"/>
      <c r="AF64" s="93"/>
      <c r="AG64" s="93"/>
      <c r="AH64" s="93"/>
      <c r="AI64" s="94"/>
      <c r="AJ64" s="92"/>
      <c r="AK64" s="93"/>
      <c r="AL64" s="93"/>
      <c r="AM64" s="93"/>
      <c r="AN64" s="94"/>
      <c r="AO64" s="92"/>
      <c r="AP64" s="93"/>
      <c r="AQ64" s="93"/>
      <c r="AR64" s="93"/>
      <c r="AS64" s="94"/>
      <c r="AT64" s="199"/>
      <c r="AU64" s="199"/>
      <c r="AV64" s="199"/>
      <c r="AW64" s="199"/>
      <c r="AX64" s="200"/>
    </row>
    <row r="65" spans="1:60" ht="22.5" hidden="1" customHeight="1" x14ac:dyDescent="0.15">
      <c r="A65" s="661"/>
      <c r="B65" s="104"/>
      <c r="C65" s="104"/>
      <c r="D65" s="104"/>
      <c r="E65" s="104"/>
      <c r="F65" s="105"/>
      <c r="G65" s="613"/>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x14ac:dyDescent="0.15">
      <c r="A66" s="662"/>
      <c r="B66" s="107"/>
      <c r="C66" s="107"/>
      <c r="D66" s="107"/>
      <c r="E66" s="107"/>
      <c r="F66" s="108"/>
      <c r="G66" s="614"/>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6"/>
      <c r="AU66" s="197"/>
      <c r="AV66" s="197"/>
      <c r="AW66" s="197"/>
      <c r="AX66" s="198"/>
    </row>
    <row r="67" spans="1:60" ht="31.7" customHeight="1" x14ac:dyDescent="0.15">
      <c r="A67" s="527" t="s">
        <v>88</v>
      </c>
      <c r="B67" s="528"/>
      <c r="C67" s="528"/>
      <c r="D67" s="528"/>
      <c r="E67" s="528"/>
      <c r="F67" s="529"/>
      <c r="G67" s="615" t="s">
        <v>84</v>
      </c>
      <c r="H67" s="615"/>
      <c r="I67" s="615"/>
      <c r="J67" s="615"/>
      <c r="K67" s="615"/>
      <c r="L67" s="615"/>
      <c r="M67" s="615"/>
      <c r="N67" s="615"/>
      <c r="O67" s="615"/>
      <c r="P67" s="615"/>
      <c r="Q67" s="615"/>
      <c r="R67" s="615"/>
      <c r="S67" s="615"/>
      <c r="T67" s="615"/>
      <c r="U67" s="615"/>
      <c r="V67" s="615"/>
      <c r="W67" s="615"/>
      <c r="X67" s="616"/>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x14ac:dyDescent="0.15">
      <c r="A68" s="530"/>
      <c r="B68" s="531"/>
      <c r="C68" s="531"/>
      <c r="D68" s="531"/>
      <c r="E68" s="531"/>
      <c r="F68" s="532"/>
      <c r="G68" s="223" t="s">
        <v>402</v>
      </c>
      <c r="H68" s="238"/>
      <c r="I68" s="238"/>
      <c r="J68" s="238"/>
      <c r="K68" s="238"/>
      <c r="L68" s="238"/>
      <c r="M68" s="238"/>
      <c r="N68" s="238"/>
      <c r="O68" s="238"/>
      <c r="P68" s="238"/>
      <c r="Q68" s="238"/>
      <c r="R68" s="238"/>
      <c r="S68" s="238"/>
      <c r="T68" s="238"/>
      <c r="U68" s="238"/>
      <c r="V68" s="238"/>
      <c r="W68" s="238"/>
      <c r="X68" s="239"/>
      <c r="Y68" s="621" t="s">
        <v>66</v>
      </c>
      <c r="Z68" s="622"/>
      <c r="AA68" s="623"/>
      <c r="AB68" s="115" t="s">
        <v>403</v>
      </c>
      <c r="AC68" s="116"/>
      <c r="AD68" s="117"/>
      <c r="AE68" s="92" t="s">
        <v>393</v>
      </c>
      <c r="AF68" s="93"/>
      <c r="AG68" s="93"/>
      <c r="AH68" s="93"/>
      <c r="AI68" s="94"/>
      <c r="AJ68" s="92" t="s">
        <v>383</v>
      </c>
      <c r="AK68" s="93"/>
      <c r="AL68" s="93"/>
      <c r="AM68" s="93"/>
      <c r="AN68" s="94"/>
      <c r="AO68" s="92">
        <v>49</v>
      </c>
      <c r="AP68" s="93"/>
      <c r="AQ68" s="93"/>
      <c r="AR68" s="93"/>
      <c r="AS68" s="94"/>
      <c r="AT68" s="542"/>
      <c r="AU68" s="542"/>
      <c r="AV68" s="542"/>
      <c r="AW68" s="542"/>
      <c r="AX68" s="543"/>
      <c r="AY68" s="10"/>
      <c r="AZ68" s="10"/>
      <c r="BA68" s="10"/>
      <c r="BB68" s="10"/>
      <c r="BC68" s="10"/>
    </row>
    <row r="69" spans="1:60" ht="22.5" customHeight="1" x14ac:dyDescent="0.15">
      <c r="A69" s="533"/>
      <c r="B69" s="534"/>
      <c r="C69" s="534"/>
      <c r="D69" s="534"/>
      <c r="E69" s="534"/>
      <c r="F69" s="535"/>
      <c r="G69" s="242"/>
      <c r="H69" s="242"/>
      <c r="I69" s="242"/>
      <c r="J69" s="242"/>
      <c r="K69" s="242"/>
      <c r="L69" s="242"/>
      <c r="M69" s="242"/>
      <c r="N69" s="242"/>
      <c r="O69" s="242"/>
      <c r="P69" s="242"/>
      <c r="Q69" s="242"/>
      <c r="R69" s="242"/>
      <c r="S69" s="242"/>
      <c r="T69" s="242"/>
      <c r="U69" s="242"/>
      <c r="V69" s="242"/>
      <c r="W69" s="242"/>
      <c r="X69" s="243"/>
      <c r="Y69" s="112" t="s">
        <v>67</v>
      </c>
      <c r="Z69" s="113"/>
      <c r="AA69" s="114"/>
      <c r="AB69" s="206" t="s">
        <v>403</v>
      </c>
      <c r="AC69" s="207"/>
      <c r="AD69" s="208"/>
      <c r="AE69" s="92" t="s">
        <v>393</v>
      </c>
      <c r="AF69" s="93"/>
      <c r="AG69" s="93"/>
      <c r="AH69" s="93"/>
      <c r="AI69" s="94"/>
      <c r="AJ69" s="92" t="s">
        <v>383</v>
      </c>
      <c r="AK69" s="93"/>
      <c r="AL69" s="93"/>
      <c r="AM69" s="93"/>
      <c r="AN69" s="94"/>
      <c r="AO69" s="92">
        <v>74</v>
      </c>
      <c r="AP69" s="93"/>
      <c r="AQ69" s="93"/>
      <c r="AR69" s="93"/>
      <c r="AS69" s="94"/>
      <c r="AT69" s="92">
        <v>150</v>
      </c>
      <c r="AU69" s="93"/>
      <c r="AV69" s="93"/>
      <c r="AW69" s="93"/>
      <c r="AX69" s="352"/>
      <c r="AY69" s="10"/>
      <c r="AZ69" s="10"/>
      <c r="BA69" s="10"/>
      <c r="BB69" s="10"/>
      <c r="BC69" s="10"/>
      <c r="BD69" s="10"/>
      <c r="BE69" s="10"/>
      <c r="BF69" s="10"/>
      <c r="BG69" s="10"/>
      <c r="BH69" s="10"/>
    </row>
    <row r="70" spans="1:60" ht="33" hidden="1" customHeight="1" x14ac:dyDescent="0.15">
      <c r="A70" s="527" t="s">
        <v>88</v>
      </c>
      <c r="B70" s="528"/>
      <c r="C70" s="528"/>
      <c r="D70" s="528"/>
      <c r="E70" s="528"/>
      <c r="F70" s="529"/>
      <c r="G70" s="615" t="s">
        <v>84</v>
      </c>
      <c r="H70" s="615"/>
      <c r="I70" s="615"/>
      <c r="J70" s="615"/>
      <c r="K70" s="615"/>
      <c r="L70" s="615"/>
      <c r="M70" s="615"/>
      <c r="N70" s="615"/>
      <c r="O70" s="615"/>
      <c r="P70" s="615"/>
      <c r="Q70" s="615"/>
      <c r="R70" s="615"/>
      <c r="S70" s="615"/>
      <c r="T70" s="615"/>
      <c r="U70" s="615"/>
      <c r="V70" s="615"/>
      <c r="W70" s="615"/>
      <c r="X70" s="616"/>
      <c r="Y70" s="149"/>
      <c r="Z70" s="150"/>
      <c r="AA70" s="151"/>
      <c r="AB70" s="87" t="s">
        <v>12</v>
      </c>
      <c r="AC70" s="88"/>
      <c r="AD70" s="89"/>
      <c r="AE70" s="143" t="s">
        <v>69</v>
      </c>
      <c r="AF70" s="130"/>
      <c r="AG70" s="130"/>
      <c r="AH70" s="130"/>
      <c r="AI70" s="617"/>
      <c r="AJ70" s="143" t="s">
        <v>70</v>
      </c>
      <c r="AK70" s="130"/>
      <c r="AL70" s="130"/>
      <c r="AM70" s="130"/>
      <c r="AN70" s="617"/>
      <c r="AO70" s="143" t="s">
        <v>71</v>
      </c>
      <c r="AP70" s="130"/>
      <c r="AQ70" s="130"/>
      <c r="AR70" s="130"/>
      <c r="AS70" s="617"/>
      <c r="AT70" s="268" t="s">
        <v>74</v>
      </c>
      <c r="AU70" s="269"/>
      <c r="AV70" s="269"/>
      <c r="AW70" s="269"/>
      <c r="AX70" s="270"/>
    </row>
    <row r="71" spans="1:60" ht="22.5" hidden="1" customHeight="1" x14ac:dyDescent="0.15">
      <c r="A71" s="530"/>
      <c r="B71" s="531"/>
      <c r="C71" s="531"/>
      <c r="D71" s="531"/>
      <c r="E71" s="531"/>
      <c r="F71" s="532"/>
      <c r="G71" s="238"/>
      <c r="H71" s="238"/>
      <c r="I71" s="238"/>
      <c r="J71" s="238"/>
      <c r="K71" s="238"/>
      <c r="L71" s="238"/>
      <c r="M71" s="238"/>
      <c r="N71" s="238"/>
      <c r="O71" s="238"/>
      <c r="P71" s="238"/>
      <c r="Q71" s="238"/>
      <c r="R71" s="238"/>
      <c r="S71" s="238"/>
      <c r="T71" s="238"/>
      <c r="U71" s="238"/>
      <c r="V71" s="238"/>
      <c r="W71" s="238"/>
      <c r="X71" s="239"/>
      <c r="Y71" s="663" t="s">
        <v>66</v>
      </c>
      <c r="Z71" s="664"/>
      <c r="AA71" s="665"/>
      <c r="AB71" s="115"/>
      <c r="AC71" s="116"/>
      <c r="AD71" s="117"/>
      <c r="AE71" s="92"/>
      <c r="AF71" s="93"/>
      <c r="AG71" s="93"/>
      <c r="AH71" s="93"/>
      <c r="AI71" s="94"/>
      <c r="AJ71" s="92"/>
      <c r="AK71" s="93"/>
      <c r="AL71" s="93"/>
      <c r="AM71" s="93"/>
      <c r="AN71" s="94"/>
      <c r="AO71" s="92"/>
      <c r="AP71" s="93"/>
      <c r="AQ71" s="93"/>
      <c r="AR71" s="93"/>
      <c r="AS71" s="94"/>
      <c r="AT71" s="542"/>
      <c r="AU71" s="542"/>
      <c r="AV71" s="542"/>
      <c r="AW71" s="542"/>
      <c r="AX71" s="543"/>
      <c r="AY71" s="10"/>
      <c r="AZ71" s="10"/>
      <c r="BA71" s="10"/>
      <c r="BB71" s="10"/>
      <c r="BC71" s="10"/>
    </row>
    <row r="72" spans="1:60" ht="22.5" hidden="1" customHeight="1" x14ac:dyDescent="0.15">
      <c r="A72" s="533"/>
      <c r="B72" s="534"/>
      <c r="C72" s="534"/>
      <c r="D72" s="534"/>
      <c r="E72" s="534"/>
      <c r="F72" s="535"/>
      <c r="G72" s="242"/>
      <c r="H72" s="242"/>
      <c r="I72" s="242"/>
      <c r="J72" s="242"/>
      <c r="K72" s="242"/>
      <c r="L72" s="242"/>
      <c r="M72" s="242"/>
      <c r="N72" s="242"/>
      <c r="O72" s="242"/>
      <c r="P72" s="242"/>
      <c r="Q72" s="242"/>
      <c r="R72" s="242"/>
      <c r="S72" s="242"/>
      <c r="T72" s="242"/>
      <c r="U72" s="242"/>
      <c r="V72" s="242"/>
      <c r="W72" s="242"/>
      <c r="X72" s="243"/>
      <c r="Y72" s="112" t="s">
        <v>67</v>
      </c>
      <c r="Z72" s="666"/>
      <c r="AA72" s="667"/>
      <c r="AB72" s="206"/>
      <c r="AC72" s="207"/>
      <c r="AD72" s="208"/>
      <c r="AE72" s="92"/>
      <c r="AF72" s="93"/>
      <c r="AG72" s="93"/>
      <c r="AH72" s="93"/>
      <c r="AI72" s="94"/>
      <c r="AJ72" s="92"/>
      <c r="AK72" s="93"/>
      <c r="AL72" s="93"/>
      <c r="AM72" s="93"/>
      <c r="AN72" s="94"/>
      <c r="AO72" s="92"/>
      <c r="AP72" s="93"/>
      <c r="AQ72" s="93"/>
      <c r="AR72" s="93"/>
      <c r="AS72" s="94"/>
      <c r="AT72" s="92"/>
      <c r="AU72" s="93"/>
      <c r="AV72" s="93"/>
      <c r="AW72" s="93"/>
      <c r="AX72" s="352"/>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5" t="s">
        <v>84</v>
      </c>
      <c r="H73" s="615"/>
      <c r="I73" s="615"/>
      <c r="J73" s="615"/>
      <c r="K73" s="615"/>
      <c r="L73" s="615"/>
      <c r="M73" s="615"/>
      <c r="N73" s="615"/>
      <c r="O73" s="615"/>
      <c r="P73" s="615"/>
      <c r="Q73" s="615"/>
      <c r="R73" s="615"/>
      <c r="S73" s="615"/>
      <c r="T73" s="615"/>
      <c r="U73" s="615"/>
      <c r="V73" s="615"/>
      <c r="W73" s="615"/>
      <c r="X73" s="616"/>
      <c r="Y73" s="149"/>
      <c r="Z73" s="150"/>
      <c r="AA73" s="151"/>
      <c r="AB73" s="87" t="s">
        <v>12</v>
      </c>
      <c r="AC73" s="88"/>
      <c r="AD73" s="89"/>
      <c r="AE73" s="143" t="s">
        <v>69</v>
      </c>
      <c r="AF73" s="130"/>
      <c r="AG73" s="130"/>
      <c r="AH73" s="130"/>
      <c r="AI73" s="617"/>
      <c r="AJ73" s="143" t="s">
        <v>70</v>
      </c>
      <c r="AK73" s="130"/>
      <c r="AL73" s="130"/>
      <c r="AM73" s="130"/>
      <c r="AN73" s="617"/>
      <c r="AO73" s="143" t="s">
        <v>71</v>
      </c>
      <c r="AP73" s="130"/>
      <c r="AQ73" s="130"/>
      <c r="AR73" s="130"/>
      <c r="AS73" s="617"/>
      <c r="AT73" s="268" t="s">
        <v>74</v>
      </c>
      <c r="AU73" s="269"/>
      <c r="AV73" s="269"/>
      <c r="AW73" s="269"/>
      <c r="AX73" s="270"/>
    </row>
    <row r="74" spans="1:60" ht="22.5" hidden="1" customHeight="1" x14ac:dyDescent="0.15">
      <c r="A74" s="530"/>
      <c r="B74" s="531"/>
      <c r="C74" s="531"/>
      <c r="D74" s="531"/>
      <c r="E74" s="531"/>
      <c r="F74" s="532"/>
      <c r="G74" s="238"/>
      <c r="H74" s="238"/>
      <c r="I74" s="238"/>
      <c r="J74" s="238"/>
      <c r="K74" s="238"/>
      <c r="L74" s="238"/>
      <c r="M74" s="238"/>
      <c r="N74" s="238"/>
      <c r="O74" s="238"/>
      <c r="P74" s="238"/>
      <c r="Q74" s="238"/>
      <c r="R74" s="238"/>
      <c r="S74" s="238"/>
      <c r="T74" s="238"/>
      <c r="U74" s="238"/>
      <c r="V74" s="238"/>
      <c r="W74" s="238"/>
      <c r="X74" s="239"/>
      <c r="Y74" s="663" t="s">
        <v>66</v>
      </c>
      <c r="Z74" s="664"/>
      <c r="AA74" s="665"/>
      <c r="AB74" s="115"/>
      <c r="AC74" s="116"/>
      <c r="AD74" s="117"/>
      <c r="AE74" s="92"/>
      <c r="AF74" s="93"/>
      <c r="AG74" s="93"/>
      <c r="AH74" s="93"/>
      <c r="AI74" s="94"/>
      <c r="AJ74" s="92"/>
      <c r="AK74" s="93"/>
      <c r="AL74" s="93"/>
      <c r="AM74" s="93"/>
      <c r="AN74" s="94"/>
      <c r="AO74" s="92"/>
      <c r="AP74" s="93"/>
      <c r="AQ74" s="93"/>
      <c r="AR74" s="93"/>
      <c r="AS74" s="94"/>
      <c r="AT74" s="542"/>
      <c r="AU74" s="542"/>
      <c r="AV74" s="542"/>
      <c r="AW74" s="542"/>
      <c r="AX74" s="543"/>
      <c r="AY74" s="10"/>
      <c r="AZ74" s="10"/>
      <c r="BA74" s="10"/>
      <c r="BB74" s="10"/>
      <c r="BC74" s="10"/>
    </row>
    <row r="75" spans="1:60" ht="22.5" hidden="1" customHeight="1" x14ac:dyDescent="0.15">
      <c r="A75" s="533"/>
      <c r="B75" s="534"/>
      <c r="C75" s="534"/>
      <c r="D75" s="534"/>
      <c r="E75" s="534"/>
      <c r="F75" s="535"/>
      <c r="G75" s="242"/>
      <c r="H75" s="242"/>
      <c r="I75" s="242"/>
      <c r="J75" s="242"/>
      <c r="K75" s="242"/>
      <c r="L75" s="242"/>
      <c r="M75" s="242"/>
      <c r="N75" s="242"/>
      <c r="O75" s="242"/>
      <c r="P75" s="242"/>
      <c r="Q75" s="242"/>
      <c r="R75" s="242"/>
      <c r="S75" s="242"/>
      <c r="T75" s="242"/>
      <c r="U75" s="242"/>
      <c r="V75" s="242"/>
      <c r="W75" s="242"/>
      <c r="X75" s="243"/>
      <c r="Y75" s="112" t="s">
        <v>67</v>
      </c>
      <c r="Z75" s="666"/>
      <c r="AA75" s="667"/>
      <c r="AB75" s="206"/>
      <c r="AC75" s="207"/>
      <c r="AD75" s="208"/>
      <c r="AE75" s="92"/>
      <c r="AF75" s="93"/>
      <c r="AG75" s="93"/>
      <c r="AH75" s="93"/>
      <c r="AI75" s="94"/>
      <c r="AJ75" s="92"/>
      <c r="AK75" s="93"/>
      <c r="AL75" s="93"/>
      <c r="AM75" s="93"/>
      <c r="AN75" s="94"/>
      <c r="AO75" s="92"/>
      <c r="AP75" s="93"/>
      <c r="AQ75" s="93"/>
      <c r="AR75" s="93"/>
      <c r="AS75" s="94"/>
      <c r="AT75" s="92"/>
      <c r="AU75" s="93"/>
      <c r="AV75" s="93"/>
      <c r="AW75" s="93"/>
      <c r="AX75" s="352"/>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5" t="s">
        <v>84</v>
      </c>
      <c r="H76" s="615"/>
      <c r="I76" s="615"/>
      <c r="J76" s="615"/>
      <c r="K76" s="615"/>
      <c r="L76" s="615"/>
      <c r="M76" s="615"/>
      <c r="N76" s="615"/>
      <c r="O76" s="615"/>
      <c r="P76" s="615"/>
      <c r="Q76" s="615"/>
      <c r="R76" s="615"/>
      <c r="S76" s="615"/>
      <c r="T76" s="615"/>
      <c r="U76" s="615"/>
      <c r="V76" s="615"/>
      <c r="W76" s="615"/>
      <c r="X76" s="616"/>
      <c r="Y76" s="149"/>
      <c r="Z76" s="150"/>
      <c r="AA76" s="151"/>
      <c r="AB76" s="87" t="s">
        <v>12</v>
      </c>
      <c r="AC76" s="88"/>
      <c r="AD76" s="89"/>
      <c r="AE76" s="143" t="s">
        <v>69</v>
      </c>
      <c r="AF76" s="130"/>
      <c r="AG76" s="130"/>
      <c r="AH76" s="130"/>
      <c r="AI76" s="617"/>
      <c r="AJ76" s="143" t="s">
        <v>70</v>
      </c>
      <c r="AK76" s="130"/>
      <c r="AL76" s="130"/>
      <c r="AM76" s="130"/>
      <c r="AN76" s="617"/>
      <c r="AO76" s="143" t="s">
        <v>71</v>
      </c>
      <c r="AP76" s="130"/>
      <c r="AQ76" s="130"/>
      <c r="AR76" s="130"/>
      <c r="AS76" s="617"/>
      <c r="AT76" s="268" t="s">
        <v>74</v>
      </c>
      <c r="AU76" s="269"/>
      <c r="AV76" s="269"/>
      <c r="AW76" s="269"/>
      <c r="AX76" s="270"/>
    </row>
    <row r="77" spans="1:60" ht="22.5" hidden="1" customHeight="1" x14ac:dyDescent="0.15">
      <c r="A77" s="530"/>
      <c r="B77" s="531"/>
      <c r="C77" s="531"/>
      <c r="D77" s="531"/>
      <c r="E77" s="531"/>
      <c r="F77" s="532"/>
      <c r="G77" s="238"/>
      <c r="H77" s="238"/>
      <c r="I77" s="238"/>
      <c r="J77" s="238"/>
      <c r="K77" s="238"/>
      <c r="L77" s="238"/>
      <c r="M77" s="238"/>
      <c r="N77" s="238"/>
      <c r="O77" s="238"/>
      <c r="P77" s="238"/>
      <c r="Q77" s="238"/>
      <c r="R77" s="238"/>
      <c r="S77" s="238"/>
      <c r="T77" s="238"/>
      <c r="U77" s="238"/>
      <c r="V77" s="238"/>
      <c r="W77" s="238"/>
      <c r="X77" s="239"/>
      <c r="Y77" s="663" t="s">
        <v>66</v>
      </c>
      <c r="Z77" s="664"/>
      <c r="AA77" s="665"/>
      <c r="AB77" s="115"/>
      <c r="AC77" s="116"/>
      <c r="AD77" s="117"/>
      <c r="AE77" s="92"/>
      <c r="AF77" s="93"/>
      <c r="AG77" s="93"/>
      <c r="AH77" s="93"/>
      <c r="AI77" s="94"/>
      <c r="AJ77" s="92"/>
      <c r="AK77" s="93"/>
      <c r="AL77" s="93"/>
      <c r="AM77" s="93"/>
      <c r="AN77" s="94"/>
      <c r="AO77" s="92"/>
      <c r="AP77" s="93"/>
      <c r="AQ77" s="93"/>
      <c r="AR77" s="93"/>
      <c r="AS77" s="94"/>
      <c r="AT77" s="542"/>
      <c r="AU77" s="542"/>
      <c r="AV77" s="542"/>
      <c r="AW77" s="542"/>
      <c r="AX77" s="543"/>
      <c r="AY77" s="10"/>
      <c r="AZ77" s="10"/>
      <c r="BA77" s="10"/>
      <c r="BB77" s="10"/>
      <c r="BC77" s="10"/>
    </row>
    <row r="78" spans="1:60" ht="22.5" hidden="1" customHeight="1" x14ac:dyDescent="0.15">
      <c r="A78" s="533"/>
      <c r="B78" s="534"/>
      <c r="C78" s="534"/>
      <c r="D78" s="534"/>
      <c r="E78" s="534"/>
      <c r="F78" s="535"/>
      <c r="G78" s="242"/>
      <c r="H78" s="242"/>
      <c r="I78" s="242"/>
      <c r="J78" s="242"/>
      <c r="K78" s="242"/>
      <c r="L78" s="242"/>
      <c r="M78" s="242"/>
      <c r="N78" s="242"/>
      <c r="O78" s="242"/>
      <c r="P78" s="242"/>
      <c r="Q78" s="242"/>
      <c r="R78" s="242"/>
      <c r="S78" s="242"/>
      <c r="T78" s="242"/>
      <c r="U78" s="242"/>
      <c r="V78" s="242"/>
      <c r="W78" s="242"/>
      <c r="X78" s="243"/>
      <c r="Y78" s="112" t="s">
        <v>67</v>
      </c>
      <c r="Z78" s="666"/>
      <c r="AA78" s="667"/>
      <c r="AB78" s="206"/>
      <c r="AC78" s="207"/>
      <c r="AD78" s="208"/>
      <c r="AE78" s="92"/>
      <c r="AF78" s="93"/>
      <c r="AG78" s="93"/>
      <c r="AH78" s="93"/>
      <c r="AI78" s="94"/>
      <c r="AJ78" s="92"/>
      <c r="AK78" s="93"/>
      <c r="AL78" s="93"/>
      <c r="AM78" s="93"/>
      <c r="AN78" s="94"/>
      <c r="AO78" s="92"/>
      <c r="AP78" s="93"/>
      <c r="AQ78" s="93"/>
      <c r="AR78" s="93"/>
      <c r="AS78" s="94"/>
      <c r="AT78" s="92"/>
      <c r="AU78" s="93"/>
      <c r="AV78" s="93"/>
      <c r="AW78" s="93"/>
      <c r="AX78" s="352"/>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5" t="s">
        <v>84</v>
      </c>
      <c r="H79" s="615"/>
      <c r="I79" s="615"/>
      <c r="J79" s="615"/>
      <c r="K79" s="615"/>
      <c r="L79" s="615"/>
      <c r="M79" s="615"/>
      <c r="N79" s="615"/>
      <c r="O79" s="615"/>
      <c r="P79" s="615"/>
      <c r="Q79" s="615"/>
      <c r="R79" s="615"/>
      <c r="S79" s="615"/>
      <c r="T79" s="615"/>
      <c r="U79" s="615"/>
      <c r="V79" s="615"/>
      <c r="W79" s="615"/>
      <c r="X79" s="616"/>
      <c r="Y79" s="149"/>
      <c r="Z79" s="150"/>
      <c r="AA79" s="151"/>
      <c r="AB79" s="87" t="s">
        <v>12</v>
      </c>
      <c r="AC79" s="88"/>
      <c r="AD79" s="89"/>
      <c r="AE79" s="143" t="s">
        <v>69</v>
      </c>
      <c r="AF79" s="130"/>
      <c r="AG79" s="130"/>
      <c r="AH79" s="130"/>
      <c r="AI79" s="617"/>
      <c r="AJ79" s="143" t="s">
        <v>70</v>
      </c>
      <c r="AK79" s="130"/>
      <c r="AL79" s="130"/>
      <c r="AM79" s="130"/>
      <c r="AN79" s="617"/>
      <c r="AO79" s="143" t="s">
        <v>71</v>
      </c>
      <c r="AP79" s="130"/>
      <c r="AQ79" s="130"/>
      <c r="AR79" s="130"/>
      <c r="AS79" s="617"/>
      <c r="AT79" s="268" t="s">
        <v>74</v>
      </c>
      <c r="AU79" s="269"/>
      <c r="AV79" s="269"/>
      <c r="AW79" s="269"/>
      <c r="AX79" s="270"/>
    </row>
    <row r="80" spans="1:60" ht="22.5" hidden="1" customHeight="1" x14ac:dyDescent="0.15">
      <c r="A80" s="530"/>
      <c r="B80" s="531"/>
      <c r="C80" s="531"/>
      <c r="D80" s="531"/>
      <c r="E80" s="531"/>
      <c r="F80" s="532"/>
      <c r="G80" s="238"/>
      <c r="H80" s="238"/>
      <c r="I80" s="238"/>
      <c r="J80" s="238"/>
      <c r="K80" s="238"/>
      <c r="L80" s="238"/>
      <c r="M80" s="238"/>
      <c r="N80" s="238"/>
      <c r="O80" s="238"/>
      <c r="P80" s="238"/>
      <c r="Q80" s="238"/>
      <c r="R80" s="238"/>
      <c r="S80" s="238"/>
      <c r="T80" s="238"/>
      <c r="U80" s="238"/>
      <c r="V80" s="238"/>
      <c r="W80" s="238"/>
      <c r="X80" s="239"/>
      <c r="Y80" s="663" t="s">
        <v>66</v>
      </c>
      <c r="Z80" s="664"/>
      <c r="AA80" s="665"/>
      <c r="AB80" s="115"/>
      <c r="AC80" s="116"/>
      <c r="AD80" s="117"/>
      <c r="AE80" s="92"/>
      <c r="AF80" s="93"/>
      <c r="AG80" s="93"/>
      <c r="AH80" s="93"/>
      <c r="AI80" s="94"/>
      <c r="AJ80" s="92"/>
      <c r="AK80" s="93"/>
      <c r="AL80" s="93"/>
      <c r="AM80" s="93"/>
      <c r="AN80" s="94"/>
      <c r="AO80" s="92"/>
      <c r="AP80" s="93"/>
      <c r="AQ80" s="93"/>
      <c r="AR80" s="93"/>
      <c r="AS80" s="94"/>
      <c r="AT80" s="542"/>
      <c r="AU80" s="542"/>
      <c r="AV80" s="542"/>
      <c r="AW80" s="542"/>
      <c r="AX80" s="543"/>
      <c r="AY80" s="10"/>
      <c r="AZ80" s="10"/>
      <c r="BA80" s="10"/>
      <c r="BB80" s="10"/>
      <c r="BC80" s="10"/>
    </row>
    <row r="81" spans="1:60" ht="22.5" hidden="1" customHeight="1" x14ac:dyDescent="0.15">
      <c r="A81" s="533"/>
      <c r="B81" s="534"/>
      <c r="C81" s="534"/>
      <c r="D81" s="534"/>
      <c r="E81" s="534"/>
      <c r="F81" s="535"/>
      <c r="G81" s="242"/>
      <c r="H81" s="242"/>
      <c r="I81" s="242"/>
      <c r="J81" s="242"/>
      <c r="K81" s="242"/>
      <c r="L81" s="242"/>
      <c r="M81" s="242"/>
      <c r="N81" s="242"/>
      <c r="O81" s="242"/>
      <c r="P81" s="242"/>
      <c r="Q81" s="242"/>
      <c r="R81" s="242"/>
      <c r="S81" s="242"/>
      <c r="T81" s="242"/>
      <c r="U81" s="242"/>
      <c r="V81" s="242"/>
      <c r="W81" s="242"/>
      <c r="X81" s="243"/>
      <c r="Y81" s="112" t="s">
        <v>67</v>
      </c>
      <c r="Z81" s="666"/>
      <c r="AA81" s="667"/>
      <c r="AB81" s="206"/>
      <c r="AC81" s="207"/>
      <c r="AD81" s="208"/>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32.25" hidden="1" customHeight="1" x14ac:dyDescent="0.15">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3"/>
      <c r="Z82" s="204"/>
      <c r="AA82" s="205"/>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hidden="1" customHeight="1" x14ac:dyDescent="0.15">
      <c r="A83" s="124"/>
      <c r="B83" s="125"/>
      <c r="C83" s="125"/>
      <c r="D83" s="125"/>
      <c r="E83" s="125"/>
      <c r="F83" s="126"/>
      <c r="G83" s="299" t="s">
        <v>309</v>
      </c>
      <c r="H83" s="299"/>
      <c r="I83" s="299"/>
      <c r="J83" s="299"/>
      <c r="K83" s="299"/>
      <c r="L83" s="299"/>
      <c r="M83" s="299"/>
      <c r="N83" s="299"/>
      <c r="O83" s="299"/>
      <c r="P83" s="299"/>
      <c r="Q83" s="299"/>
      <c r="R83" s="299"/>
      <c r="S83" s="299"/>
      <c r="T83" s="299"/>
      <c r="U83" s="299"/>
      <c r="V83" s="299"/>
      <c r="W83" s="299"/>
      <c r="X83" s="299"/>
      <c r="Y83" s="539" t="s">
        <v>17</v>
      </c>
      <c r="Z83" s="540"/>
      <c r="AA83" s="541"/>
      <c r="AB83" s="668"/>
      <c r="AC83" s="119"/>
      <c r="AD83" s="120"/>
      <c r="AE83" s="209"/>
      <c r="AF83" s="210"/>
      <c r="AG83" s="210"/>
      <c r="AH83" s="210"/>
      <c r="AI83" s="210"/>
      <c r="AJ83" s="209"/>
      <c r="AK83" s="210"/>
      <c r="AL83" s="210"/>
      <c r="AM83" s="210"/>
      <c r="AN83" s="210"/>
      <c r="AO83" s="209"/>
      <c r="AP83" s="210"/>
      <c r="AQ83" s="210"/>
      <c r="AR83" s="210"/>
      <c r="AS83" s="210"/>
      <c r="AT83" s="92"/>
      <c r="AU83" s="93"/>
      <c r="AV83" s="93"/>
      <c r="AW83" s="93"/>
      <c r="AX83" s="352"/>
    </row>
    <row r="84" spans="1:60" ht="47.1" hidden="1" customHeight="1" x14ac:dyDescent="0.15">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2" t="s">
        <v>59</v>
      </c>
      <c r="Z84" s="113"/>
      <c r="AA84" s="114"/>
      <c r="AB84" s="95" t="s">
        <v>379</v>
      </c>
      <c r="AC84" s="96"/>
      <c r="AD84" s="97"/>
      <c r="AE84" s="95"/>
      <c r="AF84" s="96"/>
      <c r="AG84" s="96"/>
      <c r="AH84" s="96"/>
      <c r="AI84" s="97"/>
      <c r="AJ84" s="95"/>
      <c r="AK84" s="96"/>
      <c r="AL84" s="96"/>
      <c r="AM84" s="96"/>
      <c r="AN84" s="97"/>
      <c r="AO84" s="95"/>
      <c r="AP84" s="96"/>
      <c r="AQ84" s="96"/>
      <c r="AR84" s="96"/>
      <c r="AS84" s="97"/>
      <c r="AT84" s="95"/>
      <c r="AU84" s="96"/>
      <c r="AV84" s="96"/>
      <c r="AW84" s="96"/>
      <c r="AX84" s="267"/>
    </row>
    <row r="85" spans="1:60" ht="32.25" hidden="1" customHeight="1" x14ac:dyDescent="0.15">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3"/>
      <c r="Z85" s="204"/>
      <c r="AA85" s="205"/>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x14ac:dyDescent="0.15">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39" t="s">
        <v>17</v>
      </c>
      <c r="Z86" s="540"/>
      <c r="AA86" s="541"/>
      <c r="AB86" s="118"/>
      <c r="AC86" s="119"/>
      <c r="AD86" s="120"/>
      <c r="AE86" s="209"/>
      <c r="AF86" s="210"/>
      <c r="AG86" s="210"/>
      <c r="AH86" s="210"/>
      <c r="AI86" s="210"/>
      <c r="AJ86" s="209"/>
      <c r="AK86" s="210"/>
      <c r="AL86" s="210"/>
      <c r="AM86" s="210"/>
      <c r="AN86" s="210"/>
      <c r="AO86" s="209"/>
      <c r="AP86" s="210"/>
      <c r="AQ86" s="210"/>
      <c r="AR86" s="210"/>
      <c r="AS86" s="210"/>
      <c r="AT86" s="92"/>
      <c r="AU86" s="93"/>
      <c r="AV86" s="93"/>
      <c r="AW86" s="93"/>
      <c r="AX86" s="352"/>
    </row>
    <row r="87" spans="1:60" ht="47.1" hidden="1" customHeight="1" x14ac:dyDescent="0.15">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2"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customHeight="1" x14ac:dyDescent="0.15">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3"/>
      <c r="Z88" s="204"/>
      <c r="AA88" s="205"/>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customHeight="1" x14ac:dyDescent="0.15">
      <c r="A89" s="124"/>
      <c r="B89" s="125"/>
      <c r="C89" s="125"/>
      <c r="D89" s="125"/>
      <c r="E89" s="125"/>
      <c r="F89" s="126"/>
      <c r="G89" s="299" t="s">
        <v>407</v>
      </c>
      <c r="H89" s="299"/>
      <c r="I89" s="299"/>
      <c r="J89" s="299"/>
      <c r="K89" s="299"/>
      <c r="L89" s="299"/>
      <c r="M89" s="299"/>
      <c r="N89" s="299"/>
      <c r="O89" s="299"/>
      <c r="P89" s="299"/>
      <c r="Q89" s="299"/>
      <c r="R89" s="299"/>
      <c r="S89" s="299"/>
      <c r="T89" s="299"/>
      <c r="U89" s="299"/>
      <c r="V89" s="299"/>
      <c r="W89" s="299"/>
      <c r="X89" s="299"/>
      <c r="Y89" s="539" t="s">
        <v>17</v>
      </c>
      <c r="Z89" s="540"/>
      <c r="AA89" s="541"/>
      <c r="AB89" s="118" t="s">
        <v>404</v>
      </c>
      <c r="AC89" s="119"/>
      <c r="AD89" s="120"/>
      <c r="AE89" s="209" t="s">
        <v>393</v>
      </c>
      <c r="AF89" s="210"/>
      <c r="AG89" s="210"/>
      <c r="AH89" s="210"/>
      <c r="AI89" s="210"/>
      <c r="AJ89" s="209" t="s">
        <v>401</v>
      </c>
      <c r="AK89" s="210"/>
      <c r="AL89" s="210"/>
      <c r="AM89" s="210"/>
      <c r="AN89" s="210"/>
      <c r="AO89" s="209">
        <v>1</v>
      </c>
      <c r="AP89" s="210"/>
      <c r="AQ89" s="210"/>
      <c r="AR89" s="210"/>
      <c r="AS89" s="210"/>
      <c r="AT89" s="92">
        <v>0.3</v>
      </c>
      <c r="AU89" s="93"/>
      <c r="AV89" s="93"/>
      <c r="AW89" s="93"/>
      <c r="AX89" s="352"/>
    </row>
    <row r="90" spans="1:60" ht="47.1" customHeight="1" x14ac:dyDescent="0.15">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2" t="s">
        <v>59</v>
      </c>
      <c r="Z90" s="113"/>
      <c r="AA90" s="114"/>
      <c r="AB90" s="95" t="s">
        <v>405</v>
      </c>
      <c r="AC90" s="96"/>
      <c r="AD90" s="97"/>
      <c r="AE90" s="95" t="s">
        <v>393</v>
      </c>
      <c r="AF90" s="96"/>
      <c r="AG90" s="96"/>
      <c r="AH90" s="96"/>
      <c r="AI90" s="97"/>
      <c r="AJ90" s="669" t="s">
        <v>401</v>
      </c>
      <c r="AK90" s="96"/>
      <c r="AL90" s="96"/>
      <c r="AM90" s="96"/>
      <c r="AN90" s="97"/>
      <c r="AO90" s="95" t="s">
        <v>406</v>
      </c>
      <c r="AP90" s="96"/>
      <c r="AQ90" s="96"/>
      <c r="AR90" s="96"/>
      <c r="AS90" s="97"/>
      <c r="AT90" s="95" t="s">
        <v>423</v>
      </c>
      <c r="AU90" s="96"/>
      <c r="AV90" s="96"/>
      <c r="AW90" s="96"/>
      <c r="AX90" s="267"/>
    </row>
    <row r="91" spans="1:60" ht="32.25" hidden="1" customHeight="1" x14ac:dyDescent="0.15">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3"/>
      <c r="Z91" s="204"/>
      <c r="AA91" s="205"/>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x14ac:dyDescent="0.15">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70"/>
      <c r="Y92" s="539" t="s">
        <v>17</v>
      </c>
      <c r="Z92" s="540"/>
      <c r="AA92" s="541"/>
      <c r="AB92" s="118"/>
      <c r="AC92" s="119"/>
      <c r="AD92" s="120"/>
      <c r="AE92" s="209"/>
      <c r="AF92" s="210"/>
      <c r="AG92" s="210"/>
      <c r="AH92" s="210"/>
      <c r="AI92" s="210"/>
      <c r="AJ92" s="209"/>
      <c r="AK92" s="210"/>
      <c r="AL92" s="210"/>
      <c r="AM92" s="210"/>
      <c r="AN92" s="210"/>
      <c r="AO92" s="209"/>
      <c r="AP92" s="210"/>
      <c r="AQ92" s="210"/>
      <c r="AR92" s="210"/>
      <c r="AS92" s="210"/>
      <c r="AT92" s="92"/>
      <c r="AU92" s="93"/>
      <c r="AV92" s="93"/>
      <c r="AW92" s="93"/>
      <c r="AX92" s="352"/>
    </row>
    <row r="93" spans="1:60" ht="47.1" hidden="1" customHeight="1" x14ac:dyDescent="0.15">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71"/>
      <c r="Y93" s="202"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x14ac:dyDescent="0.15">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2"/>
      <c r="Z94" s="673"/>
      <c r="AA94" s="674"/>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75" t="s">
        <v>75</v>
      </c>
      <c r="AU94" s="676"/>
      <c r="AV94" s="676"/>
      <c r="AW94" s="676"/>
      <c r="AX94" s="677"/>
    </row>
    <row r="95" spans="1:60" ht="22.5" hidden="1" customHeight="1" x14ac:dyDescent="0.15">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39" t="s">
        <v>17</v>
      </c>
      <c r="Z95" s="540"/>
      <c r="AA95" s="541"/>
      <c r="AB95" s="118"/>
      <c r="AC95" s="119"/>
      <c r="AD95" s="120"/>
      <c r="AE95" s="209"/>
      <c r="AF95" s="210"/>
      <c r="AG95" s="210"/>
      <c r="AH95" s="210"/>
      <c r="AI95" s="210"/>
      <c r="AJ95" s="209"/>
      <c r="AK95" s="210"/>
      <c r="AL95" s="210"/>
      <c r="AM95" s="210"/>
      <c r="AN95" s="210"/>
      <c r="AO95" s="209"/>
      <c r="AP95" s="210"/>
      <c r="AQ95" s="210"/>
      <c r="AR95" s="210"/>
      <c r="AS95" s="210"/>
      <c r="AT95" s="92"/>
      <c r="AU95" s="93"/>
      <c r="AV95" s="93"/>
      <c r="AW95" s="93"/>
      <c r="AX95" s="352"/>
    </row>
    <row r="96" spans="1:60" ht="47.1" hidden="1" customHeight="1" x14ac:dyDescent="0.15">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2"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3.1" customHeight="1" x14ac:dyDescent="0.15">
      <c r="A97" s="603" t="s">
        <v>77</v>
      </c>
      <c r="B97" s="604"/>
      <c r="C97" s="633" t="s">
        <v>19</v>
      </c>
      <c r="D97" s="525"/>
      <c r="E97" s="525"/>
      <c r="F97" s="525"/>
      <c r="G97" s="525"/>
      <c r="H97" s="525"/>
      <c r="I97" s="525"/>
      <c r="J97" s="525"/>
      <c r="K97" s="634"/>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9.25" customHeight="1" x14ac:dyDescent="0.15">
      <c r="A98" s="605"/>
      <c r="B98" s="606"/>
      <c r="C98" s="536" t="s">
        <v>408</v>
      </c>
      <c r="D98" s="537"/>
      <c r="E98" s="537"/>
      <c r="F98" s="537"/>
      <c r="G98" s="537"/>
      <c r="H98" s="537"/>
      <c r="I98" s="537"/>
      <c r="J98" s="537"/>
      <c r="K98" s="538"/>
      <c r="L98" s="179">
        <v>46</v>
      </c>
      <c r="M98" s="180"/>
      <c r="N98" s="180"/>
      <c r="O98" s="180"/>
      <c r="P98" s="180"/>
      <c r="Q98" s="181"/>
      <c r="R98" s="179">
        <v>46</v>
      </c>
      <c r="S98" s="180"/>
      <c r="T98" s="180"/>
      <c r="U98" s="180"/>
      <c r="V98" s="180"/>
      <c r="W98" s="181"/>
      <c r="X98" s="66"/>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3.1" customHeight="1" x14ac:dyDescent="0.15">
      <c r="A99" s="605"/>
      <c r="B99" s="606"/>
      <c r="C99" s="600"/>
      <c r="D99" s="601"/>
      <c r="E99" s="601"/>
      <c r="F99" s="601"/>
      <c r="G99" s="601"/>
      <c r="H99" s="601"/>
      <c r="I99" s="601"/>
      <c r="J99" s="601"/>
      <c r="K99" s="602"/>
      <c r="L99" s="179"/>
      <c r="M99" s="180"/>
      <c r="N99" s="180"/>
      <c r="O99" s="180"/>
      <c r="P99" s="180"/>
      <c r="Q99" s="181"/>
      <c r="R99" s="179"/>
      <c r="S99" s="180"/>
      <c r="T99" s="180"/>
      <c r="U99" s="180"/>
      <c r="V99" s="180"/>
      <c r="W99" s="181"/>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3.1" customHeight="1" x14ac:dyDescent="0.15">
      <c r="A100" s="605"/>
      <c r="B100" s="606"/>
      <c r="C100" s="600"/>
      <c r="D100" s="601"/>
      <c r="E100" s="601"/>
      <c r="F100" s="601"/>
      <c r="G100" s="601"/>
      <c r="H100" s="601"/>
      <c r="I100" s="601"/>
      <c r="J100" s="601"/>
      <c r="K100" s="602"/>
      <c r="L100" s="179"/>
      <c r="M100" s="180"/>
      <c r="N100" s="180"/>
      <c r="O100" s="180"/>
      <c r="P100" s="180"/>
      <c r="Q100" s="181"/>
      <c r="R100" s="179"/>
      <c r="S100" s="180"/>
      <c r="T100" s="180"/>
      <c r="U100" s="180"/>
      <c r="V100" s="180"/>
      <c r="W100" s="181"/>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3.1" customHeight="1" x14ac:dyDescent="0.15">
      <c r="A101" s="605"/>
      <c r="B101" s="606"/>
      <c r="C101" s="600"/>
      <c r="D101" s="601"/>
      <c r="E101" s="601"/>
      <c r="F101" s="601"/>
      <c r="G101" s="601"/>
      <c r="H101" s="601"/>
      <c r="I101" s="601"/>
      <c r="J101" s="601"/>
      <c r="K101" s="602"/>
      <c r="L101" s="179"/>
      <c r="M101" s="180"/>
      <c r="N101" s="180"/>
      <c r="O101" s="180"/>
      <c r="P101" s="180"/>
      <c r="Q101" s="181"/>
      <c r="R101" s="179"/>
      <c r="S101" s="180"/>
      <c r="T101" s="180"/>
      <c r="U101" s="180"/>
      <c r="V101" s="180"/>
      <c r="W101" s="181"/>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3.1" customHeight="1" x14ac:dyDescent="0.15">
      <c r="A102" s="605"/>
      <c r="B102" s="606"/>
      <c r="C102" s="600"/>
      <c r="D102" s="601"/>
      <c r="E102" s="601"/>
      <c r="F102" s="601"/>
      <c r="G102" s="601"/>
      <c r="H102" s="601"/>
      <c r="I102" s="601"/>
      <c r="J102" s="601"/>
      <c r="K102" s="602"/>
      <c r="L102" s="179"/>
      <c r="M102" s="180"/>
      <c r="N102" s="180"/>
      <c r="O102" s="180"/>
      <c r="P102" s="180"/>
      <c r="Q102" s="181"/>
      <c r="R102" s="179"/>
      <c r="S102" s="180"/>
      <c r="T102" s="180"/>
      <c r="U102" s="180"/>
      <c r="V102" s="180"/>
      <c r="W102" s="181"/>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3.1" customHeight="1" x14ac:dyDescent="0.15">
      <c r="A103" s="605"/>
      <c r="B103" s="606"/>
      <c r="C103" s="609"/>
      <c r="D103" s="610"/>
      <c r="E103" s="610"/>
      <c r="F103" s="610"/>
      <c r="G103" s="610"/>
      <c r="H103" s="610"/>
      <c r="I103" s="610"/>
      <c r="J103" s="610"/>
      <c r="K103" s="611"/>
      <c r="L103" s="179"/>
      <c r="M103" s="180"/>
      <c r="N103" s="180"/>
      <c r="O103" s="180"/>
      <c r="P103" s="180"/>
      <c r="Q103" s="181"/>
      <c r="R103" s="179"/>
      <c r="S103" s="180"/>
      <c r="T103" s="180"/>
      <c r="U103" s="180"/>
      <c r="V103" s="180"/>
      <c r="W103" s="181"/>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 customHeight="1" thickBot="1" x14ac:dyDescent="0.2">
      <c r="A104" s="607"/>
      <c r="B104" s="608"/>
      <c r="C104" s="594" t="s">
        <v>22</v>
      </c>
      <c r="D104" s="595"/>
      <c r="E104" s="595"/>
      <c r="F104" s="595"/>
      <c r="G104" s="595"/>
      <c r="H104" s="595"/>
      <c r="I104" s="595"/>
      <c r="J104" s="595"/>
      <c r="K104" s="596"/>
      <c r="L104" s="597">
        <f>SUM(L98:Q103)</f>
        <v>46</v>
      </c>
      <c r="M104" s="598"/>
      <c r="N104" s="598"/>
      <c r="O104" s="598"/>
      <c r="P104" s="598"/>
      <c r="Q104" s="599"/>
      <c r="R104" s="597">
        <f>SUM(R98:W103)</f>
        <v>46</v>
      </c>
      <c r="S104" s="598"/>
      <c r="T104" s="598"/>
      <c r="U104" s="598"/>
      <c r="V104" s="598"/>
      <c r="W104" s="599"/>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30" customHeight="1" x14ac:dyDescent="0.15">
      <c r="A108" s="644" t="s">
        <v>312</v>
      </c>
      <c r="B108" s="645"/>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385</v>
      </c>
      <c r="AE108" s="346"/>
      <c r="AF108" s="346"/>
      <c r="AG108" s="342" t="s">
        <v>416</v>
      </c>
      <c r="AH108" s="343"/>
      <c r="AI108" s="343"/>
      <c r="AJ108" s="343"/>
      <c r="AK108" s="343"/>
      <c r="AL108" s="343"/>
      <c r="AM108" s="343"/>
      <c r="AN108" s="343"/>
      <c r="AO108" s="343"/>
      <c r="AP108" s="343"/>
      <c r="AQ108" s="343"/>
      <c r="AR108" s="343"/>
      <c r="AS108" s="343"/>
      <c r="AT108" s="343"/>
      <c r="AU108" s="343"/>
      <c r="AV108" s="343"/>
      <c r="AW108" s="343"/>
      <c r="AX108" s="344"/>
    </row>
    <row r="109" spans="1:50" ht="30" customHeight="1" x14ac:dyDescent="0.15">
      <c r="A109" s="646"/>
      <c r="B109" s="647"/>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479" t="s">
        <v>385</v>
      </c>
      <c r="AE109" s="298"/>
      <c r="AF109" s="298"/>
      <c r="AG109" s="277" t="s">
        <v>424</v>
      </c>
      <c r="AH109" s="254"/>
      <c r="AI109" s="254"/>
      <c r="AJ109" s="254"/>
      <c r="AK109" s="254"/>
      <c r="AL109" s="254"/>
      <c r="AM109" s="254"/>
      <c r="AN109" s="254"/>
      <c r="AO109" s="254"/>
      <c r="AP109" s="254"/>
      <c r="AQ109" s="254"/>
      <c r="AR109" s="254"/>
      <c r="AS109" s="254"/>
      <c r="AT109" s="254"/>
      <c r="AU109" s="254"/>
      <c r="AV109" s="254"/>
      <c r="AW109" s="254"/>
      <c r="AX109" s="278"/>
    </row>
    <row r="110" spans="1:50" ht="96" customHeight="1" x14ac:dyDescent="0.15">
      <c r="A110" s="648"/>
      <c r="B110" s="649"/>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385</v>
      </c>
      <c r="AE110" s="328"/>
      <c r="AF110" s="328"/>
      <c r="AG110" s="337" t="s">
        <v>429</v>
      </c>
      <c r="AH110" s="242"/>
      <c r="AI110" s="242"/>
      <c r="AJ110" s="242"/>
      <c r="AK110" s="242"/>
      <c r="AL110" s="242"/>
      <c r="AM110" s="242"/>
      <c r="AN110" s="242"/>
      <c r="AO110" s="242"/>
      <c r="AP110" s="242"/>
      <c r="AQ110" s="242"/>
      <c r="AR110" s="242"/>
      <c r="AS110" s="242"/>
      <c r="AT110" s="242"/>
      <c r="AU110" s="242"/>
      <c r="AV110" s="242"/>
      <c r="AW110" s="242"/>
      <c r="AX110" s="323"/>
    </row>
    <row r="111" spans="1:50" ht="30" customHeight="1" x14ac:dyDescent="0.15">
      <c r="A111" s="258" t="s">
        <v>46</v>
      </c>
      <c r="B111" s="259"/>
      <c r="C111" s="552"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71" t="s">
        <v>385</v>
      </c>
      <c r="AE111" s="272"/>
      <c r="AF111" s="272"/>
      <c r="AG111" s="274" t="s">
        <v>394</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386</v>
      </c>
      <c r="AE112" s="298"/>
      <c r="AF112" s="298"/>
      <c r="AG112" s="277" t="s">
        <v>384</v>
      </c>
      <c r="AH112" s="254"/>
      <c r="AI112" s="254"/>
      <c r="AJ112" s="254"/>
      <c r="AK112" s="254"/>
      <c r="AL112" s="254"/>
      <c r="AM112" s="254"/>
      <c r="AN112" s="254"/>
      <c r="AO112" s="254"/>
      <c r="AP112" s="254"/>
      <c r="AQ112" s="254"/>
      <c r="AR112" s="254"/>
      <c r="AS112" s="254"/>
      <c r="AT112" s="254"/>
      <c r="AU112" s="254"/>
      <c r="AV112" s="254"/>
      <c r="AW112" s="254"/>
      <c r="AX112" s="278"/>
    </row>
    <row r="113" spans="1:64" ht="19.350000000000001" customHeight="1" x14ac:dyDescent="0.15">
      <c r="A113" s="260"/>
      <c r="B113" s="261"/>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380</v>
      </c>
      <c r="AE113" s="298"/>
      <c r="AF113" s="298"/>
      <c r="AG113" s="277" t="s">
        <v>389</v>
      </c>
      <c r="AH113" s="254"/>
      <c r="AI113" s="254"/>
      <c r="AJ113" s="254"/>
      <c r="AK113" s="254"/>
      <c r="AL113" s="254"/>
      <c r="AM113" s="254"/>
      <c r="AN113" s="254"/>
      <c r="AO113" s="254"/>
      <c r="AP113" s="254"/>
      <c r="AQ113" s="254"/>
      <c r="AR113" s="254"/>
      <c r="AS113" s="254"/>
      <c r="AT113" s="254"/>
      <c r="AU113" s="254"/>
      <c r="AV113" s="254"/>
      <c r="AW113" s="254"/>
      <c r="AX113" s="278"/>
    </row>
    <row r="114" spans="1:64" ht="30"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380</v>
      </c>
      <c r="AE114" s="298"/>
      <c r="AF114" s="298"/>
      <c r="AG114" s="277" t="s">
        <v>391</v>
      </c>
      <c r="AH114" s="254"/>
      <c r="AI114" s="254"/>
      <c r="AJ114" s="254"/>
      <c r="AK114" s="254"/>
      <c r="AL114" s="254"/>
      <c r="AM114" s="254"/>
      <c r="AN114" s="254"/>
      <c r="AO114" s="254"/>
      <c r="AP114" s="254"/>
      <c r="AQ114" s="254"/>
      <c r="AR114" s="254"/>
      <c r="AS114" s="254"/>
      <c r="AT114" s="254"/>
      <c r="AU114" s="254"/>
      <c r="AV114" s="254"/>
      <c r="AW114" s="254"/>
      <c r="AX114" s="278"/>
    </row>
    <row r="115" spans="1:64" ht="30"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380</v>
      </c>
      <c r="AE115" s="298"/>
      <c r="AF115" s="298"/>
      <c r="AG115" s="277" t="s">
        <v>390</v>
      </c>
      <c r="AH115" s="254"/>
      <c r="AI115" s="254"/>
      <c r="AJ115" s="254"/>
      <c r="AK115" s="254"/>
      <c r="AL115" s="254"/>
      <c r="AM115" s="254"/>
      <c r="AN115" s="254"/>
      <c r="AO115" s="254"/>
      <c r="AP115" s="254"/>
      <c r="AQ115" s="254"/>
      <c r="AR115" s="254"/>
      <c r="AS115" s="254"/>
      <c r="AT115" s="254"/>
      <c r="AU115" s="254"/>
      <c r="AV115" s="254"/>
      <c r="AW115" s="254"/>
      <c r="AX115" s="278"/>
    </row>
    <row r="116" spans="1:64" ht="18.75"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386</v>
      </c>
      <c r="AE116" s="257"/>
      <c r="AF116" s="257"/>
      <c r="AG116" s="586" t="s">
        <v>384</v>
      </c>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40.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388</v>
      </c>
      <c r="AE117" s="328"/>
      <c r="AF117" s="332"/>
      <c r="AG117" s="338" t="s">
        <v>422</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385</v>
      </c>
      <c r="AE118" s="272"/>
      <c r="AF118" s="273"/>
      <c r="AG118" s="274" t="s">
        <v>425</v>
      </c>
      <c r="AH118" s="275"/>
      <c r="AI118" s="275"/>
      <c r="AJ118" s="275"/>
      <c r="AK118" s="275"/>
      <c r="AL118" s="275"/>
      <c r="AM118" s="275"/>
      <c r="AN118" s="275"/>
      <c r="AO118" s="275"/>
      <c r="AP118" s="275"/>
      <c r="AQ118" s="275"/>
      <c r="AR118" s="275"/>
      <c r="AS118" s="275"/>
      <c r="AT118" s="275"/>
      <c r="AU118" s="275"/>
      <c r="AV118" s="275"/>
      <c r="AW118" s="275"/>
      <c r="AX118" s="276"/>
    </row>
    <row r="119" spans="1:64" ht="30"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386</v>
      </c>
      <c r="AE119" s="348"/>
      <c r="AF119" s="348"/>
      <c r="AG119" s="277" t="s">
        <v>384</v>
      </c>
      <c r="AH119" s="254"/>
      <c r="AI119" s="254"/>
      <c r="AJ119" s="254"/>
      <c r="AK119" s="254"/>
      <c r="AL119" s="254"/>
      <c r="AM119" s="254"/>
      <c r="AN119" s="254"/>
      <c r="AO119" s="254"/>
      <c r="AP119" s="254"/>
      <c r="AQ119" s="254"/>
      <c r="AR119" s="254"/>
      <c r="AS119" s="254"/>
      <c r="AT119" s="254"/>
      <c r="AU119" s="254"/>
      <c r="AV119" s="254"/>
      <c r="AW119" s="254"/>
      <c r="AX119" s="278"/>
    </row>
    <row r="120" spans="1:64" ht="18"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380</v>
      </c>
      <c r="AE120" s="298"/>
      <c r="AF120" s="298"/>
      <c r="AG120" s="277" t="s">
        <v>426</v>
      </c>
      <c r="AH120" s="254"/>
      <c r="AI120" s="254"/>
      <c r="AJ120" s="254"/>
      <c r="AK120" s="254"/>
      <c r="AL120" s="254"/>
      <c r="AM120" s="254"/>
      <c r="AN120" s="254"/>
      <c r="AO120" s="254"/>
      <c r="AP120" s="254"/>
      <c r="AQ120" s="254"/>
      <c r="AR120" s="254"/>
      <c r="AS120" s="254"/>
      <c r="AT120" s="254"/>
      <c r="AU120" s="254"/>
      <c r="AV120" s="254"/>
      <c r="AW120" s="254"/>
      <c r="AX120" s="278"/>
    </row>
    <row r="121" spans="1:64" ht="30"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380</v>
      </c>
      <c r="AE121" s="298"/>
      <c r="AF121" s="298"/>
      <c r="AG121" s="337" t="s">
        <v>417</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x14ac:dyDescent="0.15">
      <c r="A122" s="244" t="s">
        <v>80</v>
      </c>
      <c r="B122" s="245"/>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558" t="s">
        <v>386</v>
      </c>
      <c r="AE122" s="272"/>
      <c r="AF122" s="272"/>
      <c r="AG122" s="318" t="s">
        <v>384</v>
      </c>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56"/>
      <c r="U125" s="339"/>
      <c r="V125" s="339"/>
      <c r="W125" s="339"/>
      <c r="X125" s="339"/>
      <c r="Y125" s="339"/>
      <c r="Z125" s="339"/>
      <c r="AA125" s="339"/>
      <c r="AB125" s="339"/>
      <c r="AC125" s="339"/>
      <c r="AD125" s="339"/>
      <c r="AE125" s="339"/>
      <c r="AF125" s="557"/>
      <c r="AG125" s="322"/>
      <c r="AH125" s="242"/>
      <c r="AI125" s="242"/>
      <c r="AJ125" s="242"/>
      <c r="AK125" s="242"/>
      <c r="AL125" s="242"/>
      <c r="AM125" s="242"/>
      <c r="AN125" s="242"/>
      <c r="AO125" s="242"/>
      <c r="AP125" s="242"/>
      <c r="AQ125" s="242"/>
      <c r="AR125" s="242"/>
      <c r="AS125" s="242"/>
      <c r="AT125" s="242"/>
      <c r="AU125" s="242"/>
      <c r="AV125" s="242"/>
      <c r="AW125" s="242"/>
      <c r="AX125" s="323"/>
    </row>
    <row r="126" spans="1:64" ht="98.25" customHeight="1" x14ac:dyDescent="0.15">
      <c r="A126" s="258" t="s">
        <v>58</v>
      </c>
      <c r="B126" s="388"/>
      <c r="C126" s="378" t="s">
        <v>64</v>
      </c>
      <c r="D126" s="426"/>
      <c r="E126" s="426"/>
      <c r="F126" s="427"/>
      <c r="G126" s="382" t="s">
        <v>427</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1" t="s">
        <v>68</v>
      </c>
      <c r="D127" s="582"/>
      <c r="E127" s="582"/>
      <c r="F127" s="583"/>
      <c r="G127" s="584" t="s">
        <v>428</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120" customHeight="1" thickBot="1" x14ac:dyDescent="0.2">
      <c r="A129" s="425" t="s">
        <v>430</v>
      </c>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5" t="s">
        <v>305</v>
      </c>
      <c r="B131" s="386"/>
      <c r="C131" s="386"/>
      <c r="D131" s="386"/>
      <c r="E131" s="387"/>
      <c r="F131" s="418" t="s">
        <v>431</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3" t="s">
        <v>432</v>
      </c>
      <c r="B133" s="554"/>
      <c r="C133" s="554"/>
      <c r="D133" s="554"/>
      <c r="E133" s="555"/>
      <c r="F133" s="421" t="s">
        <v>433</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99.9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9" t="s">
        <v>224</v>
      </c>
      <c r="B137" s="315"/>
      <c r="C137" s="315"/>
      <c r="D137" s="315"/>
      <c r="E137" s="315"/>
      <c r="F137" s="315"/>
      <c r="G137" s="544" t="s">
        <v>393</v>
      </c>
      <c r="H137" s="545"/>
      <c r="I137" s="545"/>
      <c r="J137" s="545"/>
      <c r="K137" s="545"/>
      <c r="L137" s="545"/>
      <c r="M137" s="545"/>
      <c r="N137" s="545"/>
      <c r="O137" s="545"/>
      <c r="P137" s="546"/>
      <c r="Q137" s="315" t="s">
        <v>225</v>
      </c>
      <c r="R137" s="315"/>
      <c r="S137" s="315"/>
      <c r="T137" s="315"/>
      <c r="U137" s="315"/>
      <c r="V137" s="315"/>
      <c r="W137" s="544" t="s">
        <v>393</v>
      </c>
      <c r="X137" s="545"/>
      <c r="Y137" s="545"/>
      <c r="Z137" s="545"/>
      <c r="AA137" s="545"/>
      <c r="AB137" s="545"/>
      <c r="AC137" s="545"/>
      <c r="AD137" s="545"/>
      <c r="AE137" s="545"/>
      <c r="AF137" s="546"/>
      <c r="AG137" s="315" t="s">
        <v>226</v>
      </c>
      <c r="AH137" s="315"/>
      <c r="AI137" s="315"/>
      <c r="AJ137" s="315"/>
      <c r="AK137" s="315"/>
      <c r="AL137" s="315"/>
      <c r="AM137" s="516" t="s">
        <v>393</v>
      </c>
      <c r="AN137" s="517"/>
      <c r="AO137" s="517"/>
      <c r="AP137" s="517"/>
      <c r="AQ137" s="517"/>
      <c r="AR137" s="517"/>
      <c r="AS137" s="517"/>
      <c r="AT137" s="517"/>
      <c r="AU137" s="517"/>
      <c r="AV137" s="518"/>
      <c r="AW137" s="12"/>
      <c r="AX137" s="13"/>
    </row>
    <row r="138" spans="1:50" ht="19.899999999999999" customHeight="1" thickBot="1" x14ac:dyDescent="0.2">
      <c r="A138" s="520" t="s">
        <v>227</v>
      </c>
      <c r="B138" s="424"/>
      <c r="C138" s="424"/>
      <c r="D138" s="424"/>
      <c r="E138" s="424"/>
      <c r="F138" s="424"/>
      <c r="G138" s="312" t="s">
        <v>409</v>
      </c>
      <c r="H138" s="313"/>
      <c r="I138" s="313"/>
      <c r="J138" s="313"/>
      <c r="K138" s="313"/>
      <c r="L138" s="313"/>
      <c r="M138" s="313"/>
      <c r="N138" s="313"/>
      <c r="O138" s="313"/>
      <c r="P138" s="314"/>
      <c r="Q138" s="424" t="s">
        <v>228</v>
      </c>
      <c r="R138" s="424"/>
      <c r="S138" s="424"/>
      <c r="T138" s="424"/>
      <c r="U138" s="424"/>
      <c r="V138" s="424"/>
      <c r="W138" s="312" t="s">
        <v>410</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00"/>
      <c r="B141" s="401"/>
      <c r="C141" s="401"/>
      <c r="D141" s="401"/>
      <c r="E141" s="401"/>
      <c r="F141" s="402"/>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00"/>
      <c r="B142" s="401"/>
      <c r="C142" s="401"/>
      <c r="D142" s="401"/>
      <c r="E142" s="401"/>
      <c r="F142" s="402"/>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00"/>
      <c r="B143" s="401"/>
      <c r="C143" s="401"/>
      <c r="D143" s="401"/>
      <c r="E143" s="401"/>
      <c r="F143" s="402"/>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00"/>
      <c r="B144" s="401"/>
      <c r="C144" s="401"/>
      <c r="D144" s="401"/>
      <c r="E144" s="401"/>
      <c r="F144" s="402"/>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00"/>
      <c r="B145" s="401"/>
      <c r="C145" s="401"/>
      <c r="D145" s="401"/>
      <c r="E145" s="401"/>
      <c r="F145" s="402"/>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00"/>
      <c r="B146" s="401"/>
      <c r="C146" s="401"/>
      <c r="D146" s="401"/>
      <c r="E146" s="401"/>
      <c r="F146" s="402"/>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00"/>
      <c r="B147" s="401"/>
      <c r="C147" s="401"/>
      <c r="D147" s="401"/>
      <c r="E147" s="401"/>
      <c r="F147" s="402"/>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00"/>
      <c r="B148" s="401"/>
      <c r="C148" s="401"/>
      <c r="D148" s="401"/>
      <c r="E148" s="401"/>
      <c r="F148" s="402"/>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00"/>
      <c r="B149" s="401"/>
      <c r="C149" s="401"/>
      <c r="D149" s="401"/>
      <c r="E149" s="401"/>
      <c r="F149" s="402"/>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00"/>
      <c r="B150" s="401"/>
      <c r="C150" s="401"/>
      <c r="D150" s="401"/>
      <c r="E150" s="401"/>
      <c r="F150" s="402"/>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00"/>
      <c r="B151" s="401"/>
      <c r="C151" s="401"/>
      <c r="D151" s="401"/>
      <c r="E151" s="401"/>
      <c r="F151" s="402"/>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00"/>
      <c r="B152" s="401"/>
      <c r="C152" s="401"/>
      <c r="D152" s="401"/>
      <c r="E152" s="401"/>
      <c r="F152" s="402"/>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00"/>
      <c r="B153" s="401"/>
      <c r="C153" s="401"/>
      <c r="D153" s="401"/>
      <c r="E153" s="401"/>
      <c r="F153" s="402"/>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00"/>
      <c r="B154" s="401"/>
      <c r="C154" s="401"/>
      <c r="D154" s="401"/>
      <c r="E154" s="401"/>
      <c r="F154" s="402"/>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00"/>
      <c r="B155" s="401"/>
      <c r="C155" s="401"/>
      <c r="D155" s="401"/>
      <c r="E155" s="401"/>
      <c r="F155" s="402"/>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00"/>
      <c r="B156" s="401"/>
      <c r="C156" s="401"/>
      <c r="D156" s="401"/>
      <c r="E156" s="401"/>
      <c r="F156" s="402"/>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00"/>
      <c r="B157" s="401"/>
      <c r="C157" s="401"/>
      <c r="D157" s="401"/>
      <c r="E157" s="401"/>
      <c r="F157" s="402"/>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00"/>
      <c r="B158" s="401"/>
      <c r="C158" s="401"/>
      <c r="D158" s="401"/>
      <c r="E158" s="401"/>
      <c r="F158" s="402"/>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00"/>
      <c r="B159" s="401"/>
      <c r="C159" s="401"/>
      <c r="D159" s="401"/>
      <c r="E159" s="401"/>
      <c r="F159" s="402"/>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00"/>
      <c r="B160" s="401"/>
      <c r="C160" s="401"/>
      <c r="D160" s="401"/>
      <c r="E160" s="401"/>
      <c r="F160" s="402"/>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00"/>
      <c r="B161" s="401"/>
      <c r="C161" s="401"/>
      <c r="D161" s="401"/>
      <c r="E161" s="401"/>
      <c r="F161" s="402"/>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00"/>
      <c r="B162" s="401"/>
      <c r="C162" s="401"/>
      <c r="D162" s="401"/>
      <c r="E162" s="401"/>
      <c r="F162" s="402"/>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00"/>
      <c r="B163" s="401"/>
      <c r="C163" s="401"/>
      <c r="D163" s="401"/>
      <c r="E163" s="401"/>
      <c r="F163" s="402"/>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00"/>
      <c r="B164" s="401"/>
      <c r="C164" s="401"/>
      <c r="D164" s="401"/>
      <c r="E164" s="401"/>
      <c r="F164" s="402"/>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00"/>
      <c r="B165" s="401"/>
      <c r="C165" s="401"/>
      <c r="D165" s="401"/>
      <c r="E165" s="401"/>
      <c r="F165" s="402"/>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00"/>
      <c r="B166" s="401"/>
      <c r="C166" s="401"/>
      <c r="D166" s="401"/>
      <c r="E166" s="401"/>
      <c r="F166" s="402"/>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00"/>
      <c r="B167" s="401"/>
      <c r="C167" s="401"/>
      <c r="D167" s="401"/>
      <c r="E167" s="401"/>
      <c r="F167" s="402"/>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00"/>
      <c r="B168" s="401"/>
      <c r="C168" s="401"/>
      <c r="D168" s="401"/>
      <c r="E168" s="401"/>
      <c r="F168" s="402"/>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00"/>
      <c r="B169" s="401"/>
      <c r="C169" s="401"/>
      <c r="D169" s="401"/>
      <c r="E169" s="401"/>
      <c r="F169" s="402"/>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00"/>
      <c r="B170" s="401"/>
      <c r="C170" s="401"/>
      <c r="D170" s="401"/>
      <c r="E170" s="401"/>
      <c r="F170" s="402"/>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411</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24.75" customHeight="1" x14ac:dyDescent="0.15">
      <c r="A180" s="365"/>
      <c r="B180" s="366"/>
      <c r="C180" s="366"/>
      <c r="D180" s="366"/>
      <c r="E180" s="366"/>
      <c r="F180" s="367"/>
      <c r="G180" s="356" t="s">
        <v>387</v>
      </c>
      <c r="H180" s="357"/>
      <c r="I180" s="357"/>
      <c r="J180" s="357"/>
      <c r="K180" s="358"/>
      <c r="L180" s="359" t="s">
        <v>415</v>
      </c>
      <c r="M180" s="360"/>
      <c r="N180" s="360"/>
      <c r="O180" s="360"/>
      <c r="P180" s="360"/>
      <c r="Q180" s="360"/>
      <c r="R180" s="360"/>
      <c r="S180" s="360"/>
      <c r="T180" s="360"/>
      <c r="U180" s="360"/>
      <c r="V180" s="360"/>
      <c r="W180" s="360"/>
      <c r="X180" s="361"/>
      <c r="Y180" s="391">
        <v>48</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9"/>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9"/>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9"/>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9"/>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9"/>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9"/>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9"/>
    </row>
    <row r="188" spans="1:50" ht="24.75"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9"/>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9"/>
    </row>
    <row r="190" spans="1:50" ht="24.75" customHeight="1" thickBot="1" x14ac:dyDescent="0.2">
      <c r="A190" s="365"/>
      <c r="B190" s="366"/>
      <c r="C190" s="366"/>
      <c r="D190" s="366"/>
      <c r="E190" s="366"/>
      <c r="F190" s="367"/>
      <c r="G190" s="560" t="s">
        <v>22</v>
      </c>
      <c r="H190" s="561"/>
      <c r="I190" s="561"/>
      <c r="J190" s="561"/>
      <c r="K190" s="561"/>
      <c r="L190" s="562"/>
      <c r="M190" s="150"/>
      <c r="N190" s="150"/>
      <c r="O190" s="150"/>
      <c r="P190" s="150"/>
      <c r="Q190" s="150"/>
      <c r="R190" s="150"/>
      <c r="S190" s="150"/>
      <c r="T190" s="150"/>
      <c r="U190" s="150"/>
      <c r="V190" s="150"/>
      <c r="W190" s="150"/>
      <c r="X190" s="151"/>
      <c r="Y190" s="563">
        <f>SUM(Y180:AB189)</f>
        <v>48</v>
      </c>
      <c r="Z190" s="564"/>
      <c r="AA190" s="564"/>
      <c r="AB190" s="565"/>
      <c r="AC190" s="560" t="s">
        <v>22</v>
      </c>
      <c r="AD190" s="561"/>
      <c r="AE190" s="561"/>
      <c r="AF190" s="561"/>
      <c r="AG190" s="561"/>
      <c r="AH190" s="562"/>
      <c r="AI190" s="150"/>
      <c r="AJ190" s="150"/>
      <c r="AK190" s="150"/>
      <c r="AL190" s="150"/>
      <c r="AM190" s="150"/>
      <c r="AN190" s="150"/>
      <c r="AO190" s="150"/>
      <c r="AP190" s="150"/>
      <c r="AQ190" s="150"/>
      <c r="AR190" s="150"/>
      <c r="AS190" s="150"/>
      <c r="AT190" s="151"/>
      <c r="AU190" s="563">
        <f>SUM(AU180:AX189)</f>
        <v>0</v>
      </c>
      <c r="AV190" s="564"/>
      <c r="AW190" s="564"/>
      <c r="AX190" s="566"/>
    </row>
    <row r="191" spans="1:50" ht="30" customHeight="1" x14ac:dyDescent="0.15">
      <c r="A191" s="365"/>
      <c r="B191" s="366"/>
      <c r="C191" s="366"/>
      <c r="D191" s="366"/>
      <c r="E191" s="366"/>
      <c r="F191" s="367"/>
      <c r="G191" s="371" t="s">
        <v>365</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x14ac:dyDescent="0.15">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1"/>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9"/>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9"/>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9"/>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9"/>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9"/>
    </row>
    <row r="199" spans="1:50" ht="24.75"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9"/>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9"/>
    </row>
    <row r="201" spans="1:50" ht="24.75"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9"/>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9"/>
    </row>
    <row r="203" spans="1:50" ht="24.75" customHeight="1" thickBot="1" x14ac:dyDescent="0.2">
      <c r="A203" s="365"/>
      <c r="B203" s="366"/>
      <c r="C203" s="366"/>
      <c r="D203" s="366"/>
      <c r="E203" s="366"/>
      <c r="F203" s="367"/>
      <c r="G203" s="560" t="s">
        <v>22</v>
      </c>
      <c r="H203" s="561"/>
      <c r="I203" s="561"/>
      <c r="J203" s="561"/>
      <c r="K203" s="561"/>
      <c r="L203" s="562"/>
      <c r="M203" s="150"/>
      <c r="N203" s="150"/>
      <c r="O203" s="150"/>
      <c r="P203" s="150"/>
      <c r="Q203" s="150"/>
      <c r="R203" s="150"/>
      <c r="S203" s="150"/>
      <c r="T203" s="150"/>
      <c r="U203" s="150"/>
      <c r="V203" s="150"/>
      <c r="W203" s="150"/>
      <c r="X203" s="151"/>
      <c r="Y203" s="563">
        <f>SUM(Y193:AB202)</f>
        <v>0</v>
      </c>
      <c r="Z203" s="564"/>
      <c r="AA203" s="564"/>
      <c r="AB203" s="565"/>
      <c r="AC203" s="560" t="s">
        <v>22</v>
      </c>
      <c r="AD203" s="561"/>
      <c r="AE203" s="561"/>
      <c r="AF203" s="561"/>
      <c r="AG203" s="561"/>
      <c r="AH203" s="562"/>
      <c r="AI203" s="150"/>
      <c r="AJ203" s="150"/>
      <c r="AK203" s="150"/>
      <c r="AL203" s="150"/>
      <c r="AM203" s="150"/>
      <c r="AN203" s="150"/>
      <c r="AO203" s="150"/>
      <c r="AP203" s="150"/>
      <c r="AQ203" s="150"/>
      <c r="AR203" s="150"/>
      <c r="AS203" s="150"/>
      <c r="AT203" s="151"/>
      <c r="AU203" s="563">
        <f>SUM(AU193:AX202)</f>
        <v>0</v>
      </c>
      <c r="AV203" s="564"/>
      <c r="AW203" s="564"/>
      <c r="AX203" s="566"/>
    </row>
    <row r="204" spans="1:50" ht="30"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9"/>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9"/>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9"/>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9"/>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9"/>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9"/>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9"/>
    </row>
    <row r="214" spans="1:50" ht="24.75"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9"/>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9"/>
    </row>
    <row r="216" spans="1:50" ht="24.75" customHeight="1" thickBot="1" x14ac:dyDescent="0.2">
      <c r="A216" s="365"/>
      <c r="B216" s="366"/>
      <c r="C216" s="366"/>
      <c r="D216" s="366"/>
      <c r="E216" s="366"/>
      <c r="F216" s="367"/>
      <c r="G216" s="560" t="s">
        <v>22</v>
      </c>
      <c r="H216" s="561"/>
      <c r="I216" s="561"/>
      <c r="J216" s="561"/>
      <c r="K216" s="561"/>
      <c r="L216" s="562"/>
      <c r="M216" s="150"/>
      <c r="N216" s="150"/>
      <c r="O216" s="150"/>
      <c r="P216" s="150"/>
      <c r="Q216" s="150"/>
      <c r="R216" s="150"/>
      <c r="S216" s="150"/>
      <c r="T216" s="150"/>
      <c r="U216" s="150"/>
      <c r="V216" s="150"/>
      <c r="W216" s="150"/>
      <c r="X216" s="151"/>
      <c r="Y216" s="563">
        <f>SUM(Y206:AB215)</f>
        <v>0</v>
      </c>
      <c r="Z216" s="564"/>
      <c r="AA216" s="564"/>
      <c r="AB216" s="565"/>
      <c r="AC216" s="560" t="s">
        <v>22</v>
      </c>
      <c r="AD216" s="561"/>
      <c r="AE216" s="561"/>
      <c r="AF216" s="561"/>
      <c r="AG216" s="561"/>
      <c r="AH216" s="562"/>
      <c r="AI216" s="150"/>
      <c r="AJ216" s="150"/>
      <c r="AK216" s="150"/>
      <c r="AL216" s="150"/>
      <c r="AM216" s="150"/>
      <c r="AN216" s="150"/>
      <c r="AO216" s="150"/>
      <c r="AP216" s="150"/>
      <c r="AQ216" s="150"/>
      <c r="AR216" s="150"/>
      <c r="AS216" s="150"/>
      <c r="AT216" s="151"/>
      <c r="AU216" s="563">
        <f>SUM(AU206:AX215)</f>
        <v>0</v>
      </c>
      <c r="AV216" s="564"/>
      <c r="AW216" s="564"/>
      <c r="AX216" s="566"/>
    </row>
    <row r="217" spans="1:50" ht="30"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9"/>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9"/>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9"/>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9"/>
    </row>
    <row r="224" spans="1:50" ht="24.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9"/>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9"/>
    </row>
    <row r="226" spans="1:50" ht="24.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9"/>
    </row>
    <row r="227" spans="1:50" ht="24.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9"/>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9"/>
    </row>
    <row r="229" spans="1:50" ht="24.75" customHeight="1" x14ac:dyDescent="0.15">
      <c r="A229" s="365"/>
      <c r="B229" s="366"/>
      <c r="C229" s="366"/>
      <c r="D229" s="366"/>
      <c r="E229" s="366"/>
      <c r="F229" s="367"/>
      <c r="G229" s="560" t="s">
        <v>22</v>
      </c>
      <c r="H229" s="561"/>
      <c r="I229" s="561"/>
      <c r="J229" s="561"/>
      <c r="K229" s="561"/>
      <c r="L229" s="562"/>
      <c r="M229" s="150"/>
      <c r="N229" s="150"/>
      <c r="O229" s="150"/>
      <c r="P229" s="150"/>
      <c r="Q229" s="150"/>
      <c r="R229" s="150"/>
      <c r="S229" s="150"/>
      <c r="T229" s="150"/>
      <c r="U229" s="150"/>
      <c r="V229" s="150"/>
      <c r="W229" s="150"/>
      <c r="X229" s="151"/>
      <c r="Y229" s="563">
        <f>SUM(Y219:AB228)</f>
        <v>0</v>
      </c>
      <c r="Z229" s="564"/>
      <c r="AA229" s="564"/>
      <c r="AB229" s="565"/>
      <c r="AC229" s="560" t="s">
        <v>22</v>
      </c>
      <c r="AD229" s="561"/>
      <c r="AE229" s="561"/>
      <c r="AF229" s="561"/>
      <c r="AG229" s="561"/>
      <c r="AH229" s="562"/>
      <c r="AI229" s="150"/>
      <c r="AJ229" s="150"/>
      <c r="AK229" s="150"/>
      <c r="AL229" s="150"/>
      <c r="AM229" s="150"/>
      <c r="AN229" s="150"/>
      <c r="AO229" s="150"/>
      <c r="AP229" s="150"/>
      <c r="AQ229" s="150"/>
      <c r="AR229" s="150"/>
      <c r="AS229" s="150"/>
      <c r="AT229" s="151"/>
      <c r="AU229" s="563">
        <f>SUM(AU219:AX228)</f>
        <v>0</v>
      </c>
      <c r="AV229" s="564"/>
      <c r="AW229" s="564"/>
      <c r="AX229" s="566"/>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6" t="s">
        <v>33</v>
      </c>
      <c r="AL235" s="236"/>
      <c r="AM235" s="236"/>
      <c r="AN235" s="236"/>
      <c r="AO235" s="236"/>
      <c r="AP235" s="236"/>
      <c r="AQ235" s="236" t="s">
        <v>23</v>
      </c>
      <c r="AR235" s="236"/>
      <c r="AS235" s="236"/>
      <c r="AT235" s="236"/>
      <c r="AU235" s="87" t="s">
        <v>24</v>
      </c>
      <c r="AV235" s="88"/>
      <c r="AW235" s="88"/>
      <c r="AX235" s="577"/>
    </row>
    <row r="236" spans="1:50" ht="43.5" customHeight="1" x14ac:dyDescent="0.15">
      <c r="A236" s="570">
        <v>1</v>
      </c>
      <c r="B236" s="570">
        <v>1</v>
      </c>
      <c r="C236" s="572" t="s">
        <v>414</v>
      </c>
      <c r="D236" s="571"/>
      <c r="E236" s="571"/>
      <c r="F236" s="571"/>
      <c r="G236" s="571"/>
      <c r="H236" s="571"/>
      <c r="I236" s="571"/>
      <c r="J236" s="571"/>
      <c r="K236" s="571"/>
      <c r="L236" s="571"/>
      <c r="M236" s="572" t="s">
        <v>412</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3">
        <v>48</v>
      </c>
      <c r="AL236" s="574"/>
      <c r="AM236" s="574"/>
      <c r="AN236" s="574"/>
      <c r="AO236" s="574"/>
      <c r="AP236" s="575"/>
      <c r="AQ236" s="572">
        <v>1</v>
      </c>
      <c r="AR236" s="571"/>
      <c r="AS236" s="571"/>
      <c r="AT236" s="571"/>
      <c r="AU236" s="573">
        <v>99.79</v>
      </c>
      <c r="AV236" s="574"/>
      <c r="AW236" s="574"/>
      <c r="AX236" s="575"/>
    </row>
    <row r="237" spans="1:50" ht="24" hidden="1" customHeight="1" x14ac:dyDescent="0.15">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3"/>
      <c r="AL237" s="574"/>
      <c r="AM237" s="574"/>
      <c r="AN237" s="574"/>
      <c r="AO237" s="574"/>
      <c r="AP237" s="575"/>
      <c r="AQ237" s="572"/>
      <c r="AR237" s="571"/>
      <c r="AS237" s="571"/>
      <c r="AT237" s="571"/>
      <c r="AU237" s="573"/>
      <c r="AV237" s="574"/>
      <c r="AW237" s="574"/>
      <c r="AX237" s="575"/>
    </row>
    <row r="238" spans="1:50" ht="24" hidden="1" customHeight="1" x14ac:dyDescent="0.15">
      <c r="A238" s="570">
        <v>3</v>
      </c>
      <c r="B238" s="570">
        <v>1</v>
      </c>
      <c r="C238" s="571"/>
      <c r="D238" s="571"/>
      <c r="E238" s="571"/>
      <c r="F238" s="571"/>
      <c r="G238" s="571"/>
      <c r="H238" s="571"/>
      <c r="I238" s="571"/>
      <c r="J238" s="571"/>
      <c r="K238" s="571"/>
      <c r="L238" s="571"/>
      <c r="M238" s="681"/>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2"/>
      <c r="AK238" s="573"/>
      <c r="AL238" s="574"/>
      <c r="AM238" s="574"/>
      <c r="AN238" s="574"/>
      <c r="AO238" s="574"/>
      <c r="AP238" s="575"/>
      <c r="AQ238" s="572"/>
      <c r="AR238" s="571"/>
      <c r="AS238" s="571"/>
      <c r="AT238" s="571"/>
      <c r="AU238" s="573"/>
      <c r="AV238" s="574"/>
      <c r="AW238" s="574"/>
      <c r="AX238" s="575"/>
    </row>
    <row r="239" spans="1:50" ht="24" hidden="1" customHeight="1" x14ac:dyDescent="0.15">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3"/>
      <c r="AL239" s="574"/>
      <c r="AM239" s="574"/>
      <c r="AN239" s="574"/>
      <c r="AO239" s="574"/>
      <c r="AP239" s="575"/>
      <c r="AQ239" s="572"/>
      <c r="AR239" s="571"/>
      <c r="AS239" s="571"/>
      <c r="AT239" s="571"/>
      <c r="AU239" s="573"/>
      <c r="AV239" s="574"/>
      <c r="AW239" s="574"/>
      <c r="AX239" s="575"/>
    </row>
    <row r="240" spans="1:50" ht="24" hidden="1" customHeight="1" x14ac:dyDescent="0.15">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3"/>
      <c r="AL240" s="574"/>
      <c r="AM240" s="574"/>
      <c r="AN240" s="574"/>
      <c r="AO240" s="574"/>
      <c r="AP240" s="575"/>
      <c r="AQ240" s="572"/>
      <c r="AR240" s="571"/>
      <c r="AS240" s="571"/>
      <c r="AT240" s="571"/>
      <c r="AU240" s="573"/>
      <c r="AV240" s="574"/>
      <c r="AW240" s="574"/>
      <c r="AX240" s="575"/>
    </row>
    <row r="241" spans="1:50" ht="24" hidden="1" customHeight="1" x14ac:dyDescent="0.15">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3"/>
      <c r="AL241" s="574"/>
      <c r="AM241" s="574"/>
      <c r="AN241" s="574"/>
      <c r="AO241" s="574"/>
      <c r="AP241" s="575"/>
      <c r="AQ241" s="572"/>
      <c r="AR241" s="571"/>
      <c r="AS241" s="571"/>
      <c r="AT241" s="571"/>
      <c r="AU241" s="573"/>
      <c r="AV241" s="574"/>
      <c r="AW241" s="574"/>
      <c r="AX241" s="575"/>
    </row>
    <row r="242" spans="1:50" ht="24" hidden="1" customHeight="1" x14ac:dyDescent="0.15">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3"/>
      <c r="AL242" s="574"/>
      <c r="AM242" s="574"/>
      <c r="AN242" s="574"/>
      <c r="AO242" s="574"/>
      <c r="AP242" s="575"/>
      <c r="AQ242" s="572"/>
      <c r="AR242" s="571"/>
      <c r="AS242" s="571"/>
      <c r="AT242" s="571"/>
      <c r="AU242" s="573"/>
      <c r="AV242" s="574"/>
      <c r="AW242" s="574"/>
      <c r="AX242" s="575"/>
    </row>
    <row r="243" spans="1:50" ht="24" hidden="1" customHeight="1" x14ac:dyDescent="0.15">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3"/>
      <c r="AL243" s="574"/>
      <c r="AM243" s="574"/>
      <c r="AN243" s="574"/>
      <c r="AO243" s="574"/>
      <c r="AP243" s="575"/>
      <c r="AQ243" s="572"/>
      <c r="AR243" s="571"/>
      <c r="AS243" s="571"/>
      <c r="AT243" s="571"/>
      <c r="AU243" s="573"/>
      <c r="AV243" s="574"/>
      <c r="AW243" s="574"/>
      <c r="AX243" s="575"/>
    </row>
    <row r="244" spans="1:50" ht="24" hidden="1" customHeight="1" x14ac:dyDescent="0.15">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3"/>
      <c r="AL244" s="574"/>
      <c r="AM244" s="574"/>
      <c r="AN244" s="574"/>
      <c r="AO244" s="574"/>
      <c r="AP244" s="575"/>
      <c r="AQ244" s="572"/>
      <c r="AR244" s="571"/>
      <c r="AS244" s="571"/>
      <c r="AT244" s="571"/>
      <c r="AU244" s="573"/>
      <c r="AV244" s="574"/>
      <c r="AW244" s="574"/>
      <c r="AX244" s="575"/>
    </row>
    <row r="245" spans="1:50" ht="24" hidden="1" customHeight="1" x14ac:dyDescent="0.15">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3"/>
      <c r="AL245" s="574"/>
      <c r="AM245" s="574"/>
      <c r="AN245" s="574"/>
      <c r="AO245" s="574"/>
      <c r="AP245" s="575"/>
      <c r="AQ245" s="572"/>
      <c r="AR245" s="571"/>
      <c r="AS245" s="571"/>
      <c r="AT245" s="571"/>
      <c r="AU245" s="573"/>
      <c r="AV245" s="574"/>
      <c r="AW245" s="574"/>
      <c r="AX245" s="575"/>
    </row>
    <row r="246" spans="1:50" ht="24" hidden="1" customHeight="1" x14ac:dyDescent="0.15">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3"/>
      <c r="AL246" s="574"/>
      <c r="AM246" s="574"/>
      <c r="AN246" s="574"/>
      <c r="AO246" s="574"/>
      <c r="AP246" s="575"/>
      <c r="AQ246" s="572"/>
      <c r="AR246" s="571"/>
      <c r="AS246" s="571"/>
      <c r="AT246" s="571"/>
      <c r="AU246" s="573"/>
      <c r="AV246" s="574"/>
      <c r="AW246" s="574"/>
      <c r="AX246" s="575"/>
    </row>
    <row r="247" spans="1:50" ht="24" hidden="1" customHeight="1" x14ac:dyDescent="0.15">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3"/>
      <c r="AL247" s="574"/>
      <c r="AM247" s="574"/>
      <c r="AN247" s="574"/>
      <c r="AO247" s="574"/>
      <c r="AP247" s="575"/>
      <c r="AQ247" s="572"/>
      <c r="AR247" s="571"/>
      <c r="AS247" s="571"/>
      <c r="AT247" s="571"/>
      <c r="AU247" s="573"/>
      <c r="AV247" s="574"/>
      <c r="AW247" s="574"/>
      <c r="AX247" s="575"/>
    </row>
    <row r="248" spans="1:50" ht="24" hidden="1" customHeight="1" x14ac:dyDescent="0.15">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3"/>
      <c r="AL248" s="574"/>
      <c r="AM248" s="574"/>
      <c r="AN248" s="574"/>
      <c r="AO248" s="574"/>
      <c r="AP248" s="575"/>
      <c r="AQ248" s="572"/>
      <c r="AR248" s="571"/>
      <c r="AS248" s="571"/>
      <c r="AT248" s="571"/>
      <c r="AU248" s="573"/>
      <c r="AV248" s="574"/>
      <c r="AW248" s="574"/>
      <c r="AX248" s="575"/>
    </row>
    <row r="249" spans="1:50" ht="24" hidden="1" customHeight="1" x14ac:dyDescent="0.15">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3"/>
      <c r="AL249" s="574"/>
      <c r="AM249" s="574"/>
      <c r="AN249" s="574"/>
      <c r="AO249" s="574"/>
      <c r="AP249" s="575"/>
      <c r="AQ249" s="572"/>
      <c r="AR249" s="571"/>
      <c r="AS249" s="571"/>
      <c r="AT249" s="571"/>
      <c r="AU249" s="573"/>
      <c r="AV249" s="574"/>
      <c r="AW249" s="574"/>
      <c r="AX249" s="575"/>
    </row>
    <row r="250" spans="1:50" ht="24" hidden="1" customHeight="1" x14ac:dyDescent="0.15">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3"/>
      <c r="AL250" s="574"/>
      <c r="AM250" s="574"/>
      <c r="AN250" s="574"/>
      <c r="AO250" s="574"/>
      <c r="AP250" s="575"/>
      <c r="AQ250" s="572"/>
      <c r="AR250" s="571"/>
      <c r="AS250" s="571"/>
      <c r="AT250" s="571"/>
      <c r="AU250" s="573"/>
      <c r="AV250" s="574"/>
      <c r="AW250" s="574"/>
      <c r="AX250" s="575"/>
    </row>
    <row r="251" spans="1:50" ht="24" hidden="1" customHeight="1" x14ac:dyDescent="0.15">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3"/>
      <c r="AL251" s="574"/>
      <c r="AM251" s="574"/>
      <c r="AN251" s="574"/>
      <c r="AO251" s="574"/>
      <c r="AP251" s="575"/>
      <c r="AQ251" s="572"/>
      <c r="AR251" s="571"/>
      <c r="AS251" s="571"/>
      <c r="AT251" s="571"/>
      <c r="AU251" s="573"/>
      <c r="AV251" s="574"/>
      <c r="AW251" s="574"/>
      <c r="AX251" s="575"/>
    </row>
    <row r="252" spans="1:50" ht="24" hidden="1" customHeight="1" x14ac:dyDescent="0.15">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3"/>
      <c r="AL252" s="574"/>
      <c r="AM252" s="574"/>
      <c r="AN252" s="574"/>
      <c r="AO252" s="574"/>
      <c r="AP252" s="575"/>
      <c r="AQ252" s="572"/>
      <c r="AR252" s="571"/>
      <c r="AS252" s="571"/>
      <c r="AT252" s="571"/>
      <c r="AU252" s="573"/>
      <c r="AV252" s="574"/>
      <c r="AW252" s="574"/>
      <c r="AX252" s="575"/>
    </row>
    <row r="253" spans="1:50" ht="24" hidden="1" customHeight="1" x14ac:dyDescent="0.15">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3"/>
      <c r="AL253" s="574"/>
      <c r="AM253" s="574"/>
      <c r="AN253" s="574"/>
      <c r="AO253" s="574"/>
      <c r="AP253" s="575"/>
      <c r="AQ253" s="572"/>
      <c r="AR253" s="571"/>
      <c r="AS253" s="571"/>
      <c r="AT253" s="571"/>
      <c r="AU253" s="573"/>
      <c r="AV253" s="574"/>
      <c r="AW253" s="574"/>
      <c r="AX253" s="575"/>
    </row>
    <row r="254" spans="1:50" ht="24" hidden="1" customHeight="1" x14ac:dyDescent="0.15">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3"/>
      <c r="AL254" s="574"/>
      <c r="AM254" s="574"/>
      <c r="AN254" s="574"/>
      <c r="AO254" s="574"/>
      <c r="AP254" s="575"/>
      <c r="AQ254" s="572"/>
      <c r="AR254" s="571"/>
      <c r="AS254" s="571"/>
      <c r="AT254" s="571"/>
      <c r="AU254" s="573"/>
      <c r="AV254" s="574"/>
      <c r="AW254" s="574"/>
      <c r="AX254" s="575"/>
    </row>
    <row r="255" spans="1:50" ht="24" hidden="1" customHeight="1" x14ac:dyDescent="0.15">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3"/>
      <c r="AL255" s="574"/>
      <c r="AM255" s="574"/>
      <c r="AN255" s="574"/>
      <c r="AO255" s="574"/>
      <c r="AP255" s="575"/>
      <c r="AQ255" s="572"/>
      <c r="AR255" s="571"/>
      <c r="AS255" s="571"/>
      <c r="AT255" s="571"/>
      <c r="AU255" s="573"/>
      <c r="AV255" s="574"/>
      <c r="AW255" s="574"/>
      <c r="AX255" s="575"/>
    </row>
    <row r="256" spans="1:50" ht="24" hidden="1" customHeight="1" x14ac:dyDescent="0.15">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3"/>
      <c r="AL256" s="574"/>
      <c r="AM256" s="574"/>
      <c r="AN256" s="574"/>
      <c r="AO256" s="574"/>
      <c r="AP256" s="575"/>
      <c r="AQ256" s="572"/>
      <c r="AR256" s="571"/>
      <c r="AS256" s="571"/>
      <c r="AT256" s="571"/>
      <c r="AU256" s="573"/>
      <c r="AV256" s="574"/>
      <c r="AW256" s="574"/>
      <c r="AX256" s="575"/>
    </row>
    <row r="257" spans="1:50" ht="24" hidden="1" customHeight="1" x14ac:dyDescent="0.15">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3"/>
      <c r="AL257" s="574"/>
      <c r="AM257" s="574"/>
      <c r="AN257" s="574"/>
      <c r="AO257" s="574"/>
      <c r="AP257" s="575"/>
      <c r="AQ257" s="572"/>
      <c r="AR257" s="571"/>
      <c r="AS257" s="571"/>
      <c r="AT257" s="571"/>
      <c r="AU257" s="573"/>
      <c r="AV257" s="574"/>
      <c r="AW257" s="574"/>
      <c r="AX257" s="575"/>
    </row>
    <row r="258" spans="1:50" ht="24" hidden="1" customHeight="1" x14ac:dyDescent="0.15">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3"/>
      <c r="AL258" s="574"/>
      <c r="AM258" s="574"/>
      <c r="AN258" s="574"/>
      <c r="AO258" s="574"/>
      <c r="AP258" s="575"/>
      <c r="AQ258" s="572"/>
      <c r="AR258" s="571"/>
      <c r="AS258" s="571"/>
      <c r="AT258" s="571"/>
      <c r="AU258" s="573"/>
      <c r="AV258" s="574"/>
      <c r="AW258" s="574"/>
      <c r="AX258" s="575"/>
    </row>
    <row r="259" spans="1:50" ht="24" hidden="1" customHeight="1" x14ac:dyDescent="0.15">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3"/>
      <c r="AL259" s="574"/>
      <c r="AM259" s="574"/>
      <c r="AN259" s="574"/>
      <c r="AO259" s="574"/>
      <c r="AP259" s="575"/>
      <c r="AQ259" s="572"/>
      <c r="AR259" s="571"/>
      <c r="AS259" s="571"/>
      <c r="AT259" s="571"/>
      <c r="AU259" s="573"/>
      <c r="AV259" s="574"/>
      <c r="AW259" s="574"/>
      <c r="AX259" s="575"/>
    </row>
    <row r="260" spans="1:50" ht="24" hidden="1" customHeight="1" x14ac:dyDescent="0.15">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3"/>
      <c r="AL260" s="574"/>
      <c r="AM260" s="574"/>
      <c r="AN260" s="574"/>
      <c r="AO260" s="574"/>
      <c r="AP260" s="575"/>
      <c r="AQ260" s="572"/>
      <c r="AR260" s="571"/>
      <c r="AS260" s="571"/>
      <c r="AT260" s="571"/>
      <c r="AU260" s="573"/>
      <c r="AV260" s="574"/>
      <c r="AW260" s="574"/>
      <c r="AX260" s="575"/>
    </row>
    <row r="261" spans="1:50" ht="24" hidden="1" customHeight="1" x14ac:dyDescent="0.15">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3"/>
      <c r="AL261" s="574"/>
      <c r="AM261" s="574"/>
      <c r="AN261" s="574"/>
      <c r="AO261" s="574"/>
      <c r="AP261" s="575"/>
      <c r="AQ261" s="572"/>
      <c r="AR261" s="571"/>
      <c r="AS261" s="571"/>
      <c r="AT261" s="571"/>
      <c r="AU261" s="573"/>
      <c r="AV261" s="574"/>
      <c r="AW261" s="574"/>
      <c r="AX261" s="575"/>
    </row>
    <row r="262" spans="1:50" ht="24" hidden="1" customHeight="1" x14ac:dyDescent="0.15">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3"/>
      <c r="AL262" s="574"/>
      <c r="AM262" s="574"/>
      <c r="AN262" s="574"/>
      <c r="AO262" s="574"/>
      <c r="AP262" s="575"/>
      <c r="AQ262" s="572"/>
      <c r="AR262" s="571"/>
      <c r="AS262" s="571"/>
      <c r="AT262" s="571"/>
      <c r="AU262" s="573"/>
      <c r="AV262" s="574"/>
      <c r="AW262" s="574"/>
      <c r="AX262" s="575"/>
    </row>
    <row r="263" spans="1:50" ht="24" hidden="1" customHeight="1" x14ac:dyDescent="0.15">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3"/>
      <c r="AL263" s="574"/>
      <c r="AM263" s="574"/>
      <c r="AN263" s="574"/>
      <c r="AO263" s="574"/>
      <c r="AP263" s="575"/>
      <c r="AQ263" s="572"/>
      <c r="AR263" s="571"/>
      <c r="AS263" s="571"/>
      <c r="AT263" s="571"/>
      <c r="AU263" s="573"/>
      <c r="AV263" s="574"/>
      <c r="AW263" s="574"/>
      <c r="AX263" s="575"/>
    </row>
    <row r="264" spans="1:50" ht="24" hidden="1" customHeight="1" x14ac:dyDescent="0.15">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3"/>
      <c r="AL264" s="574"/>
      <c r="AM264" s="574"/>
      <c r="AN264" s="574"/>
      <c r="AO264" s="574"/>
      <c r="AP264" s="575"/>
      <c r="AQ264" s="572"/>
      <c r="AR264" s="571"/>
      <c r="AS264" s="571"/>
      <c r="AT264" s="571"/>
      <c r="AU264" s="573"/>
      <c r="AV264" s="574"/>
      <c r="AW264" s="574"/>
      <c r="AX264" s="575"/>
    </row>
    <row r="265" spans="1:50" ht="24" hidden="1" customHeight="1" x14ac:dyDescent="0.15">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3"/>
      <c r="AL265" s="574"/>
      <c r="AM265" s="574"/>
      <c r="AN265" s="574"/>
      <c r="AO265" s="574"/>
      <c r="AP265" s="575"/>
      <c r="AQ265" s="572"/>
      <c r="AR265" s="571"/>
      <c r="AS265" s="571"/>
      <c r="AT265" s="571"/>
      <c r="AU265" s="573"/>
      <c r="AV265" s="574"/>
      <c r="AW265" s="574"/>
      <c r="AX265" s="57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0"/>
      <c r="B268" s="570"/>
      <c r="C268" s="236" t="s">
        <v>367</v>
      </c>
      <c r="D268" s="236"/>
      <c r="E268" s="236"/>
      <c r="F268" s="236"/>
      <c r="G268" s="236"/>
      <c r="H268" s="236"/>
      <c r="I268" s="236"/>
      <c r="J268" s="236"/>
      <c r="K268" s="236"/>
      <c r="L268" s="236"/>
      <c r="M268" s="236" t="s">
        <v>368</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6" t="s">
        <v>369</v>
      </c>
      <c r="AL268" s="236"/>
      <c r="AM268" s="236"/>
      <c r="AN268" s="236"/>
      <c r="AO268" s="236"/>
      <c r="AP268" s="236"/>
      <c r="AQ268" s="236" t="s">
        <v>23</v>
      </c>
      <c r="AR268" s="236"/>
      <c r="AS268" s="236"/>
      <c r="AT268" s="236"/>
      <c r="AU268" s="87" t="s">
        <v>24</v>
      </c>
      <c r="AV268" s="88"/>
      <c r="AW268" s="88"/>
      <c r="AX268" s="577"/>
    </row>
    <row r="269" spans="1:50" ht="24" hidden="1" customHeight="1" x14ac:dyDescent="0.15">
      <c r="A269" s="570">
        <v>1</v>
      </c>
      <c r="B269" s="570">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3"/>
      <c r="AL269" s="574"/>
      <c r="AM269" s="574"/>
      <c r="AN269" s="574"/>
      <c r="AO269" s="574"/>
      <c r="AP269" s="575"/>
      <c r="AQ269" s="572"/>
      <c r="AR269" s="571"/>
      <c r="AS269" s="571"/>
      <c r="AT269" s="571"/>
      <c r="AU269" s="573"/>
      <c r="AV269" s="574"/>
      <c r="AW269" s="574"/>
      <c r="AX269" s="575"/>
    </row>
    <row r="270" spans="1:50" ht="24" hidden="1" customHeight="1" x14ac:dyDescent="0.15">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3"/>
      <c r="AL270" s="574"/>
      <c r="AM270" s="574"/>
      <c r="AN270" s="574"/>
      <c r="AO270" s="574"/>
      <c r="AP270" s="575"/>
      <c r="AQ270" s="572"/>
      <c r="AR270" s="571"/>
      <c r="AS270" s="571"/>
      <c r="AT270" s="571"/>
      <c r="AU270" s="573"/>
      <c r="AV270" s="574"/>
      <c r="AW270" s="574"/>
      <c r="AX270" s="575"/>
    </row>
    <row r="271" spans="1:50" ht="24" hidden="1" customHeight="1" x14ac:dyDescent="0.15">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3"/>
      <c r="AL271" s="574"/>
      <c r="AM271" s="574"/>
      <c r="AN271" s="574"/>
      <c r="AO271" s="574"/>
      <c r="AP271" s="575"/>
      <c r="AQ271" s="572"/>
      <c r="AR271" s="571"/>
      <c r="AS271" s="571"/>
      <c r="AT271" s="571"/>
      <c r="AU271" s="573"/>
      <c r="AV271" s="574"/>
      <c r="AW271" s="574"/>
      <c r="AX271" s="575"/>
    </row>
    <row r="272" spans="1:50" ht="24" hidden="1" customHeight="1" x14ac:dyDescent="0.15">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3"/>
      <c r="AL272" s="574"/>
      <c r="AM272" s="574"/>
      <c r="AN272" s="574"/>
      <c r="AO272" s="574"/>
      <c r="AP272" s="575"/>
      <c r="AQ272" s="572"/>
      <c r="AR272" s="571"/>
      <c r="AS272" s="571"/>
      <c r="AT272" s="571"/>
      <c r="AU272" s="573"/>
      <c r="AV272" s="574"/>
      <c r="AW272" s="574"/>
      <c r="AX272" s="575"/>
    </row>
    <row r="273" spans="1:50" ht="24" hidden="1" customHeight="1" x14ac:dyDescent="0.15">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3"/>
      <c r="AL273" s="574"/>
      <c r="AM273" s="574"/>
      <c r="AN273" s="574"/>
      <c r="AO273" s="574"/>
      <c r="AP273" s="575"/>
      <c r="AQ273" s="572"/>
      <c r="AR273" s="571"/>
      <c r="AS273" s="571"/>
      <c r="AT273" s="571"/>
      <c r="AU273" s="573"/>
      <c r="AV273" s="574"/>
      <c r="AW273" s="574"/>
      <c r="AX273" s="575"/>
    </row>
    <row r="274" spans="1:50" ht="24" hidden="1" customHeight="1" x14ac:dyDescent="0.15">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3"/>
      <c r="AL274" s="574"/>
      <c r="AM274" s="574"/>
      <c r="AN274" s="574"/>
      <c r="AO274" s="574"/>
      <c r="AP274" s="575"/>
      <c r="AQ274" s="572"/>
      <c r="AR274" s="571"/>
      <c r="AS274" s="571"/>
      <c r="AT274" s="571"/>
      <c r="AU274" s="573"/>
      <c r="AV274" s="574"/>
      <c r="AW274" s="574"/>
      <c r="AX274" s="575"/>
    </row>
    <row r="275" spans="1:50" ht="24" hidden="1" customHeight="1" x14ac:dyDescent="0.15">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3"/>
      <c r="AL275" s="574"/>
      <c r="AM275" s="574"/>
      <c r="AN275" s="574"/>
      <c r="AO275" s="574"/>
      <c r="AP275" s="575"/>
      <c r="AQ275" s="572"/>
      <c r="AR275" s="571"/>
      <c r="AS275" s="571"/>
      <c r="AT275" s="571"/>
      <c r="AU275" s="573"/>
      <c r="AV275" s="574"/>
      <c r="AW275" s="574"/>
      <c r="AX275" s="575"/>
    </row>
    <row r="276" spans="1:50" ht="24" hidden="1" customHeight="1" x14ac:dyDescent="0.15">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3"/>
      <c r="AL276" s="574"/>
      <c r="AM276" s="574"/>
      <c r="AN276" s="574"/>
      <c r="AO276" s="574"/>
      <c r="AP276" s="575"/>
      <c r="AQ276" s="572"/>
      <c r="AR276" s="571"/>
      <c r="AS276" s="571"/>
      <c r="AT276" s="571"/>
      <c r="AU276" s="573"/>
      <c r="AV276" s="574"/>
      <c r="AW276" s="574"/>
      <c r="AX276" s="575"/>
    </row>
    <row r="277" spans="1:50" ht="24" hidden="1" customHeight="1" x14ac:dyDescent="0.15">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3"/>
      <c r="AL277" s="574"/>
      <c r="AM277" s="574"/>
      <c r="AN277" s="574"/>
      <c r="AO277" s="574"/>
      <c r="AP277" s="575"/>
      <c r="AQ277" s="572"/>
      <c r="AR277" s="571"/>
      <c r="AS277" s="571"/>
      <c r="AT277" s="571"/>
      <c r="AU277" s="573"/>
      <c r="AV277" s="574"/>
      <c r="AW277" s="574"/>
      <c r="AX277" s="575"/>
    </row>
    <row r="278" spans="1:50" ht="24" hidden="1" customHeight="1" x14ac:dyDescent="0.15">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3"/>
      <c r="AL278" s="574"/>
      <c r="AM278" s="574"/>
      <c r="AN278" s="574"/>
      <c r="AO278" s="574"/>
      <c r="AP278" s="575"/>
      <c r="AQ278" s="572"/>
      <c r="AR278" s="571"/>
      <c r="AS278" s="571"/>
      <c r="AT278" s="571"/>
      <c r="AU278" s="573"/>
      <c r="AV278" s="574"/>
      <c r="AW278" s="574"/>
      <c r="AX278" s="575"/>
    </row>
    <row r="279" spans="1:50" ht="24" hidden="1" customHeight="1" x14ac:dyDescent="0.15">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3"/>
      <c r="AL279" s="574"/>
      <c r="AM279" s="574"/>
      <c r="AN279" s="574"/>
      <c r="AO279" s="574"/>
      <c r="AP279" s="575"/>
      <c r="AQ279" s="572"/>
      <c r="AR279" s="571"/>
      <c r="AS279" s="571"/>
      <c r="AT279" s="571"/>
      <c r="AU279" s="573"/>
      <c r="AV279" s="574"/>
      <c r="AW279" s="574"/>
      <c r="AX279" s="575"/>
    </row>
    <row r="280" spans="1:50" ht="24" hidden="1" customHeight="1" x14ac:dyDescent="0.15">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3"/>
      <c r="AL280" s="574"/>
      <c r="AM280" s="574"/>
      <c r="AN280" s="574"/>
      <c r="AO280" s="574"/>
      <c r="AP280" s="575"/>
      <c r="AQ280" s="572"/>
      <c r="AR280" s="571"/>
      <c r="AS280" s="571"/>
      <c r="AT280" s="571"/>
      <c r="AU280" s="573"/>
      <c r="AV280" s="574"/>
      <c r="AW280" s="574"/>
      <c r="AX280" s="575"/>
    </row>
    <row r="281" spans="1:50" ht="24" hidden="1" customHeight="1" x14ac:dyDescent="0.15">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3"/>
      <c r="AL281" s="574"/>
      <c r="AM281" s="574"/>
      <c r="AN281" s="574"/>
      <c r="AO281" s="574"/>
      <c r="AP281" s="575"/>
      <c r="AQ281" s="572"/>
      <c r="AR281" s="571"/>
      <c r="AS281" s="571"/>
      <c r="AT281" s="571"/>
      <c r="AU281" s="573"/>
      <c r="AV281" s="574"/>
      <c r="AW281" s="574"/>
      <c r="AX281" s="575"/>
    </row>
    <row r="282" spans="1:50" ht="24" hidden="1" customHeight="1" x14ac:dyDescent="0.15">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3"/>
      <c r="AL282" s="574"/>
      <c r="AM282" s="574"/>
      <c r="AN282" s="574"/>
      <c r="AO282" s="574"/>
      <c r="AP282" s="575"/>
      <c r="AQ282" s="572"/>
      <c r="AR282" s="571"/>
      <c r="AS282" s="571"/>
      <c r="AT282" s="571"/>
      <c r="AU282" s="573"/>
      <c r="AV282" s="574"/>
      <c r="AW282" s="574"/>
      <c r="AX282" s="575"/>
    </row>
    <row r="283" spans="1:50" ht="24" hidden="1" customHeight="1" x14ac:dyDescent="0.15">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3"/>
      <c r="AL283" s="574"/>
      <c r="AM283" s="574"/>
      <c r="AN283" s="574"/>
      <c r="AO283" s="574"/>
      <c r="AP283" s="575"/>
      <c r="AQ283" s="572"/>
      <c r="AR283" s="571"/>
      <c r="AS283" s="571"/>
      <c r="AT283" s="571"/>
      <c r="AU283" s="573"/>
      <c r="AV283" s="574"/>
      <c r="AW283" s="574"/>
      <c r="AX283" s="575"/>
    </row>
    <row r="284" spans="1:50" ht="24" hidden="1" customHeight="1" x14ac:dyDescent="0.15">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3"/>
      <c r="AL284" s="574"/>
      <c r="AM284" s="574"/>
      <c r="AN284" s="574"/>
      <c r="AO284" s="574"/>
      <c r="AP284" s="575"/>
      <c r="AQ284" s="572"/>
      <c r="AR284" s="571"/>
      <c r="AS284" s="571"/>
      <c r="AT284" s="571"/>
      <c r="AU284" s="573"/>
      <c r="AV284" s="574"/>
      <c r="AW284" s="574"/>
      <c r="AX284" s="575"/>
    </row>
    <row r="285" spans="1:50" ht="24" hidden="1" customHeight="1" x14ac:dyDescent="0.15">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3"/>
      <c r="AL285" s="574"/>
      <c r="AM285" s="574"/>
      <c r="AN285" s="574"/>
      <c r="AO285" s="574"/>
      <c r="AP285" s="575"/>
      <c r="AQ285" s="572"/>
      <c r="AR285" s="571"/>
      <c r="AS285" s="571"/>
      <c r="AT285" s="571"/>
      <c r="AU285" s="573"/>
      <c r="AV285" s="574"/>
      <c r="AW285" s="574"/>
      <c r="AX285" s="575"/>
    </row>
    <row r="286" spans="1:50" ht="24" hidden="1" customHeight="1" x14ac:dyDescent="0.15">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3"/>
      <c r="AL286" s="574"/>
      <c r="AM286" s="574"/>
      <c r="AN286" s="574"/>
      <c r="AO286" s="574"/>
      <c r="AP286" s="575"/>
      <c r="AQ286" s="572"/>
      <c r="AR286" s="571"/>
      <c r="AS286" s="571"/>
      <c r="AT286" s="571"/>
      <c r="AU286" s="573"/>
      <c r="AV286" s="574"/>
      <c r="AW286" s="574"/>
      <c r="AX286" s="575"/>
    </row>
    <row r="287" spans="1:50" ht="24" hidden="1" customHeight="1" x14ac:dyDescent="0.15">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3"/>
      <c r="AL287" s="574"/>
      <c r="AM287" s="574"/>
      <c r="AN287" s="574"/>
      <c r="AO287" s="574"/>
      <c r="AP287" s="575"/>
      <c r="AQ287" s="572"/>
      <c r="AR287" s="571"/>
      <c r="AS287" s="571"/>
      <c r="AT287" s="571"/>
      <c r="AU287" s="573"/>
      <c r="AV287" s="574"/>
      <c r="AW287" s="574"/>
      <c r="AX287" s="575"/>
    </row>
    <row r="288" spans="1:50" ht="24" hidden="1" customHeight="1" x14ac:dyDescent="0.15">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3"/>
      <c r="AL288" s="574"/>
      <c r="AM288" s="574"/>
      <c r="AN288" s="574"/>
      <c r="AO288" s="574"/>
      <c r="AP288" s="575"/>
      <c r="AQ288" s="572"/>
      <c r="AR288" s="571"/>
      <c r="AS288" s="571"/>
      <c r="AT288" s="571"/>
      <c r="AU288" s="573"/>
      <c r="AV288" s="574"/>
      <c r="AW288" s="574"/>
      <c r="AX288" s="575"/>
    </row>
    <row r="289" spans="1:50" ht="24" hidden="1" customHeight="1" x14ac:dyDescent="0.15">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3"/>
      <c r="AL289" s="574"/>
      <c r="AM289" s="574"/>
      <c r="AN289" s="574"/>
      <c r="AO289" s="574"/>
      <c r="AP289" s="575"/>
      <c r="AQ289" s="572"/>
      <c r="AR289" s="571"/>
      <c r="AS289" s="571"/>
      <c r="AT289" s="571"/>
      <c r="AU289" s="573"/>
      <c r="AV289" s="574"/>
      <c r="AW289" s="574"/>
      <c r="AX289" s="575"/>
    </row>
    <row r="290" spans="1:50" ht="24" hidden="1" customHeight="1" x14ac:dyDescent="0.15">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3"/>
      <c r="AL290" s="574"/>
      <c r="AM290" s="574"/>
      <c r="AN290" s="574"/>
      <c r="AO290" s="574"/>
      <c r="AP290" s="575"/>
      <c r="AQ290" s="572"/>
      <c r="AR290" s="571"/>
      <c r="AS290" s="571"/>
      <c r="AT290" s="571"/>
      <c r="AU290" s="573"/>
      <c r="AV290" s="574"/>
      <c r="AW290" s="574"/>
      <c r="AX290" s="575"/>
    </row>
    <row r="291" spans="1:50" ht="24" hidden="1" customHeight="1" x14ac:dyDescent="0.15">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3"/>
      <c r="AL291" s="574"/>
      <c r="AM291" s="574"/>
      <c r="AN291" s="574"/>
      <c r="AO291" s="574"/>
      <c r="AP291" s="575"/>
      <c r="AQ291" s="572"/>
      <c r="AR291" s="571"/>
      <c r="AS291" s="571"/>
      <c r="AT291" s="571"/>
      <c r="AU291" s="573"/>
      <c r="AV291" s="574"/>
      <c r="AW291" s="574"/>
      <c r="AX291" s="575"/>
    </row>
    <row r="292" spans="1:50" ht="24" hidden="1" customHeight="1" x14ac:dyDescent="0.15">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3"/>
      <c r="AL292" s="574"/>
      <c r="AM292" s="574"/>
      <c r="AN292" s="574"/>
      <c r="AO292" s="574"/>
      <c r="AP292" s="575"/>
      <c r="AQ292" s="572"/>
      <c r="AR292" s="571"/>
      <c r="AS292" s="571"/>
      <c r="AT292" s="571"/>
      <c r="AU292" s="573"/>
      <c r="AV292" s="574"/>
      <c r="AW292" s="574"/>
      <c r="AX292" s="575"/>
    </row>
    <row r="293" spans="1:50" ht="24" hidden="1" customHeight="1" x14ac:dyDescent="0.15">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3"/>
      <c r="AL293" s="574"/>
      <c r="AM293" s="574"/>
      <c r="AN293" s="574"/>
      <c r="AO293" s="574"/>
      <c r="AP293" s="575"/>
      <c r="AQ293" s="572"/>
      <c r="AR293" s="571"/>
      <c r="AS293" s="571"/>
      <c r="AT293" s="571"/>
      <c r="AU293" s="573"/>
      <c r="AV293" s="574"/>
      <c r="AW293" s="574"/>
      <c r="AX293" s="575"/>
    </row>
    <row r="294" spans="1:50" ht="24" hidden="1" customHeight="1" x14ac:dyDescent="0.15">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3"/>
      <c r="AL294" s="574"/>
      <c r="AM294" s="574"/>
      <c r="AN294" s="574"/>
      <c r="AO294" s="574"/>
      <c r="AP294" s="575"/>
      <c r="AQ294" s="572"/>
      <c r="AR294" s="571"/>
      <c r="AS294" s="571"/>
      <c r="AT294" s="571"/>
      <c r="AU294" s="573"/>
      <c r="AV294" s="574"/>
      <c r="AW294" s="574"/>
      <c r="AX294" s="575"/>
    </row>
    <row r="295" spans="1:50" ht="24" hidden="1" customHeight="1" x14ac:dyDescent="0.15">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3"/>
      <c r="AL295" s="574"/>
      <c r="AM295" s="574"/>
      <c r="AN295" s="574"/>
      <c r="AO295" s="574"/>
      <c r="AP295" s="575"/>
      <c r="AQ295" s="572"/>
      <c r="AR295" s="571"/>
      <c r="AS295" s="571"/>
      <c r="AT295" s="571"/>
      <c r="AU295" s="573"/>
      <c r="AV295" s="574"/>
      <c r="AW295" s="574"/>
      <c r="AX295" s="575"/>
    </row>
    <row r="296" spans="1:50" ht="24" hidden="1" customHeight="1" x14ac:dyDescent="0.15">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3"/>
      <c r="AL296" s="574"/>
      <c r="AM296" s="574"/>
      <c r="AN296" s="574"/>
      <c r="AO296" s="574"/>
      <c r="AP296" s="575"/>
      <c r="AQ296" s="572"/>
      <c r="AR296" s="571"/>
      <c r="AS296" s="571"/>
      <c r="AT296" s="571"/>
      <c r="AU296" s="573"/>
      <c r="AV296" s="574"/>
      <c r="AW296" s="574"/>
      <c r="AX296" s="575"/>
    </row>
    <row r="297" spans="1:50" ht="24" hidden="1" customHeight="1" x14ac:dyDescent="0.15">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3"/>
      <c r="AL297" s="574"/>
      <c r="AM297" s="574"/>
      <c r="AN297" s="574"/>
      <c r="AO297" s="574"/>
      <c r="AP297" s="575"/>
      <c r="AQ297" s="572"/>
      <c r="AR297" s="571"/>
      <c r="AS297" s="571"/>
      <c r="AT297" s="571"/>
      <c r="AU297" s="573"/>
      <c r="AV297" s="574"/>
      <c r="AW297" s="574"/>
      <c r="AX297" s="575"/>
    </row>
    <row r="298" spans="1:50" ht="24" hidden="1" customHeight="1" x14ac:dyDescent="0.15">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3"/>
      <c r="AL298" s="574"/>
      <c r="AM298" s="574"/>
      <c r="AN298" s="574"/>
      <c r="AO298" s="574"/>
      <c r="AP298" s="575"/>
      <c r="AQ298" s="572"/>
      <c r="AR298" s="571"/>
      <c r="AS298" s="571"/>
      <c r="AT298" s="571"/>
      <c r="AU298" s="573"/>
      <c r="AV298" s="574"/>
      <c r="AW298" s="574"/>
      <c r="AX298" s="575"/>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36" t="s">
        <v>367</v>
      </c>
      <c r="D301" s="236"/>
      <c r="E301" s="236"/>
      <c r="F301" s="236"/>
      <c r="G301" s="236"/>
      <c r="H301" s="236"/>
      <c r="I301" s="236"/>
      <c r="J301" s="236"/>
      <c r="K301" s="236"/>
      <c r="L301" s="236"/>
      <c r="M301" s="236" t="s">
        <v>368</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6" t="s">
        <v>369</v>
      </c>
      <c r="AL301" s="236"/>
      <c r="AM301" s="236"/>
      <c r="AN301" s="236"/>
      <c r="AO301" s="236"/>
      <c r="AP301" s="236"/>
      <c r="AQ301" s="236" t="s">
        <v>23</v>
      </c>
      <c r="AR301" s="236"/>
      <c r="AS301" s="236"/>
      <c r="AT301" s="236"/>
      <c r="AU301" s="87" t="s">
        <v>24</v>
      </c>
      <c r="AV301" s="88"/>
      <c r="AW301" s="88"/>
      <c r="AX301" s="577"/>
    </row>
    <row r="302" spans="1:50" ht="24" hidden="1" customHeight="1" x14ac:dyDescent="0.15">
      <c r="A302" s="570">
        <v>1</v>
      </c>
      <c r="B302" s="570">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3"/>
      <c r="AL302" s="574"/>
      <c r="AM302" s="574"/>
      <c r="AN302" s="574"/>
      <c r="AO302" s="574"/>
      <c r="AP302" s="575"/>
      <c r="AQ302" s="572"/>
      <c r="AR302" s="571"/>
      <c r="AS302" s="571"/>
      <c r="AT302" s="571"/>
      <c r="AU302" s="573"/>
      <c r="AV302" s="574"/>
      <c r="AW302" s="574"/>
      <c r="AX302" s="575"/>
    </row>
    <row r="303" spans="1:50" ht="24" hidden="1" customHeight="1" x14ac:dyDescent="0.15">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3"/>
      <c r="AL303" s="574"/>
      <c r="AM303" s="574"/>
      <c r="AN303" s="574"/>
      <c r="AO303" s="574"/>
      <c r="AP303" s="575"/>
      <c r="AQ303" s="572"/>
      <c r="AR303" s="571"/>
      <c r="AS303" s="571"/>
      <c r="AT303" s="571"/>
      <c r="AU303" s="573"/>
      <c r="AV303" s="574"/>
      <c r="AW303" s="574"/>
      <c r="AX303" s="575"/>
    </row>
    <row r="304" spans="1:50" ht="24" hidden="1" customHeight="1" x14ac:dyDescent="0.15">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3"/>
      <c r="AL304" s="574"/>
      <c r="AM304" s="574"/>
      <c r="AN304" s="574"/>
      <c r="AO304" s="574"/>
      <c r="AP304" s="575"/>
      <c r="AQ304" s="572"/>
      <c r="AR304" s="571"/>
      <c r="AS304" s="571"/>
      <c r="AT304" s="571"/>
      <c r="AU304" s="573"/>
      <c r="AV304" s="574"/>
      <c r="AW304" s="574"/>
      <c r="AX304" s="575"/>
    </row>
    <row r="305" spans="1:50" ht="24" hidden="1" customHeight="1" x14ac:dyDescent="0.15">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3"/>
      <c r="AL305" s="574"/>
      <c r="AM305" s="574"/>
      <c r="AN305" s="574"/>
      <c r="AO305" s="574"/>
      <c r="AP305" s="575"/>
      <c r="AQ305" s="572"/>
      <c r="AR305" s="571"/>
      <c r="AS305" s="571"/>
      <c r="AT305" s="571"/>
      <c r="AU305" s="573"/>
      <c r="AV305" s="574"/>
      <c r="AW305" s="574"/>
      <c r="AX305" s="575"/>
    </row>
    <row r="306" spans="1:50" ht="24" hidden="1" customHeight="1" x14ac:dyDescent="0.15">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3"/>
      <c r="AL306" s="574"/>
      <c r="AM306" s="574"/>
      <c r="AN306" s="574"/>
      <c r="AO306" s="574"/>
      <c r="AP306" s="575"/>
      <c r="AQ306" s="572"/>
      <c r="AR306" s="571"/>
      <c r="AS306" s="571"/>
      <c r="AT306" s="571"/>
      <c r="AU306" s="573"/>
      <c r="AV306" s="574"/>
      <c r="AW306" s="574"/>
      <c r="AX306" s="575"/>
    </row>
    <row r="307" spans="1:50" ht="24" hidden="1" customHeight="1" x14ac:dyDescent="0.15">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3"/>
      <c r="AL307" s="574"/>
      <c r="AM307" s="574"/>
      <c r="AN307" s="574"/>
      <c r="AO307" s="574"/>
      <c r="AP307" s="575"/>
      <c r="AQ307" s="572"/>
      <c r="AR307" s="571"/>
      <c r="AS307" s="571"/>
      <c r="AT307" s="571"/>
      <c r="AU307" s="573"/>
      <c r="AV307" s="574"/>
      <c r="AW307" s="574"/>
      <c r="AX307" s="575"/>
    </row>
    <row r="308" spans="1:50" ht="24" hidden="1" customHeight="1" x14ac:dyDescent="0.15">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3"/>
      <c r="AL308" s="574"/>
      <c r="AM308" s="574"/>
      <c r="AN308" s="574"/>
      <c r="AO308" s="574"/>
      <c r="AP308" s="575"/>
      <c r="AQ308" s="572"/>
      <c r="AR308" s="571"/>
      <c r="AS308" s="571"/>
      <c r="AT308" s="571"/>
      <c r="AU308" s="573"/>
      <c r="AV308" s="574"/>
      <c r="AW308" s="574"/>
      <c r="AX308" s="575"/>
    </row>
    <row r="309" spans="1:50" ht="24" hidden="1" customHeight="1" x14ac:dyDescent="0.15">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3"/>
      <c r="AL309" s="574"/>
      <c r="AM309" s="574"/>
      <c r="AN309" s="574"/>
      <c r="AO309" s="574"/>
      <c r="AP309" s="575"/>
      <c r="AQ309" s="572"/>
      <c r="AR309" s="571"/>
      <c r="AS309" s="571"/>
      <c r="AT309" s="571"/>
      <c r="AU309" s="573"/>
      <c r="AV309" s="574"/>
      <c r="AW309" s="574"/>
      <c r="AX309" s="575"/>
    </row>
    <row r="310" spans="1:50" ht="24" hidden="1" customHeight="1" x14ac:dyDescent="0.15">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3"/>
      <c r="AL310" s="574"/>
      <c r="AM310" s="574"/>
      <c r="AN310" s="574"/>
      <c r="AO310" s="574"/>
      <c r="AP310" s="575"/>
      <c r="AQ310" s="572"/>
      <c r="AR310" s="571"/>
      <c r="AS310" s="571"/>
      <c r="AT310" s="571"/>
      <c r="AU310" s="573"/>
      <c r="AV310" s="574"/>
      <c r="AW310" s="574"/>
      <c r="AX310" s="575"/>
    </row>
    <row r="311" spans="1:50" ht="24" hidden="1" customHeight="1" x14ac:dyDescent="0.15">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3"/>
      <c r="AL311" s="574"/>
      <c r="AM311" s="574"/>
      <c r="AN311" s="574"/>
      <c r="AO311" s="574"/>
      <c r="AP311" s="575"/>
      <c r="AQ311" s="572"/>
      <c r="AR311" s="571"/>
      <c r="AS311" s="571"/>
      <c r="AT311" s="571"/>
      <c r="AU311" s="573"/>
      <c r="AV311" s="574"/>
      <c r="AW311" s="574"/>
      <c r="AX311" s="575"/>
    </row>
    <row r="312" spans="1:50" ht="24" hidden="1" customHeight="1" x14ac:dyDescent="0.15">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3"/>
      <c r="AL312" s="574"/>
      <c r="AM312" s="574"/>
      <c r="AN312" s="574"/>
      <c r="AO312" s="574"/>
      <c r="AP312" s="575"/>
      <c r="AQ312" s="572"/>
      <c r="AR312" s="571"/>
      <c r="AS312" s="571"/>
      <c r="AT312" s="571"/>
      <c r="AU312" s="573"/>
      <c r="AV312" s="574"/>
      <c r="AW312" s="574"/>
      <c r="AX312" s="575"/>
    </row>
    <row r="313" spans="1:50" ht="24" hidden="1" customHeight="1" x14ac:dyDescent="0.15">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3"/>
      <c r="AL313" s="574"/>
      <c r="AM313" s="574"/>
      <c r="AN313" s="574"/>
      <c r="AO313" s="574"/>
      <c r="AP313" s="575"/>
      <c r="AQ313" s="572"/>
      <c r="AR313" s="571"/>
      <c r="AS313" s="571"/>
      <c r="AT313" s="571"/>
      <c r="AU313" s="573"/>
      <c r="AV313" s="574"/>
      <c r="AW313" s="574"/>
      <c r="AX313" s="575"/>
    </row>
    <row r="314" spans="1:50" ht="24" hidden="1" customHeight="1" x14ac:dyDescent="0.15">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3"/>
      <c r="AL314" s="574"/>
      <c r="AM314" s="574"/>
      <c r="AN314" s="574"/>
      <c r="AO314" s="574"/>
      <c r="AP314" s="575"/>
      <c r="AQ314" s="572"/>
      <c r="AR314" s="571"/>
      <c r="AS314" s="571"/>
      <c r="AT314" s="571"/>
      <c r="AU314" s="573"/>
      <c r="AV314" s="574"/>
      <c r="AW314" s="574"/>
      <c r="AX314" s="575"/>
    </row>
    <row r="315" spans="1:50" ht="24" hidden="1" customHeight="1" x14ac:dyDescent="0.15">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3"/>
      <c r="AL315" s="574"/>
      <c r="AM315" s="574"/>
      <c r="AN315" s="574"/>
      <c r="AO315" s="574"/>
      <c r="AP315" s="575"/>
      <c r="AQ315" s="572"/>
      <c r="AR315" s="571"/>
      <c r="AS315" s="571"/>
      <c r="AT315" s="571"/>
      <c r="AU315" s="573"/>
      <c r="AV315" s="574"/>
      <c r="AW315" s="574"/>
      <c r="AX315" s="575"/>
    </row>
    <row r="316" spans="1:50" ht="24" hidden="1" customHeight="1" x14ac:dyDescent="0.15">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3"/>
      <c r="AL316" s="574"/>
      <c r="AM316" s="574"/>
      <c r="AN316" s="574"/>
      <c r="AO316" s="574"/>
      <c r="AP316" s="575"/>
      <c r="AQ316" s="572"/>
      <c r="AR316" s="571"/>
      <c r="AS316" s="571"/>
      <c r="AT316" s="571"/>
      <c r="AU316" s="573"/>
      <c r="AV316" s="574"/>
      <c r="AW316" s="574"/>
      <c r="AX316" s="575"/>
    </row>
    <row r="317" spans="1:50" ht="24" hidden="1" customHeight="1" x14ac:dyDescent="0.15">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3"/>
      <c r="AL317" s="574"/>
      <c r="AM317" s="574"/>
      <c r="AN317" s="574"/>
      <c r="AO317" s="574"/>
      <c r="AP317" s="575"/>
      <c r="AQ317" s="572"/>
      <c r="AR317" s="571"/>
      <c r="AS317" s="571"/>
      <c r="AT317" s="571"/>
      <c r="AU317" s="573"/>
      <c r="AV317" s="574"/>
      <c r="AW317" s="574"/>
      <c r="AX317" s="575"/>
    </row>
    <row r="318" spans="1:50" ht="24" hidden="1" customHeight="1" x14ac:dyDescent="0.15">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3"/>
      <c r="AL318" s="574"/>
      <c r="AM318" s="574"/>
      <c r="AN318" s="574"/>
      <c r="AO318" s="574"/>
      <c r="AP318" s="575"/>
      <c r="AQ318" s="572"/>
      <c r="AR318" s="571"/>
      <c r="AS318" s="571"/>
      <c r="AT318" s="571"/>
      <c r="AU318" s="573"/>
      <c r="AV318" s="574"/>
      <c r="AW318" s="574"/>
      <c r="AX318" s="575"/>
    </row>
    <row r="319" spans="1:50" ht="24" hidden="1" customHeight="1" x14ac:dyDescent="0.15">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3"/>
      <c r="AL319" s="574"/>
      <c r="AM319" s="574"/>
      <c r="AN319" s="574"/>
      <c r="AO319" s="574"/>
      <c r="AP319" s="575"/>
      <c r="AQ319" s="572"/>
      <c r="AR319" s="571"/>
      <c r="AS319" s="571"/>
      <c r="AT319" s="571"/>
      <c r="AU319" s="573"/>
      <c r="AV319" s="574"/>
      <c r="AW319" s="574"/>
      <c r="AX319" s="575"/>
    </row>
    <row r="320" spans="1:50" ht="24" hidden="1" customHeight="1" x14ac:dyDescent="0.15">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3"/>
      <c r="AL320" s="574"/>
      <c r="AM320" s="574"/>
      <c r="AN320" s="574"/>
      <c r="AO320" s="574"/>
      <c r="AP320" s="575"/>
      <c r="AQ320" s="572"/>
      <c r="AR320" s="571"/>
      <c r="AS320" s="571"/>
      <c r="AT320" s="571"/>
      <c r="AU320" s="573"/>
      <c r="AV320" s="574"/>
      <c r="AW320" s="574"/>
      <c r="AX320" s="575"/>
    </row>
    <row r="321" spans="1:50" ht="24" hidden="1" customHeight="1" x14ac:dyDescent="0.15">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3"/>
      <c r="AL321" s="574"/>
      <c r="AM321" s="574"/>
      <c r="AN321" s="574"/>
      <c r="AO321" s="574"/>
      <c r="AP321" s="575"/>
      <c r="AQ321" s="572"/>
      <c r="AR321" s="571"/>
      <c r="AS321" s="571"/>
      <c r="AT321" s="571"/>
      <c r="AU321" s="573"/>
      <c r="AV321" s="574"/>
      <c r="AW321" s="574"/>
      <c r="AX321" s="575"/>
    </row>
    <row r="322" spans="1:50" ht="24" hidden="1" customHeight="1" x14ac:dyDescent="0.15">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3"/>
      <c r="AL322" s="574"/>
      <c r="AM322" s="574"/>
      <c r="AN322" s="574"/>
      <c r="AO322" s="574"/>
      <c r="AP322" s="575"/>
      <c r="AQ322" s="572"/>
      <c r="AR322" s="571"/>
      <c r="AS322" s="571"/>
      <c r="AT322" s="571"/>
      <c r="AU322" s="573"/>
      <c r="AV322" s="574"/>
      <c r="AW322" s="574"/>
      <c r="AX322" s="575"/>
    </row>
    <row r="323" spans="1:50" ht="24" hidden="1" customHeight="1" x14ac:dyDescent="0.15">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3"/>
      <c r="AL323" s="574"/>
      <c r="AM323" s="574"/>
      <c r="AN323" s="574"/>
      <c r="AO323" s="574"/>
      <c r="AP323" s="575"/>
      <c r="AQ323" s="572"/>
      <c r="AR323" s="571"/>
      <c r="AS323" s="571"/>
      <c r="AT323" s="571"/>
      <c r="AU323" s="573"/>
      <c r="AV323" s="574"/>
      <c r="AW323" s="574"/>
      <c r="AX323" s="575"/>
    </row>
    <row r="324" spans="1:50" ht="24" hidden="1" customHeight="1" x14ac:dyDescent="0.15">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3"/>
      <c r="AL324" s="574"/>
      <c r="AM324" s="574"/>
      <c r="AN324" s="574"/>
      <c r="AO324" s="574"/>
      <c r="AP324" s="575"/>
      <c r="AQ324" s="572"/>
      <c r="AR324" s="571"/>
      <c r="AS324" s="571"/>
      <c r="AT324" s="571"/>
      <c r="AU324" s="573"/>
      <c r="AV324" s="574"/>
      <c r="AW324" s="574"/>
      <c r="AX324" s="575"/>
    </row>
    <row r="325" spans="1:50" ht="24" hidden="1" customHeight="1" x14ac:dyDescent="0.15">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3"/>
      <c r="AL325" s="574"/>
      <c r="AM325" s="574"/>
      <c r="AN325" s="574"/>
      <c r="AO325" s="574"/>
      <c r="AP325" s="575"/>
      <c r="AQ325" s="572"/>
      <c r="AR325" s="571"/>
      <c r="AS325" s="571"/>
      <c r="AT325" s="571"/>
      <c r="AU325" s="573"/>
      <c r="AV325" s="574"/>
      <c r="AW325" s="574"/>
      <c r="AX325" s="575"/>
    </row>
    <row r="326" spans="1:50" ht="24" hidden="1" customHeight="1" x14ac:dyDescent="0.15">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3"/>
      <c r="AL326" s="574"/>
      <c r="AM326" s="574"/>
      <c r="AN326" s="574"/>
      <c r="AO326" s="574"/>
      <c r="AP326" s="575"/>
      <c r="AQ326" s="572"/>
      <c r="AR326" s="571"/>
      <c r="AS326" s="571"/>
      <c r="AT326" s="571"/>
      <c r="AU326" s="573"/>
      <c r="AV326" s="574"/>
      <c r="AW326" s="574"/>
      <c r="AX326" s="575"/>
    </row>
    <row r="327" spans="1:50" ht="24" hidden="1" customHeight="1" x14ac:dyDescent="0.15">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3"/>
      <c r="AL327" s="574"/>
      <c r="AM327" s="574"/>
      <c r="AN327" s="574"/>
      <c r="AO327" s="574"/>
      <c r="AP327" s="575"/>
      <c r="AQ327" s="572"/>
      <c r="AR327" s="571"/>
      <c r="AS327" s="571"/>
      <c r="AT327" s="571"/>
      <c r="AU327" s="573"/>
      <c r="AV327" s="574"/>
      <c r="AW327" s="574"/>
      <c r="AX327" s="575"/>
    </row>
    <row r="328" spans="1:50" ht="24" hidden="1" customHeight="1" x14ac:dyDescent="0.15">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3"/>
      <c r="AL328" s="574"/>
      <c r="AM328" s="574"/>
      <c r="AN328" s="574"/>
      <c r="AO328" s="574"/>
      <c r="AP328" s="575"/>
      <c r="AQ328" s="572"/>
      <c r="AR328" s="571"/>
      <c r="AS328" s="571"/>
      <c r="AT328" s="571"/>
      <c r="AU328" s="573"/>
      <c r="AV328" s="574"/>
      <c r="AW328" s="574"/>
      <c r="AX328" s="575"/>
    </row>
    <row r="329" spans="1:50" ht="24" hidden="1" customHeight="1" x14ac:dyDescent="0.15">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3"/>
      <c r="AL329" s="574"/>
      <c r="AM329" s="574"/>
      <c r="AN329" s="574"/>
      <c r="AO329" s="574"/>
      <c r="AP329" s="575"/>
      <c r="AQ329" s="572"/>
      <c r="AR329" s="571"/>
      <c r="AS329" s="571"/>
      <c r="AT329" s="571"/>
      <c r="AU329" s="573"/>
      <c r="AV329" s="574"/>
      <c r="AW329" s="574"/>
      <c r="AX329" s="575"/>
    </row>
    <row r="330" spans="1:50" ht="24" hidden="1" customHeight="1" x14ac:dyDescent="0.15">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3"/>
      <c r="AL330" s="574"/>
      <c r="AM330" s="574"/>
      <c r="AN330" s="574"/>
      <c r="AO330" s="574"/>
      <c r="AP330" s="575"/>
      <c r="AQ330" s="572"/>
      <c r="AR330" s="571"/>
      <c r="AS330" s="571"/>
      <c r="AT330" s="571"/>
      <c r="AU330" s="573"/>
      <c r="AV330" s="574"/>
      <c r="AW330" s="574"/>
      <c r="AX330" s="575"/>
    </row>
    <row r="331" spans="1:50" ht="24" hidden="1" customHeight="1" x14ac:dyDescent="0.15">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3"/>
      <c r="AL331" s="574"/>
      <c r="AM331" s="574"/>
      <c r="AN331" s="574"/>
      <c r="AO331" s="574"/>
      <c r="AP331" s="575"/>
      <c r="AQ331" s="572"/>
      <c r="AR331" s="571"/>
      <c r="AS331" s="571"/>
      <c r="AT331" s="571"/>
      <c r="AU331" s="573"/>
      <c r="AV331" s="574"/>
      <c r="AW331" s="574"/>
      <c r="AX331" s="575"/>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36" t="s">
        <v>367</v>
      </c>
      <c r="D334" s="236"/>
      <c r="E334" s="236"/>
      <c r="F334" s="236"/>
      <c r="G334" s="236"/>
      <c r="H334" s="236"/>
      <c r="I334" s="236"/>
      <c r="J334" s="236"/>
      <c r="K334" s="236"/>
      <c r="L334" s="236"/>
      <c r="M334" s="236" t="s">
        <v>368</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6" t="s">
        <v>369</v>
      </c>
      <c r="AL334" s="236"/>
      <c r="AM334" s="236"/>
      <c r="AN334" s="236"/>
      <c r="AO334" s="236"/>
      <c r="AP334" s="236"/>
      <c r="AQ334" s="236" t="s">
        <v>23</v>
      </c>
      <c r="AR334" s="236"/>
      <c r="AS334" s="236"/>
      <c r="AT334" s="236"/>
      <c r="AU334" s="87" t="s">
        <v>24</v>
      </c>
      <c r="AV334" s="88"/>
      <c r="AW334" s="88"/>
      <c r="AX334" s="577"/>
    </row>
    <row r="335" spans="1:50" ht="24" hidden="1" customHeight="1" x14ac:dyDescent="0.15">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3"/>
      <c r="AL335" s="574"/>
      <c r="AM335" s="574"/>
      <c r="AN335" s="574"/>
      <c r="AO335" s="574"/>
      <c r="AP335" s="575"/>
      <c r="AQ335" s="572"/>
      <c r="AR335" s="571"/>
      <c r="AS335" s="571"/>
      <c r="AT335" s="571"/>
      <c r="AU335" s="573"/>
      <c r="AV335" s="574"/>
      <c r="AW335" s="574"/>
      <c r="AX335" s="575"/>
    </row>
    <row r="336" spans="1:50" ht="24" hidden="1" customHeight="1" x14ac:dyDescent="0.15">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3"/>
      <c r="AL336" s="574"/>
      <c r="AM336" s="574"/>
      <c r="AN336" s="574"/>
      <c r="AO336" s="574"/>
      <c r="AP336" s="575"/>
      <c r="AQ336" s="572"/>
      <c r="AR336" s="571"/>
      <c r="AS336" s="571"/>
      <c r="AT336" s="571"/>
      <c r="AU336" s="573"/>
      <c r="AV336" s="574"/>
      <c r="AW336" s="574"/>
      <c r="AX336" s="575"/>
    </row>
    <row r="337" spans="1:50" ht="24" hidden="1" customHeight="1" x14ac:dyDescent="0.15">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3"/>
      <c r="AL337" s="574"/>
      <c r="AM337" s="574"/>
      <c r="AN337" s="574"/>
      <c r="AO337" s="574"/>
      <c r="AP337" s="575"/>
      <c r="AQ337" s="572"/>
      <c r="AR337" s="571"/>
      <c r="AS337" s="571"/>
      <c r="AT337" s="571"/>
      <c r="AU337" s="573"/>
      <c r="AV337" s="574"/>
      <c r="AW337" s="574"/>
      <c r="AX337" s="575"/>
    </row>
    <row r="338" spans="1:50" ht="24" hidden="1" customHeight="1" x14ac:dyDescent="0.15">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3"/>
      <c r="AL338" s="574"/>
      <c r="AM338" s="574"/>
      <c r="AN338" s="574"/>
      <c r="AO338" s="574"/>
      <c r="AP338" s="575"/>
      <c r="AQ338" s="572"/>
      <c r="AR338" s="571"/>
      <c r="AS338" s="571"/>
      <c r="AT338" s="571"/>
      <c r="AU338" s="573"/>
      <c r="AV338" s="574"/>
      <c r="AW338" s="574"/>
      <c r="AX338" s="575"/>
    </row>
    <row r="339" spans="1:50" ht="24" hidden="1" customHeight="1" x14ac:dyDescent="0.15">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3"/>
      <c r="AL339" s="574"/>
      <c r="AM339" s="574"/>
      <c r="AN339" s="574"/>
      <c r="AO339" s="574"/>
      <c r="AP339" s="575"/>
      <c r="AQ339" s="572"/>
      <c r="AR339" s="571"/>
      <c r="AS339" s="571"/>
      <c r="AT339" s="571"/>
      <c r="AU339" s="573"/>
      <c r="AV339" s="574"/>
      <c r="AW339" s="574"/>
      <c r="AX339" s="575"/>
    </row>
    <row r="340" spans="1:50" ht="24" hidden="1" customHeight="1" x14ac:dyDescent="0.15">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3"/>
      <c r="AL340" s="574"/>
      <c r="AM340" s="574"/>
      <c r="AN340" s="574"/>
      <c r="AO340" s="574"/>
      <c r="AP340" s="575"/>
      <c r="AQ340" s="572"/>
      <c r="AR340" s="571"/>
      <c r="AS340" s="571"/>
      <c r="AT340" s="571"/>
      <c r="AU340" s="573"/>
      <c r="AV340" s="574"/>
      <c r="AW340" s="574"/>
      <c r="AX340" s="575"/>
    </row>
    <row r="341" spans="1:50" ht="24" hidden="1" customHeight="1" x14ac:dyDescent="0.15">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3"/>
      <c r="AL341" s="574"/>
      <c r="AM341" s="574"/>
      <c r="AN341" s="574"/>
      <c r="AO341" s="574"/>
      <c r="AP341" s="575"/>
      <c r="AQ341" s="572"/>
      <c r="AR341" s="571"/>
      <c r="AS341" s="571"/>
      <c r="AT341" s="571"/>
      <c r="AU341" s="573"/>
      <c r="AV341" s="574"/>
      <c r="AW341" s="574"/>
      <c r="AX341" s="575"/>
    </row>
    <row r="342" spans="1:50" ht="24" hidden="1" customHeight="1" x14ac:dyDescent="0.15">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3"/>
      <c r="AL342" s="574"/>
      <c r="AM342" s="574"/>
      <c r="AN342" s="574"/>
      <c r="AO342" s="574"/>
      <c r="AP342" s="575"/>
      <c r="AQ342" s="572"/>
      <c r="AR342" s="571"/>
      <c r="AS342" s="571"/>
      <c r="AT342" s="571"/>
      <c r="AU342" s="573"/>
      <c r="AV342" s="574"/>
      <c r="AW342" s="574"/>
      <c r="AX342" s="575"/>
    </row>
    <row r="343" spans="1:50" ht="24" hidden="1" customHeight="1" x14ac:dyDescent="0.15">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3"/>
      <c r="AL343" s="574"/>
      <c r="AM343" s="574"/>
      <c r="AN343" s="574"/>
      <c r="AO343" s="574"/>
      <c r="AP343" s="575"/>
      <c r="AQ343" s="572"/>
      <c r="AR343" s="571"/>
      <c r="AS343" s="571"/>
      <c r="AT343" s="571"/>
      <c r="AU343" s="573"/>
      <c r="AV343" s="574"/>
      <c r="AW343" s="574"/>
      <c r="AX343" s="575"/>
    </row>
    <row r="344" spans="1:50" ht="24" hidden="1" customHeight="1" x14ac:dyDescent="0.15">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3"/>
      <c r="AL344" s="574"/>
      <c r="AM344" s="574"/>
      <c r="AN344" s="574"/>
      <c r="AO344" s="574"/>
      <c r="AP344" s="575"/>
      <c r="AQ344" s="572"/>
      <c r="AR344" s="571"/>
      <c r="AS344" s="571"/>
      <c r="AT344" s="571"/>
      <c r="AU344" s="573"/>
      <c r="AV344" s="574"/>
      <c r="AW344" s="574"/>
      <c r="AX344" s="575"/>
    </row>
    <row r="345" spans="1:50" ht="24" hidden="1" customHeight="1" x14ac:dyDescent="0.15">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3"/>
      <c r="AL345" s="574"/>
      <c r="AM345" s="574"/>
      <c r="AN345" s="574"/>
      <c r="AO345" s="574"/>
      <c r="AP345" s="575"/>
      <c r="AQ345" s="572"/>
      <c r="AR345" s="571"/>
      <c r="AS345" s="571"/>
      <c r="AT345" s="571"/>
      <c r="AU345" s="573"/>
      <c r="AV345" s="574"/>
      <c r="AW345" s="574"/>
      <c r="AX345" s="575"/>
    </row>
    <row r="346" spans="1:50" ht="24" hidden="1" customHeight="1" x14ac:dyDescent="0.15">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3"/>
      <c r="AL346" s="574"/>
      <c r="AM346" s="574"/>
      <c r="AN346" s="574"/>
      <c r="AO346" s="574"/>
      <c r="AP346" s="575"/>
      <c r="AQ346" s="572"/>
      <c r="AR346" s="571"/>
      <c r="AS346" s="571"/>
      <c r="AT346" s="571"/>
      <c r="AU346" s="573"/>
      <c r="AV346" s="574"/>
      <c r="AW346" s="574"/>
      <c r="AX346" s="575"/>
    </row>
    <row r="347" spans="1:50" ht="24" hidden="1" customHeight="1" x14ac:dyDescent="0.15">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3"/>
      <c r="AL347" s="574"/>
      <c r="AM347" s="574"/>
      <c r="AN347" s="574"/>
      <c r="AO347" s="574"/>
      <c r="AP347" s="575"/>
      <c r="AQ347" s="572"/>
      <c r="AR347" s="571"/>
      <c r="AS347" s="571"/>
      <c r="AT347" s="571"/>
      <c r="AU347" s="573"/>
      <c r="AV347" s="574"/>
      <c r="AW347" s="574"/>
      <c r="AX347" s="575"/>
    </row>
    <row r="348" spans="1:50" ht="24" hidden="1" customHeight="1" x14ac:dyDescent="0.15">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3"/>
      <c r="AL348" s="574"/>
      <c r="AM348" s="574"/>
      <c r="AN348" s="574"/>
      <c r="AO348" s="574"/>
      <c r="AP348" s="575"/>
      <c r="AQ348" s="572"/>
      <c r="AR348" s="571"/>
      <c r="AS348" s="571"/>
      <c r="AT348" s="571"/>
      <c r="AU348" s="573"/>
      <c r="AV348" s="574"/>
      <c r="AW348" s="574"/>
      <c r="AX348" s="575"/>
    </row>
    <row r="349" spans="1:50" ht="24" hidden="1" customHeight="1" x14ac:dyDescent="0.15">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3"/>
      <c r="AL349" s="574"/>
      <c r="AM349" s="574"/>
      <c r="AN349" s="574"/>
      <c r="AO349" s="574"/>
      <c r="AP349" s="575"/>
      <c r="AQ349" s="572"/>
      <c r="AR349" s="571"/>
      <c r="AS349" s="571"/>
      <c r="AT349" s="571"/>
      <c r="AU349" s="573"/>
      <c r="AV349" s="574"/>
      <c r="AW349" s="574"/>
      <c r="AX349" s="575"/>
    </row>
    <row r="350" spans="1:50" ht="24" hidden="1" customHeight="1" x14ac:dyDescent="0.15">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3"/>
      <c r="AL350" s="574"/>
      <c r="AM350" s="574"/>
      <c r="AN350" s="574"/>
      <c r="AO350" s="574"/>
      <c r="AP350" s="575"/>
      <c r="AQ350" s="572"/>
      <c r="AR350" s="571"/>
      <c r="AS350" s="571"/>
      <c r="AT350" s="571"/>
      <c r="AU350" s="573"/>
      <c r="AV350" s="574"/>
      <c r="AW350" s="574"/>
      <c r="AX350" s="575"/>
    </row>
    <row r="351" spans="1:50" ht="24" hidden="1" customHeight="1" x14ac:dyDescent="0.15">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3"/>
      <c r="AL351" s="574"/>
      <c r="AM351" s="574"/>
      <c r="AN351" s="574"/>
      <c r="AO351" s="574"/>
      <c r="AP351" s="575"/>
      <c r="AQ351" s="572"/>
      <c r="AR351" s="571"/>
      <c r="AS351" s="571"/>
      <c r="AT351" s="571"/>
      <c r="AU351" s="573"/>
      <c r="AV351" s="574"/>
      <c r="AW351" s="574"/>
      <c r="AX351" s="575"/>
    </row>
    <row r="352" spans="1:50" ht="24" hidden="1" customHeight="1" x14ac:dyDescent="0.15">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3"/>
      <c r="AL352" s="574"/>
      <c r="AM352" s="574"/>
      <c r="AN352" s="574"/>
      <c r="AO352" s="574"/>
      <c r="AP352" s="575"/>
      <c r="AQ352" s="572"/>
      <c r="AR352" s="571"/>
      <c r="AS352" s="571"/>
      <c r="AT352" s="571"/>
      <c r="AU352" s="573"/>
      <c r="AV352" s="574"/>
      <c r="AW352" s="574"/>
      <c r="AX352" s="575"/>
    </row>
    <row r="353" spans="1:50" ht="24" hidden="1" customHeight="1" x14ac:dyDescent="0.15">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3"/>
      <c r="AL353" s="574"/>
      <c r="AM353" s="574"/>
      <c r="AN353" s="574"/>
      <c r="AO353" s="574"/>
      <c r="AP353" s="575"/>
      <c r="AQ353" s="572"/>
      <c r="AR353" s="571"/>
      <c r="AS353" s="571"/>
      <c r="AT353" s="571"/>
      <c r="AU353" s="573"/>
      <c r="AV353" s="574"/>
      <c r="AW353" s="574"/>
      <c r="AX353" s="575"/>
    </row>
    <row r="354" spans="1:50" ht="24" hidden="1" customHeight="1" x14ac:dyDescent="0.15">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3"/>
      <c r="AL354" s="574"/>
      <c r="AM354" s="574"/>
      <c r="AN354" s="574"/>
      <c r="AO354" s="574"/>
      <c r="AP354" s="575"/>
      <c r="AQ354" s="572"/>
      <c r="AR354" s="571"/>
      <c r="AS354" s="571"/>
      <c r="AT354" s="571"/>
      <c r="AU354" s="573"/>
      <c r="AV354" s="574"/>
      <c r="AW354" s="574"/>
      <c r="AX354" s="575"/>
    </row>
    <row r="355" spans="1:50" ht="24" hidden="1" customHeight="1" x14ac:dyDescent="0.15">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3"/>
      <c r="AL355" s="574"/>
      <c r="AM355" s="574"/>
      <c r="AN355" s="574"/>
      <c r="AO355" s="574"/>
      <c r="AP355" s="575"/>
      <c r="AQ355" s="572"/>
      <c r="AR355" s="571"/>
      <c r="AS355" s="571"/>
      <c r="AT355" s="571"/>
      <c r="AU355" s="573"/>
      <c r="AV355" s="574"/>
      <c r="AW355" s="574"/>
      <c r="AX355" s="575"/>
    </row>
    <row r="356" spans="1:50" ht="24" hidden="1" customHeight="1" x14ac:dyDescent="0.15">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3"/>
      <c r="AL356" s="574"/>
      <c r="AM356" s="574"/>
      <c r="AN356" s="574"/>
      <c r="AO356" s="574"/>
      <c r="AP356" s="575"/>
      <c r="AQ356" s="572"/>
      <c r="AR356" s="571"/>
      <c r="AS356" s="571"/>
      <c r="AT356" s="571"/>
      <c r="AU356" s="573"/>
      <c r="AV356" s="574"/>
      <c r="AW356" s="574"/>
      <c r="AX356" s="575"/>
    </row>
    <row r="357" spans="1:50" ht="24" hidden="1" customHeight="1" x14ac:dyDescent="0.15">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3"/>
      <c r="AL357" s="574"/>
      <c r="AM357" s="574"/>
      <c r="AN357" s="574"/>
      <c r="AO357" s="574"/>
      <c r="AP357" s="575"/>
      <c r="AQ357" s="572"/>
      <c r="AR357" s="571"/>
      <c r="AS357" s="571"/>
      <c r="AT357" s="571"/>
      <c r="AU357" s="573"/>
      <c r="AV357" s="574"/>
      <c r="AW357" s="574"/>
      <c r="AX357" s="575"/>
    </row>
    <row r="358" spans="1:50" ht="24" hidden="1" customHeight="1" x14ac:dyDescent="0.15">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3"/>
      <c r="AL358" s="574"/>
      <c r="AM358" s="574"/>
      <c r="AN358" s="574"/>
      <c r="AO358" s="574"/>
      <c r="AP358" s="575"/>
      <c r="AQ358" s="572"/>
      <c r="AR358" s="571"/>
      <c r="AS358" s="571"/>
      <c r="AT358" s="571"/>
      <c r="AU358" s="573"/>
      <c r="AV358" s="574"/>
      <c r="AW358" s="574"/>
      <c r="AX358" s="575"/>
    </row>
    <row r="359" spans="1:50" ht="24" hidden="1" customHeight="1" x14ac:dyDescent="0.15">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3"/>
      <c r="AL359" s="574"/>
      <c r="AM359" s="574"/>
      <c r="AN359" s="574"/>
      <c r="AO359" s="574"/>
      <c r="AP359" s="575"/>
      <c r="AQ359" s="572"/>
      <c r="AR359" s="571"/>
      <c r="AS359" s="571"/>
      <c r="AT359" s="571"/>
      <c r="AU359" s="573"/>
      <c r="AV359" s="574"/>
      <c r="AW359" s="574"/>
      <c r="AX359" s="575"/>
    </row>
    <row r="360" spans="1:50" ht="24" hidden="1" customHeight="1" x14ac:dyDescent="0.15">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3"/>
      <c r="AL360" s="574"/>
      <c r="AM360" s="574"/>
      <c r="AN360" s="574"/>
      <c r="AO360" s="574"/>
      <c r="AP360" s="575"/>
      <c r="AQ360" s="572"/>
      <c r="AR360" s="571"/>
      <c r="AS360" s="571"/>
      <c r="AT360" s="571"/>
      <c r="AU360" s="573"/>
      <c r="AV360" s="574"/>
      <c r="AW360" s="574"/>
      <c r="AX360" s="575"/>
    </row>
    <row r="361" spans="1:50" ht="24" hidden="1" customHeight="1" x14ac:dyDescent="0.15">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3"/>
      <c r="AL361" s="574"/>
      <c r="AM361" s="574"/>
      <c r="AN361" s="574"/>
      <c r="AO361" s="574"/>
      <c r="AP361" s="575"/>
      <c r="AQ361" s="572"/>
      <c r="AR361" s="571"/>
      <c r="AS361" s="571"/>
      <c r="AT361" s="571"/>
      <c r="AU361" s="573"/>
      <c r="AV361" s="574"/>
      <c r="AW361" s="574"/>
      <c r="AX361" s="575"/>
    </row>
    <row r="362" spans="1:50" ht="24" hidden="1" customHeight="1" x14ac:dyDescent="0.15">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3"/>
      <c r="AL362" s="574"/>
      <c r="AM362" s="574"/>
      <c r="AN362" s="574"/>
      <c r="AO362" s="574"/>
      <c r="AP362" s="575"/>
      <c r="AQ362" s="572"/>
      <c r="AR362" s="571"/>
      <c r="AS362" s="571"/>
      <c r="AT362" s="571"/>
      <c r="AU362" s="573"/>
      <c r="AV362" s="574"/>
      <c r="AW362" s="574"/>
      <c r="AX362" s="575"/>
    </row>
    <row r="363" spans="1:50" ht="24" hidden="1" customHeight="1" x14ac:dyDescent="0.15">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3"/>
      <c r="AL363" s="574"/>
      <c r="AM363" s="574"/>
      <c r="AN363" s="574"/>
      <c r="AO363" s="574"/>
      <c r="AP363" s="575"/>
      <c r="AQ363" s="572"/>
      <c r="AR363" s="571"/>
      <c r="AS363" s="571"/>
      <c r="AT363" s="571"/>
      <c r="AU363" s="573"/>
      <c r="AV363" s="574"/>
      <c r="AW363" s="574"/>
      <c r="AX363" s="575"/>
    </row>
    <row r="364" spans="1:50" ht="24" hidden="1" customHeight="1" x14ac:dyDescent="0.15">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3"/>
      <c r="AL364" s="574"/>
      <c r="AM364" s="574"/>
      <c r="AN364" s="574"/>
      <c r="AO364" s="574"/>
      <c r="AP364" s="575"/>
      <c r="AQ364" s="572"/>
      <c r="AR364" s="571"/>
      <c r="AS364" s="571"/>
      <c r="AT364" s="571"/>
      <c r="AU364" s="573"/>
      <c r="AV364" s="574"/>
      <c r="AW364" s="574"/>
      <c r="AX364" s="575"/>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36" t="s">
        <v>367</v>
      </c>
      <c r="D367" s="236"/>
      <c r="E367" s="236"/>
      <c r="F367" s="236"/>
      <c r="G367" s="236"/>
      <c r="H367" s="236"/>
      <c r="I367" s="236"/>
      <c r="J367" s="236"/>
      <c r="K367" s="236"/>
      <c r="L367" s="236"/>
      <c r="M367" s="236" t="s">
        <v>368</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6" t="s">
        <v>369</v>
      </c>
      <c r="AL367" s="236"/>
      <c r="AM367" s="236"/>
      <c r="AN367" s="236"/>
      <c r="AO367" s="236"/>
      <c r="AP367" s="236"/>
      <c r="AQ367" s="236" t="s">
        <v>23</v>
      </c>
      <c r="AR367" s="236"/>
      <c r="AS367" s="236"/>
      <c r="AT367" s="236"/>
      <c r="AU367" s="87" t="s">
        <v>24</v>
      </c>
      <c r="AV367" s="88"/>
      <c r="AW367" s="88"/>
      <c r="AX367" s="577"/>
    </row>
    <row r="368" spans="1:50" ht="24" hidden="1" customHeight="1" x14ac:dyDescent="0.15">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3"/>
      <c r="AL368" s="574"/>
      <c r="AM368" s="574"/>
      <c r="AN368" s="574"/>
      <c r="AO368" s="574"/>
      <c r="AP368" s="575"/>
      <c r="AQ368" s="572"/>
      <c r="AR368" s="571"/>
      <c r="AS368" s="571"/>
      <c r="AT368" s="571"/>
      <c r="AU368" s="573"/>
      <c r="AV368" s="574"/>
      <c r="AW368" s="574"/>
      <c r="AX368" s="575"/>
    </row>
    <row r="369" spans="1:50" ht="24" hidden="1" customHeight="1" x14ac:dyDescent="0.15">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3"/>
      <c r="AL369" s="574"/>
      <c r="AM369" s="574"/>
      <c r="AN369" s="574"/>
      <c r="AO369" s="574"/>
      <c r="AP369" s="575"/>
      <c r="AQ369" s="572"/>
      <c r="AR369" s="571"/>
      <c r="AS369" s="571"/>
      <c r="AT369" s="571"/>
      <c r="AU369" s="573"/>
      <c r="AV369" s="574"/>
      <c r="AW369" s="574"/>
      <c r="AX369" s="575"/>
    </row>
    <row r="370" spans="1:50" ht="24" hidden="1" customHeight="1" x14ac:dyDescent="0.15">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3"/>
      <c r="AL370" s="574"/>
      <c r="AM370" s="574"/>
      <c r="AN370" s="574"/>
      <c r="AO370" s="574"/>
      <c r="AP370" s="575"/>
      <c r="AQ370" s="572"/>
      <c r="AR370" s="571"/>
      <c r="AS370" s="571"/>
      <c r="AT370" s="571"/>
      <c r="AU370" s="573"/>
      <c r="AV370" s="574"/>
      <c r="AW370" s="574"/>
      <c r="AX370" s="575"/>
    </row>
    <row r="371" spans="1:50" ht="24" hidden="1" customHeight="1" x14ac:dyDescent="0.15">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3"/>
      <c r="AL371" s="574"/>
      <c r="AM371" s="574"/>
      <c r="AN371" s="574"/>
      <c r="AO371" s="574"/>
      <c r="AP371" s="575"/>
      <c r="AQ371" s="572"/>
      <c r="AR371" s="571"/>
      <c r="AS371" s="571"/>
      <c r="AT371" s="571"/>
      <c r="AU371" s="573"/>
      <c r="AV371" s="574"/>
      <c r="AW371" s="574"/>
      <c r="AX371" s="575"/>
    </row>
    <row r="372" spans="1:50" ht="24" hidden="1" customHeight="1" x14ac:dyDescent="0.15">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3"/>
      <c r="AL372" s="574"/>
      <c r="AM372" s="574"/>
      <c r="AN372" s="574"/>
      <c r="AO372" s="574"/>
      <c r="AP372" s="575"/>
      <c r="AQ372" s="572"/>
      <c r="AR372" s="571"/>
      <c r="AS372" s="571"/>
      <c r="AT372" s="571"/>
      <c r="AU372" s="573"/>
      <c r="AV372" s="574"/>
      <c r="AW372" s="574"/>
      <c r="AX372" s="575"/>
    </row>
    <row r="373" spans="1:50" ht="24" hidden="1" customHeight="1" x14ac:dyDescent="0.15">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3"/>
      <c r="AL373" s="574"/>
      <c r="AM373" s="574"/>
      <c r="AN373" s="574"/>
      <c r="AO373" s="574"/>
      <c r="AP373" s="575"/>
      <c r="AQ373" s="572"/>
      <c r="AR373" s="571"/>
      <c r="AS373" s="571"/>
      <c r="AT373" s="571"/>
      <c r="AU373" s="573"/>
      <c r="AV373" s="574"/>
      <c r="AW373" s="574"/>
      <c r="AX373" s="575"/>
    </row>
    <row r="374" spans="1:50" ht="24" hidden="1" customHeight="1" x14ac:dyDescent="0.15">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3"/>
      <c r="AL374" s="574"/>
      <c r="AM374" s="574"/>
      <c r="AN374" s="574"/>
      <c r="AO374" s="574"/>
      <c r="AP374" s="575"/>
      <c r="AQ374" s="572"/>
      <c r="AR374" s="571"/>
      <c r="AS374" s="571"/>
      <c r="AT374" s="571"/>
      <c r="AU374" s="573"/>
      <c r="AV374" s="574"/>
      <c r="AW374" s="574"/>
      <c r="AX374" s="575"/>
    </row>
    <row r="375" spans="1:50" ht="24" hidden="1" customHeight="1" x14ac:dyDescent="0.15">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3"/>
      <c r="AL375" s="574"/>
      <c r="AM375" s="574"/>
      <c r="AN375" s="574"/>
      <c r="AO375" s="574"/>
      <c r="AP375" s="575"/>
      <c r="AQ375" s="572"/>
      <c r="AR375" s="571"/>
      <c r="AS375" s="571"/>
      <c r="AT375" s="571"/>
      <c r="AU375" s="573"/>
      <c r="AV375" s="574"/>
      <c r="AW375" s="574"/>
      <c r="AX375" s="575"/>
    </row>
    <row r="376" spans="1:50" ht="24" hidden="1" customHeight="1" x14ac:dyDescent="0.15">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3"/>
      <c r="AL376" s="574"/>
      <c r="AM376" s="574"/>
      <c r="AN376" s="574"/>
      <c r="AO376" s="574"/>
      <c r="AP376" s="575"/>
      <c r="AQ376" s="572"/>
      <c r="AR376" s="571"/>
      <c r="AS376" s="571"/>
      <c r="AT376" s="571"/>
      <c r="AU376" s="573"/>
      <c r="AV376" s="574"/>
      <c r="AW376" s="574"/>
      <c r="AX376" s="575"/>
    </row>
    <row r="377" spans="1:50" ht="24" hidden="1" customHeight="1" x14ac:dyDescent="0.15">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3"/>
      <c r="AL377" s="574"/>
      <c r="AM377" s="574"/>
      <c r="AN377" s="574"/>
      <c r="AO377" s="574"/>
      <c r="AP377" s="575"/>
      <c r="AQ377" s="572"/>
      <c r="AR377" s="571"/>
      <c r="AS377" s="571"/>
      <c r="AT377" s="571"/>
      <c r="AU377" s="573"/>
      <c r="AV377" s="574"/>
      <c r="AW377" s="574"/>
      <c r="AX377" s="575"/>
    </row>
    <row r="378" spans="1:50" ht="24" hidden="1" customHeight="1" x14ac:dyDescent="0.15">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3"/>
      <c r="AL378" s="574"/>
      <c r="AM378" s="574"/>
      <c r="AN378" s="574"/>
      <c r="AO378" s="574"/>
      <c r="AP378" s="575"/>
      <c r="AQ378" s="572"/>
      <c r="AR378" s="571"/>
      <c r="AS378" s="571"/>
      <c r="AT378" s="571"/>
      <c r="AU378" s="573"/>
      <c r="AV378" s="574"/>
      <c r="AW378" s="574"/>
      <c r="AX378" s="575"/>
    </row>
    <row r="379" spans="1:50" ht="24" hidden="1" customHeight="1" x14ac:dyDescent="0.15">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3"/>
      <c r="AL379" s="574"/>
      <c r="AM379" s="574"/>
      <c r="AN379" s="574"/>
      <c r="AO379" s="574"/>
      <c r="AP379" s="575"/>
      <c r="AQ379" s="572"/>
      <c r="AR379" s="571"/>
      <c r="AS379" s="571"/>
      <c r="AT379" s="571"/>
      <c r="AU379" s="573"/>
      <c r="AV379" s="574"/>
      <c r="AW379" s="574"/>
      <c r="AX379" s="575"/>
    </row>
    <row r="380" spans="1:50" ht="24" hidden="1" customHeight="1" x14ac:dyDescent="0.15">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3"/>
      <c r="AL380" s="574"/>
      <c r="AM380" s="574"/>
      <c r="AN380" s="574"/>
      <c r="AO380" s="574"/>
      <c r="AP380" s="575"/>
      <c r="AQ380" s="572"/>
      <c r="AR380" s="571"/>
      <c r="AS380" s="571"/>
      <c r="AT380" s="571"/>
      <c r="AU380" s="573"/>
      <c r="AV380" s="574"/>
      <c r="AW380" s="574"/>
      <c r="AX380" s="575"/>
    </row>
    <row r="381" spans="1:50" ht="24" hidden="1" customHeight="1" x14ac:dyDescent="0.15">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3"/>
      <c r="AL381" s="574"/>
      <c r="AM381" s="574"/>
      <c r="AN381" s="574"/>
      <c r="AO381" s="574"/>
      <c r="AP381" s="575"/>
      <c r="AQ381" s="572"/>
      <c r="AR381" s="571"/>
      <c r="AS381" s="571"/>
      <c r="AT381" s="571"/>
      <c r="AU381" s="573"/>
      <c r="AV381" s="574"/>
      <c r="AW381" s="574"/>
      <c r="AX381" s="575"/>
    </row>
    <row r="382" spans="1:50" ht="24" hidden="1" customHeight="1" x14ac:dyDescent="0.15">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3"/>
      <c r="AL382" s="574"/>
      <c r="AM382" s="574"/>
      <c r="AN382" s="574"/>
      <c r="AO382" s="574"/>
      <c r="AP382" s="575"/>
      <c r="AQ382" s="572"/>
      <c r="AR382" s="571"/>
      <c r="AS382" s="571"/>
      <c r="AT382" s="571"/>
      <c r="AU382" s="573"/>
      <c r="AV382" s="574"/>
      <c r="AW382" s="574"/>
      <c r="AX382" s="575"/>
    </row>
    <row r="383" spans="1:50" ht="24" hidden="1" customHeight="1" x14ac:dyDescent="0.15">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3"/>
      <c r="AL383" s="574"/>
      <c r="AM383" s="574"/>
      <c r="AN383" s="574"/>
      <c r="AO383" s="574"/>
      <c r="AP383" s="575"/>
      <c r="AQ383" s="572"/>
      <c r="AR383" s="571"/>
      <c r="AS383" s="571"/>
      <c r="AT383" s="571"/>
      <c r="AU383" s="573"/>
      <c r="AV383" s="574"/>
      <c r="AW383" s="574"/>
      <c r="AX383" s="575"/>
    </row>
    <row r="384" spans="1:50" ht="24" hidden="1" customHeight="1" x14ac:dyDescent="0.15">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3"/>
      <c r="AL384" s="574"/>
      <c r="AM384" s="574"/>
      <c r="AN384" s="574"/>
      <c r="AO384" s="574"/>
      <c r="AP384" s="575"/>
      <c r="AQ384" s="572"/>
      <c r="AR384" s="571"/>
      <c r="AS384" s="571"/>
      <c r="AT384" s="571"/>
      <c r="AU384" s="573"/>
      <c r="AV384" s="574"/>
      <c r="AW384" s="574"/>
      <c r="AX384" s="575"/>
    </row>
    <row r="385" spans="1:50" ht="24" hidden="1" customHeight="1" x14ac:dyDescent="0.15">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3"/>
      <c r="AL385" s="574"/>
      <c r="AM385" s="574"/>
      <c r="AN385" s="574"/>
      <c r="AO385" s="574"/>
      <c r="AP385" s="575"/>
      <c r="AQ385" s="572"/>
      <c r="AR385" s="571"/>
      <c r="AS385" s="571"/>
      <c r="AT385" s="571"/>
      <c r="AU385" s="573"/>
      <c r="AV385" s="574"/>
      <c r="AW385" s="574"/>
      <c r="AX385" s="575"/>
    </row>
    <row r="386" spans="1:50" ht="24" hidden="1" customHeight="1" x14ac:dyDescent="0.15">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3"/>
      <c r="AL386" s="574"/>
      <c r="AM386" s="574"/>
      <c r="AN386" s="574"/>
      <c r="AO386" s="574"/>
      <c r="AP386" s="575"/>
      <c r="AQ386" s="572"/>
      <c r="AR386" s="571"/>
      <c r="AS386" s="571"/>
      <c r="AT386" s="571"/>
      <c r="AU386" s="573"/>
      <c r="AV386" s="574"/>
      <c r="AW386" s="574"/>
      <c r="AX386" s="575"/>
    </row>
    <row r="387" spans="1:50" ht="24" hidden="1" customHeight="1" x14ac:dyDescent="0.15">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3"/>
      <c r="AL387" s="574"/>
      <c r="AM387" s="574"/>
      <c r="AN387" s="574"/>
      <c r="AO387" s="574"/>
      <c r="AP387" s="575"/>
      <c r="AQ387" s="572"/>
      <c r="AR387" s="571"/>
      <c r="AS387" s="571"/>
      <c r="AT387" s="571"/>
      <c r="AU387" s="573"/>
      <c r="AV387" s="574"/>
      <c r="AW387" s="574"/>
      <c r="AX387" s="575"/>
    </row>
    <row r="388" spans="1:50" ht="24" hidden="1" customHeight="1" x14ac:dyDescent="0.15">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3"/>
      <c r="AL388" s="574"/>
      <c r="AM388" s="574"/>
      <c r="AN388" s="574"/>
      <c r="AO388" s="574"/>
      <c r="AP388" s="575"/>
      <c r="AQ388" s="572"/>
      <c r="AR388" s="571"/>
      <c r="AS388" s="571"/>
      <c r="AT388" s="571"/>
      <c r="AU388" s="573"/>
      <c r="AV388" s="574"/>
      <c r="AW388" s="574"/>
      <c r="AX388" s="575"/>
    </row>
    <row r="389" spans="1:50" ht="24" hidden="1" customHeight="1" x14ac:dyDescent="0.15">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3"/>
      <c r="AL389" s="574"/>
      <c r="AM389" s="574"/>
      <c r="AN389" s="574"/>
      <c r="AO389" s="574"/>
      <c r="AP389" s="575"/>
      <c r="AQ389" s="572"/>
      <c r="AR389" s="571"/>
      <c r="AS389" s="571"/>
      <c r="AT389" s="571"/>
      <c r="AU389" s="573"/>
      <c r="AV389" s="574"/>
      <c r="AW389" s="574"/>
      <c r="AX389" s="575"/>
    </row>
    <row r="390" spans="1:50" ht="24" hidden="1" customHeight="1" x14ac:dyDescent="0.15">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3"/>
      <c r="AL390" s="574"/>
      <c r="AM390" s="574"/>
      <c r="AN390" s="574"/>
      <c r="AO390" s="574"/>
      <c r="AP390" s="575"/>
      <c r="AQ390" s="572"/>
      <c r="AR390" s="571"/>
      <c r="AS390" s="571"/>
      <c r="AT390" s="571"/>
      <c r="AU390" s="573"/>
      <c r="AV390" s="574"/>
      <c r="AW390" s="574"/>
      <c r="AX390" s="575"/>
    </row>
    <row r="391" spans="1:50" ht="24" hidden="1" customHeight="1" x14ac:dyDescent="0.15">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3"/>
      <c r="AL391" s="574"/>
      <c r="AM391" s="574"/>
      <c r="AN391" s="574"/>
      <c r="AO391" s="574"/>
      <c r="AP391" s="575"/>
      <c r="AQ391" s="572"/>
      <c r="AR391" s="571"/>
      <c r="AS391" s="571"/>
      <c r="AT391" s="571"/>
      <c r="AU391" s="573"/>
      <c r="AV391" s="574"/>
      <c r="AW391" s="574"/>
      <c r="AX391" s="575"/>
    </row>
    <row r="392" spans="1:50" ht="24" hidden="1" customHeight="1" x14ac:dyDescent="0.15">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3"/>
      <c r="AL392" s="574"/>
      <c r="AM392" s="574"/>
      <c r="AN392" s="574"/>
      <c r="AO392" s="574"/>
      <c r="AP392" s="575"/>
      <c r="AQ392" s="572"/>
      <c r="AR392" s="571"/>
      <c r="AS392" s="571"/>
      <c r="AT392" s="571"/>
      <c r="AU392" s="573"/>
      <c r="AV392" s="574"/>
      <c r="AW392" s="574"/>
      <c r="AX392" s="575"/>
    </row>
    <row r="393" spans="1:50" ht="24" hidden="1" customHeight="1" x14ac:dyDescent="0.15">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3"/>
      <c r="AL393" s="574"/>
      <c r="AM393" s="574"/>
      <c r="AN393" s="574"/>
      <c r="AO393" s="574"/>
      <c r="AP393" s="575"/>
      <c r="AQ393" s="572"/>
      <c r="AR393" s="571"/>
      <c r="AS393" s="571"/>
      <c r="AT393" s="571"/>
      <c r="AU393" s="573"/>
      <c r="AV393" s="574"/>
      <c r="AW393" s="574"/>
      <c r="AX393" s="575"/>
    </row>
    <row r="394" spans="1:50" ht="24" hidden="1" customHeight="1" x14ac:dyDescent="0.15">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3"/>
      <c r="AL394" s="574"/>
      <c r="AM394" s="574"/>
      <c r="AN394" s="574"/>
      <c r="AO394" s="574"/>
      <c r="AP394" s="575"/>
      <c r="AQ394" s="572"/>
      <c r="AR394" s="571"/>
      <c r="AS394" s="571"/>
      <c r="AT394" s="571"/>
      <c r="AU394" s="573"/>
      <c r="AV394" s="574"/>
      <c r="AW394" s="574"/>
      <c r="AX394" s="575"/>
    </row>
    <row r="395" spans="1:50" ht="24" hidden="1" customHeight="1" x14ac:dyDescent="0.15">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3"/>
      <c r="AL395" s="574"/>
      <c r="AM395" s="574"/>
      <c r="AN395" s="574"/>
      <c r="AO395" s="574"/>
      <c r="AP395" s="575"/>
      <c r="AQ395" s="572"/>
      <c r="AR395" s="571"/>
      <c r="AS395" s="571"/>
      <c r="AT395" s="571"/>
      <c r="AU395" s="573"/>
      <c r="AV395" s="574"/>
      <c r="AW395" s="574"/>
      <c r="AX395" s="575"/>
    </row>
    <row r="396" spans="1:50" ht="24" hidden="1" customHeight="1" x14ac:dyDescent="0.15">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3"/>
      <c r="AL396" s="574"/>
      <c r="AM396" s="574"/>
      <c r="AN396" s="574"/>
      <c r="AO396" s="574"/>
      <c r="AP396" s="575"/>
      <c r="AQ396" s="572"/>
      <c r="AR396" s="571"/>
      <c r="AS396" s="571"/>
      <c r="AT396" s="571"/>
      <c r="AU396" s="573"/>
      <c r="AV396" s="574"/>
      <c r="AW396" s="574"/>
      <c r="AX396" s="575"/>
    </row>
    <row r="397" spans="1:50" ht="24" hidden="1" customHeight="1" x14ac:dyDescent="0.15">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3"/>
      <c r="AL397" s="574"/>
      <c r="AM397" s="574"/>
      <c r="AN397" s="574"/>
      <c r="AO397" s="574"/>
      <c r="AP397" s="575"/>
      <c r="AQ397" s="572"/>
      <c r="AR397" s="571"/>
      <c r="AS397" s="571"/>
      <c r="AT397" s="571"/>
      <c r="AU397" s="573"/>
      <c r="AV397" s="574"/>
      <c r="AW397" s="574"/>
      <c r="AX397" s="575"/>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6" t="s">
        <v>367</v>
      </c>
      <c r="D400" s="236"/>
      <c r="E400" s="236"/>
      <c r="F400" s="236"/>
      <c r="G400" s="236"/>
      <c r="H400" s="236"/>
      <c r="I400" s="236"/>
      <c r="J400" s="236"/>
      <c r="K400" s="236"/>
      <c r="L400" s="236"/>
      <c r="M400" s="236" t="s">
        <v>368</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6" t="s">
        <v>369</v>
      </c>
      <c r="AL400" s="236"/>
      <c r="AM400" s="236"/>
      <c r="AN400" s="236"/>
      <c r="AO400" s="236"/>
      <c r="AP400" s="236"/>
      <c r="AQ400" s="236" t="s">
        <v>23</v>
      </c>
      <c r="AR400" s="236"/>
      <c r="AS400" s="236"/>
      <c r="AT400" s="236"/>
      <c r="AU400" s="87" t="s">
        <v>24</v>
      </c>
      <c r="AV400" s="88"/>
      <c r="AW400" s="88"/>
      <c r="AX400" s="577"/>
    </row>
    <row r="401" spans="1:50" ht="24" hidden="1" customHeight="1" x14ac:dyDescent="0.15">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3"/>
      <c r="AL401" s="574"/>
      <c r="AM401" s="574"/>
      <c r="AN401" s="574"/>
      <c r="AO401" s="574"/>
      <c r="AP401" s="575"/>
      <c r="AQ401" s="572"/>
      <c r="AR401" s="571"/>
      <c r="AS401" s="571"/>
      <c r="AT401" s="571"/>
      <c r="AU401" s="573"/>
      <c r="AV401" s="574"/>
      <c r="AW401" s="574"/>
      <c r="AX401" s="575"/>
    </row>
    <row r="402" spans="1:50" ht="24" hidden="1" customHeight="1" x14ac:dyDescent="0.15">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3"/>
      <c r="AL402" s="574"/>
      <c r="AM402" s="574"/>
      <c r="AN402" s="574"/>
      <c r="AO402" s="574"/>
      <c r="AP402" s="575"/>
      <c r="AQ402" s="572"/>
      <c r="AR402" s="571"/>
      <c r="AS402" s="571"/>
      <c r="AT402" s="571"/>
      <c r="AU402" s="573"/>
      <c r="AV402" s="574"/>
      <c r="AW402" s="574"/>
      <c r="AX402" s="575"/>
    </row>
    <row r="403" spans="1:50" ht="24" hidden="1" customHeight="1" x14ac:dyDescent="0.15">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3"/>
      <c r="AL403" s="574"/>
      <c r="AM403" s="574"/>
      <c r="AN403" s="574"/>
      <c r="AO403" s="574"/>
      <c r="AP403" s="575"/>
      <c r="AQ403" s="572"/>
      <c r="AR403" s="571"/>
      <c r="AS403" s="571"/>
      <c r="AT403" s="571"/>
      <c r="AU403" s="573"/>
      <c r="AV403" s="574"/>
      <c r="AW403" s="574"/>
      <c r="AX403" s="575"/>
    </row>
    <row r="404" spans="1:50" ht="24" hidden="1" customHeight="1" x14ac:dyDescent="0.15">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3"/>
      <c r="AL404" s="574"/>
      <c r="AM404" s="574"/>
      <c r="AN404" s="574"/>
      <c r="AO404" s="574"/>
      <c r="AP404" s="575"/>
      <c r="AQ404" s="572"/>
      <c r="AR404" s="571"/>
      <c r="AS404" s="571"/>
      <c r="AT404" s="571"/>
      <c r="AU404" s="573"/>
      <c r="AV404" s="574"/>
      <c r="AW404" s="574"/>
      <c r="AX404" s="575"/>
    </row>
    <row r="405" spans="1:50" ht="24" hidden="1" customHeight="1" x14ac:dyDescent="0.15">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3"/>
      <c r="AL405" s="574"/>
      <c r="AM405" s="574"/>
      <c r="AN405" s="574"/>
      <c r="AO405" s="574"/>
      <c r="AP405" s="575"/>
      <c r="AQ405" s="572"/>
      <c r="AR405" s="571"/>
      <c r="AS405" s="571"/>
      <c r="AT405" s="571"/>
      <c r="AU405" s="573"/>
      <c r="AV405" s="574"/>
      <c r="AW405" s="574"/>
      <c r="AX405" s="575"/>
    </row>
    <row r="406" spans="1:50" ht="24" hidden="1" customHeight="1" x14ac:dyDescent="0.15">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3"/>
      <c r="AL406" s="574"/>
      <c r="AM406" s="574"/>
      <c r="AN406" s="574"/>
      <c r="AO406" s="574"/>
      <c r="AP406" s="575"/>
      <c r="AQ406" s="572"/>
      <c r="AR406" s="571"/>
      <c r="AS406" s="571"/>
      <c r="AT406" s="571"/>
      <c r="AU406" s="573"/>
      <c r="AV406" s="574"/>
      <c r="AW406" s="574"/>
      <c r="AX406" s="575"/>
    </row>
    <row r="407" spans="1:50" ht="24" hidden="1" customHeight="1" x14ac:dyDescent="0.15">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3"/>
      <c r="AL407" s="574"/>
      <c r="AM407" s="574"/>
      <c r="AN407" s="574"/>
      <c r="AO407" s="574"/>
      <c r="AP407" s="575"/>
      <c r="AQ407" s="572"/>
      <c r="AR407" s="571"/>
      <c r="AS407" s="571"/>
      <c r="AT407" s="571"/>
      <c r="AU407" s="573"/>
      <c r="AV407" s="574"/>
      <c r="AW407" s="574"/>
      <c r="AX407" s="575"/>
    </row>
    <row r="408" spans="1:50" ht="24" hidden="1" customHeight="1" x14ac:dyDescent="0.15">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3"/>
      <c r="AL408" s="574"/>
      <c r="AM408" s="574"/>
      <c r="AN408" s="574"/>
      <c r="AO408" s="574"/>
      <c r="AP408" s="575"/>
      <c r="AQ408" s="572"/>
      <c r="AR408" s="571"/>
      <c r="AS408" s="571"/>
      <c r="AT408" s="571"/>
      <c r="AU408" s="573"/>
      <c r="AV408" s="574"/>
      <c r="AW408" s="574"/>
      <c r="AX408" s="575"/>
    </row>
    <row r="409" spans="1:50" ht="24" hidden="1" customHeight="1" x14ac:dyDescent="0.15">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3"/>
      <c r="AL409" s="574"/>
      <c r="AM409" s="574"/>
      <c r="AN409" s="574"/>
      <c r="AO409" s="574"/>
      <c r="AP409" s="575"/>
      <c r="AQ409" s="572"/>
      <c r="AR409" s="571"/>
      <c r="AS409" s="571"/>
      <c r="AT409" s="571"/>
      <c r="AU409" s="573"/>
      <c r="AV409" s="574"/>
      <c r="AW409" s="574"/>
      <c r="AX409" s="575"/>
    </row>
    <row r="410" spans="1:50" ht="24" hidden="1" customHeight="1" x14ac:dyDescent="0.15">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3"/>
      <c r="AL410" s="574"/>
      <c r="AM410" s="574"/>
      <c r="AN410" s="574"/>
      <c r="AO410" s="574"/>
      <c r="AP410" s="575"/>
      <c r="AQ410" s="572"/>
      <c r="AR410" s="571"/>
      <c r="AS410" s="571"/>
      <c r="AT410" s="571"/>
      <c r="AU410" s="573"/>
      <c r="AV410" s="574"/>
      <c r="AW410" s="574"/>
      <c r="AX410" s="575"/>
    </row>
    <row r="411" spans="1:50" ht="24" hidden="1" customHeight="1" x14ac:dyDescent="0.15">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3"/>
      <c r="AL411" s="574"/>
      <c r="AM411" s="574"/>
      <c r="AN411" s="574"/>
      <c r="AO411" s="574"/>
      <c r="AP411" s="575"/>
      <c r="AQ411" s="572"/>
      <c r="AR411" s="571"/>
      <c r="AS411" s="571"/>
      <c r="AT411" s="571"/>
      <c r="AU411" s="573"/>
      <c r="AV411" s="574"/>
      <c r="AW411" s="574"/>
      <c r="AX411" s="575"/>
    </row>
    <row r="412" spans="1:50" ht="24" hidden="1" customHeight="1" x14ac:dyDescent="0.15">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3"/>
      <c r="AL412" s="574"/>
      <c r="AM412" s="574"/>
      <c r="AN412" s="574"/>
      <c r="AO412" s="574"/>
      <c r="AP412" s="575"/>
      <c r="AQ412" s="572"/>
      <c r="AR412" s="571"/>
      <c r="AS412" s="571"/>
      <c r="AT412" s="571"/>
      <c r="AU412" s="573"/>
      <c r="AV412" s="574"/>
      <c r="AW412" s="574"/>
      <c r="AX412" s="575"/>
    </row>
    <row r="413" spans="1:50" ht="24" hidden="1" customHeight="1" x14ac:dyDescent="0.15">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3"/>
      <c r="AL413" s="574"/>
      <c r="AM413" s="574"/>
      <c r="AN413" s="574"/>
      <c r="AO413" s="574"/>
      <c r="AP413" s="575"/>
      <c r="AQ413" s="572"/>
      <c r="AR413" s="571"/>
      <c r="AS413" s="571"/>
      <c r="AT413" s="571"/>
      <c r="AU413" s="573"/>
      <c r="AV413" s="574"/>
      <c r="AW413" s="574"/>
      <c r="AX413" s="575"/>
    </row>
    <row r="414" spans="1:50" ht="24" hidden="1" customHeight="1" x14ac:dyDescent="0.15">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3"/>
      <c r="AL414" s="574"/>
      <c r="AM414" s="574"/>
      <c r="AN414" s="574"/>
      <c r="AO414" s="574"/>
      <c r="AP414" s="575"/>
      <c r="AQ414" s="572"/>
      <c r="AR414" s="571"/>
      <c r="AS414" s="571"/>
      <c r="AT414" s="571"/>
      <c r="AU414" s="573"/>
      <c r="AV414" s="574"/>
      <c r="AW414" s="574"/>
      <c r="AX414" s="575"/>
    </row>
    <row r="415" spans="1:50" ht="24" hidden="1" customHeight="1" x14ac:dyDescent="0.15">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3"/>
      <c r="AL415" s="574"/>
      <c r="AM415" s="574"/>
      <c r="AN415" s="574"/>
      <c r="AO415" s="574"/>
      <c r="AP415" s="575"/>
      <c r="AQ415" s="572"/>
      <c r="AR415" s="571"/>
      <c r="AS415" s="571"/>
      <c r="AT415" s="571"/>
      <c r="AU415" s="573"/>
      <c r="AV415" s="574"/>
      <c r="AW415" s="574"/>
      <c r="AX415" s="575"/>
    </row>
    <row r="416" spans="1:50" ht="24" hidden="1" customHeight="1" x14ac:dyDescent="0.15">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3"/>
      <c r="AL416" s="574"/>
      <c r="AM416" s="574"/>
      <c r="AN416" s="574"/>
      <c r="AO416" s="574"/>
      <c r="AP416" s="575"/>
      <c r="AQ416" s="572"/>
      <c r="AR416" s="571"/>
      <c r="AS416" s="571"/>
      <c r="AT416" s="571"/>
      <c r="AU416" s="573"/>
      <c r="AV416" s="574"/>
      <c r="AW416" s="574"/>
      <c r="AX416" s="575"/>
    </row>
    <row r="417" spans="1:50" ht="24" hidden="1" customHeight="1" x14ac:dyDescent="0.15">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3"/>
      <c r="AL417" s="574"/>
      <c r="AM417" s="574"/>
      <c r="AN417" s="574"/>
      <c r="AO417" s="574"/>
      <c r="AP417" s="575"/>
      <c r="AQ417" s="572"/>
      <c r="AR417" s="571"/>
      <c r="AS417" s="571"/>
      <c r="AT417" s="571"/>
      <c r="AU417" s="573"/>
      <c r="AV417" s="574"/>
      <c r="AW417" s="574"/>
      <c r="AX417" s="575"/>
    </row>
    <row r="418" spans="1:50" ht="24" hidden="1" customHeight="1" x14ac:dyDescent="0.15">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3"/>
      <c r="AL418" s="574"/>
      <c r="AM418" s="574"/>
      <c r="AN418" s="574"/>
      <c r="AO418" s="574"/>
      <c r="AP418" s="575"/>
      <c r="AQ418" s="572"/>
      <c r="AR418" s="571"/>
      <c r="AS418" s="571"/>
      <c r="AT418" s="571"/>
      <c r="AU418" s="573"/>
      <c r="AV418" s="574"/>
      <c r="AW418" s="574"/>
      <c r="AX418" s="575"/>
    </row>
    <row r="419" spans="1:50" ht="24" hidden="1" customHeight="1" x14ac:dyDescent="0.15">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3"/>
      <c r="AL419" s="574"/>
      <c r="AM419" s="574"/>
      <c r="AN419" s="574"/>
      <c r="AO419" s="574"/>
      <c r="AP419" s="575"/>
      <c r="AQ419" s="572"/>
      <c r="AR419" s="571"/>
      <c r="AS419" s="571"/>
      <c r="AT419" s="571"/>
      <c r="AU419" s="573"/>
      <c r="AV419" s="574"/>
      <c r="AW419" s="574"/>
      <c r="AX419" s="575"/>
    </row>
    <row r="420" spans="1:50" ht="24" hidden="1" customHeight="1" x14ac:dyDescent="0.15">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3"/>
      <c r="AL420" s="574"/>
      <c r="AM420" s="574"/>
      <c r="AN420" s="574"/>
      <c r="AO420" s="574"/>
      <c r="AP420" s="575"/>
      <c r="AQ420" s="572"/>
      <c r="AR420" s="571"/>
      <c r="AS420" s="571"/>
      <c r="AT420" s="571"/>
      <c r="AU420" s="573"/>
      <c r="AV420" s="574"/>
      <c r="AW420" s="574"/>
      <c r="AX420" s="575"/>
    </row>
    <row r="421" spans="1:50" ht="24" hidden="1" customHeight="1" x14ac:dyDescent="0.15">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3"/>
      <c r="AL421" s="574"/>
      <c r="AM421" s="574"/>
      <c r="AN421" s="574"/>
      <c r="AO421" s="574"/>
      <c r="AP421" s="575"/>
      <c r="AQ421" s="572"/>
      <c r="AR421" s="571"/>
      <c r="AS421" s="571"/>
      <c r="AT421" s="571"/>
      <c r="AU421" s="573"/>
      <c r="AV421" s="574"/>
      <c r="AW421" s="574"/>
      <c r="AX421" s="575"/>
    </row>
    <row r="422" spans="1:50" ht="24" hidden="1" customHeight="1" x14ac:dyDescent="0.15">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3"/>
      <c r="AL422" s="574"/>
      <c r="AM422" s="574"/>
      <c r="AN422" s="574"/>
      <c r="AO422" s="574"/>
      <c r="AP422" s="575"/>
      <c r="AQ422" s="572"/>
      <c r="AR422" s="571"/>
      <c r="AS422" s="571"/>
      <c r="AT422" s="571"/>
      <c r="AU422" s="573"/>
      <c r="AV422" s="574"/>
      <c r="AW422" s="574"/>
      <c r="AX422" s="575"/>
    </row>
    <row r="423" spans="1:50" ht="24" hidden="1" customHeight="1" x14ac:dyDescent="0.15">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3"/>
      <c r="AL423" s="574"/>
      <c r="AM423" s="574"/>
      <c r="AN423" s="574"/>
      <c r="AO423" s="574"/>
      <c r="AP423" s="575"/>
      <c r="AQ423" s="572"/>
      <c r="AR423" s="571"/>
      <c r="AS423" s="571"/>
      <c r="AT423" s="571"/>
      <c r="AU423" s="573"/>
      <c r="AV423" s="574"/>
      <c r="AW423" s="574"/>
      <c r="AX423" s="575"/>
    </row>
    <row r="424" spans="1:50" ht="24" hidden="1" customHeight="1" x14ac:dyDescent="0.15">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3"/>
      <c r="AL424" s="574"/>
      <c r="AM424" s="574"/>
      <c r="AN424" s="574"/>
      <c r="AO424" s="574"/>
      <c r="AP424" s="575"/>
      <c r="AQ424" s="572"/>
      <c r="AR424" s="571"/>
      <c r="AS424" s="571"/>
      <c r="AT424" s="571"/>
      <c r="AU424" s="573"/>
      <c r="AV424" s="574"/>
      <c r="AW424" s="574"/>
      <c r="AX424" s="575"/>
    </row>
    <row r="425" spans="1:50" ht="24" hidden="1" customHeight="1" x14ac:dyDescent="0.15">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3"/>
      <c r="AL425" s="574"/>
      <c r="AM425" s="574"/>
      <c r="AN425" s="574"/>
      <c r="AO425" s="574"/>
      <c r="AP425" s="575"/>
      <c r="AQ425" s="572"/>
      <c r="AR425" s="571"/>
      <c r="AS425" s="571"/>
      <c r="AT425" s="571"/>
      <c r="AU425" s="573"/>
      <c r="AV425" s="574"/>
      <c r="AW425" s="574"/>
      <c r="AX425" s="575"/>
    </row>
    <row r="426" spans="1:50" ht="24" hidden="1" customHeight="1" x14ac:dyDescent="0.15">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3"/>
      <c r="AL426" s="574"/>
      <c r="AM426" s="574"/>
      <c r="AN426" s="574"/>
      <c r="AO426" s="574"/>
      <c r="AP426" s="575"/>
      <c r="AQ426" s="572"/>
      <c r="AR426" s="571"/>
      <c r="AS426" s="571"/>
      <c r="AT426" s="571"/>
      <c r="AU426" s="573"/>
      <c r="AV426" s="574"/>
      <c r="AW426" s="574"/>
      <c r="AX426" s="575"/>
    </row>
    <row r="427" spans="1:50" ht="24" hidden="1" customHeight="1" x14ac:dyDescent="0.15">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3"/>
      <c r="AL427" s="574"/>
      <c r="AM427" s="574"/>
      <c r="AN427" s="574"/>
      <c r="AO427" s="574"/>
      <c r="AP427" s="575"/>
      <c r="AQ427" s="572"/>
      <c r="AR427" s="571"/>
      <c r="AS427" s="571"/>
      <c r="AT427" s="571"/>
      <c r="AU427" s="573"/>
      <c r="AV427" s="574"/>
      <c r="AW427" s="574"/>
      <c r="AX427" s="575"/>
    </row>
    <row r="428" spans="1:50" ht="24" hidden="1" customHeight="1" x14ac:dyDescent="0.15">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3"/>
      <c r="AL428" s="574"/>
      <c r="AM428" s="574"/>
      <c r="AN428" s="574"/>
      <c r="AO428" s="574"/>
      <c r="AP428" s="575"/>
      <c r="AQ428" s="572"/>
      <c r="AR428" s="571"/>
      <c r="AS428" s="571"/>
      <c r="AT428" s="571"/>
      <c r="AU428" s="573"/>
      <c r="AV428" s="574"/>
      <c r="AW428" s="574"/>
      <c r="AX428" s="575"/>
    </row>
    <row r="429" spans="1:50" ht="24" hidden="1" customHeight="1" x14ac:dyDescent="0.15">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3"/>
      <c r="AL429" s="574"/>
      <c r="AM429" s="574"/>
      <c r="AN429" s="574"/>
      <c r="AO429" s="574"/>
      <c r="AP429" s="575"/>
      <c r="AQ429" s="572"/>
      <c r="AR429" s="571"/>
      <c r="AS429" s="571"/>
      <c r="AT429" s="571"/>
      <c r="AU429" s="573"/>
      <c r="AV429" s="574"/>
      <c r="AW429" s="574"/>
      <c r="AX429" s="575"/>
    </row>
    <row r="430" spans="1:50" ht="24" hidden="1" customHeight="1" x14ac:dyDescent="0.15">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3"/>
      <c r="AL430" s="574"/>
      <c r="AM430" s="574"/>
      <c r="AN430" s="574"/>
      <c r="AO430" s="574"/>
      <c r="AP430" s="575"/>
      <c r="AQ430" s="572"/>
      <c r="AR430" s="571"/>
      <c r="AS430" s="571"/>
      <c r="AT430" s="571"/>
      <c r="AU430" s="573"/>
      <c r="AV430" s="574"/>
      <c r="AW430" s="574"/>
      <c r="AX430" s="575"/>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6" t="s">
        <v>367</v>
      </c>
      <c r="D433" s="236"/>
      <c r="E433" s="236"/>
      <c r="F433" s="236"/>
      <c r="G433" s="236"/>
      <c r="H433" s="236"/>
      <c r="I433" s="236"/>
      <c r="J433" s="236"/>
      <c r="K433" s="236"/>
      <c r="L433" s="236"/>
      <c r="M433" s="236" t="s">
        <v>368</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6" t="s">
        <v>369</v>
      </c>
      <c r="AL433" s="236"/>
      <c r="AM433" s="236"/>
      <c r="AN433" s="236"/>
      <c r="AO433" s="236"/>
      <c r="AP433" s="236"/>
      <c r="AQ433" s="236" t="s">
        <v>23</v>
      </c>
      <c r="AR433" s="236"/>
      <c r="AS433" s="236"/>
      <c r="AT433" s="236"/>
      <c r="AU433" s="87" t="s">
        <v>24</v>
      </c>
      <c r="AV433" s="88"/>
      <c r="AW433" s="88"/>
      <c r="AX433" s="577"/>
    </row>
    <row r="434" spans="1:50" ht="24" hidden="1" customHeight="1" x14ac:dyDescent="0.15">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3"/>
      <c r="AL434" s="574"/>
      <c r="AM434" s="574"/>
      <c r="AN434" s="574"/>
      <c r="AO434" s="574"/>
      <c r="AP434" s="575"/>
      <c r="AQ434" s="572"/>
      <c r="AR434" s="571"/>
      <c r="AS434" s="571"/>
      <c r="AT434" s="571"/>
      <c r="AU434" s="573"/>
      <c r="AV434" s="574"/>
      <c r="AW434" s="574"/>
      <c r="AX434" s="575"/>
    </row>
    <row r="435" spans="1:50" ht="24" hidden="1" customHeight="1" x14ac:dyDescent="0.15">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3"/>
      <c r="AL435" s="574"/>
      <c r="AM435" s="574"/>
      <c r="AN435" s="574"/>
      <c r="AO435" s="574"/>
      <c r="AP435" s="575"/>
      <c r="AQ435" s="572"/>
      <c r="AR435" s="571"/>
      <c r="AS435" s="571"/>
      <c r="AT435" s="571"/>
      <c r="AU435" s="573"/>
      <c r="AV435" s="574"/>
      <c r="AW435" s="574"/>
      <c r="AX435" s="575"/>
    </row>
    <row r="436" spans="1:50" ht="24" hidden="1" customHeight="1" x14ac:dyDescent="0.15">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3"/>
      <c r="AL436" s="574"/>
      <c r="AM436" s="574"/>
      <c r="AN436" s="574"/>
      <c r="AO436" s="574"/>
      <c r="AP436" s="575"/>
      <c r="AQ436" s="572"/>
      <c r="AR436" s="571"/>
      <c r="AS436" s="571"/>
      <c r="AT436" s="571"/>
      <c r="AU436" s="573"/>
      <c r="AV436" s="574"/>
      <c r="AW436" s="574"/>
      <c r="AX436" s="575"/>
    </row>
    <row r="437" spans="1:50" ht="24" hidden="1" customHeight="1" x14ac:dyDescent="0.15">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3"/>
      <c r="AL437" s="574"/>
      <c r="AM437" s="574"/>
      <c r="AN437" s="574"/>
      <c r="AO437" s="574"/>
      <c r="AP437" s="575"/>
      <c r="AQ437" s="572"/>
      <c r="AR437" s="571"/>
      <c r="AS437" s="571"/>
      <c r="AT437" s="571"/>
      <c r="AU437" s="573"/>
      <c r="AV437" s="574"/>
      <c r="AW437" s="574"/>
      <c r="AX437" s="575"/>
    </row>
    <row r="438" spans="1:50" ht="24" hidden="1" customHeight="1" x14ac:dyDescent="0.15">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3"/>
      <c r="AL438" s="574"/>
      <c r="AM438" s="574"/>
      <c r="AN438" s="574"/>
      <c r="AO438" s="574"/>
      <c r="AP438" s="575"/>
      <c r="AQ438" s="572"/>
      <c r="AR438" s="571"/>
      <c r="AS438" s="571"/>
      <c r="AT438" s="571"/>
      <c r="AU438" s="573"/>
      <c r="AV438" s="574"/>
      <c r="AW438" s="574"/>
      <c r="AX438" s="575"/>
    </row>
    <row r="439" spans="1:50" ht="24" hidden="1" customHeight="1" x14ac:dyDescent="0.15">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3"/>
      <c r="AL439" s="574"/>
      <c r="AM439" s="574"/>
      <c r="AN439" s="574"/>
      <c r="AO439" s="574"/>
      <c r="AP439" s="575"/>
      <c r="AQ439" s="572"/>
      <c r="AR439" s="571"/>
      <c r="AS439" s="571"/>
      <c r="AT439" s="571"/>
      <c r="AU439" s="573"/>
      <c r="AV439" s="574"/>
      <c r="AW439" s="574"/>
      <c r="AX439" s="575"/>
    </row>
    <row r="440" spans="1:50" ht="24" hidden="1" customHeight="1" x14ac:dyDescent="0.15">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3"/>
      <c r="AL440" s="574"/>
      <c r="AM440" s="574"/>
      <c r="AN440" s="574"/>
      <c r="AO440" s="574"/>
      <c r="AP440" s="575"/>
      <c r="AQ440" s="572"/>
      <c r="AR440" s="571"/>
      <c r="AS440" s="571"/>
      <c r="AT440" s="571"/>
      <c r="AU440" s="573"/>
      <c r="AV440" s="574"/>
      <c r="AW440" s="574"/>
      <c r="AX440" s="575"/>
    </row>
    <row r="441" spans="1:50" ht="24" hidden="1" customHeight="1" x14ac:dyDescent="0.15">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3"/>
      <c r="AL441" s="574"/>
      <c r="AM441" s="574"/>
      <c r="AN441" s="574"/>
      <c r="AO441" s="574"/>
      <c r="AP441" s="575"/>
      <c r="AQ441" s="572"/>
      <c r="AR441" s="571"/>
      <c r="AS441" s="571"/>
      <c r="AT441" s="571"/>
      <c r="AU441" s="573"/>
      <c r="AV441" s="574"/>
      <c r="AW441" s="574"/>
      <c r="AX441" s="575"/>
    </row>
    <row r="442" spans="1:50" ht="24" hidden="1" customHeight="1" x14ac:dyDescent="0.15">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3"/>
      <c r="AL442" s="574"/>
      <c r="AM442" s="574"/>
      <c r="AN442" s="574"/>
      <c r="AO442" s="574"/>
      <c r="AP442" s="575"/>
      <c r="AQ442" s="572"/>
      <c r="AR442" s="571"/>
      <c r="AS442" s="571"/>
      <c r="AT442" s="571"/>
      <c r="AU442" s="573"/>
      <c r="AV442" s="574"/>
      <c r="AW442" s="574"/>
      <c r="AX442" s="575"/>
    </row>
    <row r="443" spans="1:50" ht="24" hidden="1" customHeight="1" x14ac:dyDescent="0.15">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3"/>
      <c r="AL443" s="574"/>
      <c r="AM443" s="574"/>
      <c r="AN443" s="574"/>
      <c r="AO443" s="574"/>
      <c r="AP443" s="575"/>
      <c r="AQ443" s="572"/>
      <c r="AR443" s="571"/>
      <c r="AS443" s="571"/>
      <c r="AT443" s="571"/>
      <c r="AU443" s="573"/>
      <c r="AV443" s="574"/>
      <c r="AW443" s="574"/>
      <c r="AX443" s="575"/>
    </row>
    <row r="444" spans="1:50" ht="24" hidden="1" customHeight="1" x14ac:dyDescent="0.15">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3"/>
      <c r="AL444" s="574"/>
      <c r="AM444" s="574"/>
      <c r="AN444" s="574"/>
      <c r="AO444" s="574"/>
      <c r="AP444" s="575"/>
      <c r="AQ444" s="572"/>
      <c r="AR444" s="571"/>
      <c r="AS444" s="571"/>
      <c r="AT444" s="571"/>
      <c r="AU444" s="573"/>
      <c r="AV444" s="574"/>
      <c r="AW444" s="574"/>
      <c r="AX444" s="575"/>
    </row>
    <row r="445" spans="1:50" ht="24" hidden="1" customHeight="1" x14ac:dyDescent="0.15">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3"/>
      <c r="AL445" s="574"/>
      <c r="AM445" s="574"/>
      <c r="AN445" s="574"/>
      <c r="AO445" s="574"/>
      <c r="AP445" s="575"/>
      <c r="AQ445" s="572"/>
      <c r="AR445" s="571"/>
      <c r="AS445" s="571"/>
      <c r="AT445" s="571"/>
      <c r="AU445" s="573"/>
      <c r="AV445" s="574"/>
      <c r="AW445" s="574"/>
      <c r="AX445" s="575"/>
    </row>
    <row r="446" spans="1:50" ht="24" hidden="1" customHeight="1" x14ac:dyDescent="0.15">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3"/>
      <c r="AL446" s="574"/>
      <c r="AM446" s="574"/>
      <c r="AN446" s="574"/>
      <c r="AO446" s="574"/>
      <c r="AP446" s="575"/>
      <c r="AQ446" s="572"/>
      <c r="AR446" s="571"/>
      <c r="AS446" s="571"/>
      <c r="AT446" s="571"/>
      <c r="AU446" s="573"/>
      <c r="AV446" s="574"/>
      <c r="AW446" s="574"/>
      <c r="AX446" s="575"/>
    </row>
    <row r="447" spans="1:50" ht="24" hidden="1" customHeight="1" x14ac:dyDescent="0.15">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3"/>
      <c r="AL447" s="574"/>
      <c r="AM447" s="574"/>
      <c r="AN447" s="574"/>
      <c r="AO447" s="574"/>
      <c r="AP447" s="575"/>
      <c r="AQ447" s="572"/>
      <c r="AR447" s="571"/>
      <c r="AS447" s="571"/>
      <c r="AT447" s="571"/>
      <c r="AU447" s="573"/>
      <c r="AV447" s="574"/>
      <c r="AW447" s="574"/>
      <c r="AX447" s="575"/>
    </row>
    <row r="448" spans="1:50" ht="24" hidden="1" customHeight="1" x14ac:dyDescent="0.15">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3"/>
      <c r="AL448" s="574"/>
      <c r="AM448" s="574"/>
      <c r="AN448" s="574"/>
      <c r="AO448" s="574"/>
      <c r="AP448" s="575"/>
      <c r="AQ448" s="572"/>
      <c r="AR448" s="571"/>
      <c r="AS448" s="571"/>
      <c r="AT448" s="571"/>
      <c r="AU448" s="573"/>
      <c r="AV448" s="574"/>
      <c r="AW448" s="574"/>
      <c r="AX448" s="575"/>
    </row>
    <row r="449" spans="1:50" ht="24" hidden="1" customHeight="1" x14ac:dyDescent="0.15">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3"/>
      <c r="AL449" s="574"/>
      <c r="AM449" s="574"/>
      <c r="AN449" s="574"/>
      <c r="AO449" s="574"/>
      <c r="AP449" s="575"/>
      <c r="AQ449" s="572"/>
      <c r="AR449" s="571"/>
      <c r="AS449" s="571"/>
      <c r="AT449" s="571"/>
      <c r="AU449" s="573"/>
      <c r="AV449" s="574"/>
      <c r="AW449" s="574"/>
      <c r="AX449" s="575"/>
    </row>
    <row r="450" spans="1:50" ht="24" hidden="1" customHeight="1" x14ac:dyDescent="0.15">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3"/>
      <c r="AL450" s="574"/>
      <c r="AM450" s="574"/>
      <c r="AN450" s="574"/>
      <c r="AO450" s="574"/>
      <c r="AP450" s="575"/>
      <c r="AQ450" s="572"/>
      <c r="AR450" s="571"/>
      <c r="AS450" s="571"/>
      <c r="AT450" s="571"/>
      <c r="AU450" s="573"/>
      <c r="AV450" s="574"/>
      <c r="AW450" s="574"/>
      <c r="AX450" s="575"/>
    </row>
    <row r="451" spans="1:50" ht="24" hidden="1" customHeight="1" x14ac:dyDescent="0.15">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3"/>
      <c r="AL451" s="574"/>
      <c r="AM451" s="574"/>
      <c r="AN451" s="574"/>
      <c r="AO451" s="574"/>
      <c r="AP451" s="575"/>
      <c r="AQ451" s="572"/>
      <c r="AR451" s="571"/>
      <c r="AS451" s="571"/>
      <c r="AT451" s="571"/>
      <c r="AU451" s="573"/>
      <c r="AV451" s="574"/>
      <c r="AW451" s="574"/>
      <c r="AX451" s="575"/>
    </row>
    <row r="452" spans="1:50" ht="24" hidden="1" customHeight="1" x14ac:dyDescent="0.15">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3"/>
      <c r="AL452" s="574"/>
      <c r="AM452" s="574"/>
      <c r="AN452" s="574"/>
      <c r="AO452" s="574"/>
      <c r="AP452" s="575"/>
      <c r="AQ452" s="572"/>
      <c r="AR452" s="571"/>
      <c r="AS452" s="571"/>
      <c r="AT452" s="571"/>
      <c r="AU452" s="573"/>
      <c r="AV452" s="574"/>
      <c r="AW452" s="574"/>
      <c r="AX452" s="575"/>
    </row>
    <row r="453" spans="1:50" ht="24" hidden="1" customHeight="1" x14ac:dyDescent="0.15">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3"/>
      <c r="AL453" s="574"/>
      <c r="AM453" s="574"/>
      <c r="AN453" s="574"/>
      <c r="AO453" s="574"/>
      <c r="AP453" s="575"/>
      <c r="AQ453" s="572"/>
      <c r="AR453" s="571"/>
      <c r="AS453" s="571"/>
      <c r="AT453" s="571"/>
      <c r="AU453" s="573"/>
      <c r="AV453" s="574"/>
      <c r="AW453" s="574"/>
      <c r="AX453" s="575"/>
    </row>
    <row r="454" spans="1:50" ht="24" hidden="1" customHeight="1" x14ac:dyDescent="0.15">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3"/>
      <c r="AL454" s="574"/>
      <c r="AM454" s="574"/>
      <c r="AN454" s="574"/>
      <c r="AO454" s="574"/>
      <c r="AP454" s="575"/>
      <c r="AQ454" s="572"/>
      <c r="AR454" s="571"/>
      <c r="AS454" s="571"/>
      <c r="AT454" s="571"/>
      <c r="AU454" s="573"/>
      <c r="AV454" s="574"/>
      <c r="AW454" s="574"/>
      <c r="AX454" s="575"/>
    </row>
    <row r="455" spans="1:50" ht="24" hidden="1" customHeight="1" x14ac:dyDescent="0.15">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3"/>
      <c r="AL455" s="574"/>
      <c r="AM455" s="574"/>
      <c r="AN455" s="574"/>
      <c r="AO455" s="574"/>
      <c r="AP455" s="575"/>
      <c r="AQ455" s="572"/>
      <c r="AR455" s="571"/>
      <c r="AS455" s="571"/>
      <c r="AT455" s="571"/>
      <c r="AU455" s="573"/>
      <c r="AV455" s="574"/>
      <c r="AW455" s="574"/>
      <c r="AX455" s="575"/>
    </row>
    <row r="456" spans="1:50" ht="24" hidden="1" customHeight="1" x14ac:dyDescent="0.15">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3"/>
      <c r="AL456" s="574"/>
      <c r="AM456" s="574"/>
      <c r="AN456" s="574"/>
      <c r="AO456" s="574"/>
      <c r="AP456" s="575"/>
      <c r="AQ456" s="572"/>
      <c r="AR456" s="571"/>
      <c r="AS456" s="571"/>
      <c r="AT456" s="571"/>
      <c r="AU456" s="573"/>
      <c r="AV456" s="574"/>
      <c r="AW456" s="574"/>
      <c r="AX456" s="575"/>
    </row>
    <row r="457" spans="1:50" ht="24" hidden="1" customHeight="1" x14ac:dyDescent="0.15">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3"/>
      <c r="AL457" s="574"/>
      <c r="AM457" s="574"/>
      <c r="AN457" s="574"/>
      <c r="AO457" s="574"/>
      <c r="AP457" s="575"/>
      <c r="AQ457" s="572"/>
      <c r="AR457" s="571"/>
      <c r="AS457" s="571"/>
      <c r="AT457" s="571"/>
      <c r="AU457" s="573"/>
      <c r="AV457" s="574"/>
      <c r="AW457" s="574"/>
      <c r="AX457" s="575"/>
    </row>
    <row r="458" spans="1:50" ht="24" hidden="1" customHeight="1" x14ac:dyDescent="0.15">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3"/>
      <c r="AL458" s="574"/>
      <c r="AM458" s="574"/>
      <c r="AN458" s="574"/>
      <c r="AO458" s="574"/>
      <c r="AP458" s="575"/>
      <c r="AQ458" s="572"/>
      <c r="AR458" s="571"/>
      <c r="AS458" s="571"/>
      <c r="AT458" s="571"/>
      <c r="AU458" s="573"/>
      <c r="AV458" s="574"/>
      <c r="AW458" s="574"/>
      <c r="AX458" s="575"/>
    </row>
    <row r="459" spans="1:50" ht="24" hidden="1" customHeight="1" x14ac:dyDescent="0.15">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3"/>
      <c r="AL459" s="574"/>
      <c r="AM459" s="574"/>
      <c r="AN459" s="574"/>
      <c r="AO459" s="574"/>
      <c r="AP459" s="575"/>
      <c r="AQ459" s="572"/>
      <c r="AR459" s="571"/>
      <c r="AS459" s="571"/>
      <c r="AT459" s="571"/>
      <c r="AU459" s="573"/>
      <c r="AV459" s="574"/>
      <c r="AW459" s="574"/>
      <c r="AX459" s="575"/>
    </row>
    <row r="460" spans="1:50" ht="24" hidden="1" customHeight="1" x14ac:dyDescent="0.15">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3"/>
      <c r="AL460" s="574"/>
      <c r="AM460" s="574"/>
      <c r="AN460" s="574"/>
      <c r="AO460" s="574"/>
      <c r="AP460" s="575"/>
      <c r="AQ460" s="572"/>
      <c r="AR460" s="571"/>
      <c r="AS460" s="571"/>
      <c r="AT460" s="571"/>
      <c r="AU460" s="573"/>
      <c r="AV460" s="574"/>
      <c r="AW460" s="574"/>
      <c r="AX460" s="575"/>
    </row>
    <row r="461" spans="1:50" ht="24" hidden="1" customHeight="1" x14ac:dyDescent="0.15">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3"/>
      <c r="AL461" s="574"/>
      <c r="AM461" s="574"/>
      <c r="AN461" s="574"/>
      <c r="AO461" s="574"/>
      <c r="AP461" s="575"/>
      <c r="AQ461" s="572"/>
      <c r="AR461" s="571"/>
      <c r="AS461" s="571"/>
      <c r="AT461" s="571"/>
      <c r="AU461" s="573"/>
      <c r="AV461" s="574"/>
      <c r="AW461" s="574"/>
      <c r="AX461" s="575"/>
    </row>
    <row r="462" spans="1:50" ht="24" hidden="1" customHeight="1" x14ac:dyDescent="0.15">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3"/>
      <c r="AL462" s="574"/>
      <c r="AM462" s="574"/>
      <c r="AN462" s="574"/>
      <c r="AO462" s="574"/>
      <c r="AP462" s="575"/>
      <c r="AQ462" s="572"/>
      <c r="AR462" s="571"/>
      <c r="AS462" s="571"/>
      <c r="AT462" s="571"/>
      <c r="AU462" s="573"/>
      <c r="AV462" s="574"/>
      <c r="AW462" s="574"/>
      <c r="AX462" s="575"/>
    </row>
    <row r="463" spans="1:50" ht="24" hidden="1" customHeight="1" x14ac:dyDescent="0.15">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3"/>
      <c r="AL463" s="574"/>
      <c r="AM463" s="574"/>
      <c r="AN463" s="574"/>
      <c r="AO463" s="574"/>
      <c r="AP463" s="575"/>
      <c r="AQ463" s="572"/>
      <c r="AR463" s="571"/>
      <c r="AS463" s="571"/>
      <c r="AT463" s="571"/>
      <c r="AU463" s="573"/>
      <c r="AV463" s="574"/>
      <c r="AW463" s="574"/>
      <c r="AX463" s="575"/>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6" t="s">
        <v>367</v>
      </c>
      <c r="D466" s="236"/>
      <c r="E466" s="236"/>
      <c r="F466" s="236"/>
      <c r="G466" s="236"/>
      <c r="H466" s="236"/>
      <c r="I466" s="236"/>
      <c r="J466" s="236"/>
      <c r="K466" s="236"/>
      <c r="L466" s="236"/>
      <c r="M466" s="236" t="s">
        <v>368</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6" t="s">
        <v>369</v>
      </c>
      <c r="AL466" s="236"/>
      <c r="AM466" s="236"/>
      <c r="AN466" s="236"/>
      <c r="AO466" s="236"/>
      <c r="AP466" s="236"/>
      <c r="AQ466" s="236" t="s">
        <v>23</v>
      </c>
      <c r="AR466" s="236"/>
      <c r="AS466" s="236"/>
      <c r="AT466" s="236"/>
      <c r="AU466" s="87" t="s">
        <v>24</v>
      </c>
      <c r="AV466" s="88"/>
      <c r="AW466" s="88"/>
      <c r="AX466" s="577"/>
    </row>
    <row r="467" spans="1:50" ht="24" hidden="1" customHeight="1" x14ac:dyDescent="0.15">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3"/>
      <c r="AL467" s="574"/>
      <c r="AM467" s="574"/>
      <c r="AN467" s="574"/>
      <c r="AO467" s="574"/>
      <c r="AP467" s="575"/>
      <c r="AQ467" s="572"/>
      <c r="AR467" s="571"/>
      <c r="AS467" s="571"/>
      <c r="AT467" s="571"/>
      <c r="AU467" s="573"/>
      <c r="AV467" s="574"/>
      <c r="AW467" s="574"/>
      <c r="AX467" s="575"/>
    </row>
    <row r="468" spans="1:50" ht="24" hidden="1" customHeight="1" x14ac:dyDescent="0.15">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3"/>
      <c r="AL468" s="574"/>
      <c r="AM468" s="574"/>
      <c r="AN468" s="574"/>
      <c r="AO468" s="574"/>
      <c r="AP468" s="575"/>
      <c r="AQ468" s="572"/>
      <c r="AR468" s="571"/>
      <c r="AS468" s="571"/>
      <c r="AT468" s="571"/>
      <c r="AU468" s="573"/>
      <c r="AV468" s="574"/>
      <c r="AW468" s="574"/>
      <c r="AX468" s="575"/>
    </row>
    <row r="469" spans="1:50" ht="24" hidden="1" customHeight="1" x14ac:dyDescent="0.15">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3"/>
      <c r="AL469" s="574"/>
      <c r="AM469" s="574"/>
      <c r="AN469" s="574"/>
      <c r="AO469" s="574"/>
      <c r="AP469" s="575"/>
      <c r="AQ469" s="572"/>
      <c r="AR469" s="571"/>
      <c r="AS469" s="571"/>
      <c r="AT469" s="571"/>
      <c r="AU469" s="573"/>
      <c r="AV469" s="574"/>
      <c r="AW469" s="574"/>
      <c r="AX469" s="575"/>
    </row>
    <row r="470" spans="1:50" ht="24" hidden="1" customHeight="1" x14ac:dyDescent="0.15">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3"/>
      <c r="AL470" s="574"/>
      <c r="AM470" s="574"/>
      <c r="AN470" s="574"/>
      <c r="AO470" s="574"/>
      <c r="AP470" s="575"/>
      <c r="AQ470" s="572"/>
      <c r="AR470" s="571"/>
      <c r="AS470" s="571"/>
      <c r="AT470" s="571"/>
      <c r="AU470" s="573"/>
      <c r="AV470" s="574"/>
      <c r="AW470" s="574"/>
      <c r="AX470" s="575"/>
    </row>
    <row r="471" spans="1:50" ht="24" hidden="1" customHeight="1" x14ac:dyDescent="0.15">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3"/>
      <c r="AL471" s="574"/>
      <c r="AM471" s="574"/>
      <c r="AN471" s="574"/>
      <c r="AO471" s="574"/>
      <c r="AP471" s="575"/>
      <c r="AQ471" s="572"/>
      <c r="AR471" s="571"/>
      <c r="AS471" s="571"/>
      <c r="AT471" s="571"/>
      <c r="AU471" s="573"/>
      <c r="AV471" s="574"/>
      <c r="AW471" s="574"/>
      <c r="AX471" s="575"/>
    </row>
    <row r="472" spans="1:50" ht="24" hidden="1" customHeight="1" x14ac:dyDescent="0.15">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3"/>
      <c r="AL472" s="574"/>
      <c r="AM472" s="574"/>
      <c r="AN472" s="574"/>
      <c r="AO472" s="574"/>
      <c r="AP472" s="575"/>
      <c r="AQ472" s="572"/>
      <c r="AR472" s="571"/>
      <c r="AS472" s="571"/>
      <c r="AT472" s="571"/>
      <c r="AU472" s="573"/>
      <c r="AV472" s="574"/>
      <c r="AW472" s="574"/>
      <c r="AX472" s="575"/>
    </row>
    <row r="473" spans="1:50" ht="24" hidden="1" customHeight="1" x14ac:dyDescent="0.15">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3"/>
      <c r="AL473" s="574"/>
      <c r="AM473" s="574"/>
      <c r="AN473" s="574"/>
      <c r="AO473" s="574"/>
      <c r="AP473" s="575"/>
      <c r="AQ473" s="572"/>
      <c r="AR473" s="571"/>
      <c r="AS473" s="571"/>
      <c r="AT473" s="571"/>
      <c r="AU473" s="573"/>
      <c r="AV473" s="574"/>
      <c r="AW473" s="574"/>
      <c r="AX473" s="575"/>
    </row>
    <row r="474" spans="1:50" ht="24" hidden="1" customHeight="1" x14ac:dyDescent="0.15">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3"/>
      <c r="AL474" s="574"/>
      <c r="AM474" s="574"/>
      <c r="AN474" s="574"/>
      <c r="AO474" s="574"/>
      <c r="AP474" s="575"/>
      <c r="AQ474" s="572"/>
      <c r="AR474" s="571"/>
      <c r="AS474" s="571"/>
      <c r="AT474" s="571"/>
      <c r="AU474" s="573"/>
      <c r="AV474" s="574"/>
      <c r="AW474" s="574"/>
      <c r="AX474" s="575"/>
    </row>
    <row r="475" spans="1:50" ht="24" hidden="1" customHeight="1" x14ac:dyDescent="0.15">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3"/>
      <c r="AL475" s="574"/>
      <c r="AM475" s="574"/>
      <c r="AN475" s="574"/>
      <c r="AO475" s="574"/>
      <c r="AP475" s="575"/>
      <c r="AQ475" s="572"/>
      <c r="AR475" s="571"/>
      <c r="AS475" s="571"/>
      <c r="AT475" s="571"/>
      <c r="AU475" s="573"/>
      <c r="AV475" s="574"/>
      <c r="AW475" s="574"/>
      <c r="AX475" s="575"/>
    </row>
    <row r="476" spans="1:50" ht="24" hidden="1" customHeight="1" x14ac:dyDescent="0.15">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3"/>
      <c r="AL476" s="574"/>
      <c r="AM476" s="574"/>
      <c r="AN476" s="574"/>
      <c r="AO476" s="574"/>
      <c r="AP476" s="575"/>
      <c r="AQ476" s="572"/>
      <c r="AR476" s="571"/>
      <c r="AS476" s="571"/>
      <c r="AT476" s="571"/>
      <c r="AU476" s="573"/>
      <c r="AV476" s="574"/>
      <c r="AW476" s="574"/>
      <c r="AX476" s="575"/>
    </row>
    <row r="477" spans="1:50" ht="24" hidden="1" customHeight="1" x14ac:dyDescent="0.15">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3"/>
      <c r="AL477" s="574"/>
      <c r="AM477" s="574"/>
      <c r="AN477" s="574"/>
      <c r="AO477" s="574"/>
      <c r="AP477" s="575"/>
      <c r="AQ477" s="572"/>
      <c r="AR477" s="571"/>
      <c r="AS477" s="571"/>
      <c r="AT477" s="571"/>
      <c r="AU477" s="573"/>
      <c r="AV477" s="574"/>
      <c r="AW477" s="574"/>
      <c r="AX477" s="575"/>
    </row>
    <row r="478" spans="1:50" ht="24" hidden="1" customHeight="1" x14ac:dyDescent="0.15">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3"/>
      <c r="AL478" s="574"/>
      <c r="AM478" s="574"/>
      <c r="AN478" s="574"/>
      <c r="AO478" s="574"/>
      <c r="AP478" s="575"/>
      <c r="AQ478" s="572"/>
      <c r="AR478" s="571"/>
      <c r="AS478" s="571"/>
      <c r="AT478" s="571"/>
      <c r="AU478" s="573"/>
      <c r="AV478" s="574"/>
      <c r="AW478" s="574"/>
      <c r="AX478" s="575"/>
    </row>
    <row r="479" spans="1:50" ht="24" hidden="1" customHeight="1" x14ac:dyDescent="0.15">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3"/>
      <c r="AL479" s="574"/>
      <c r="AM479" s="574"/>
      <c r="AN479" s="574"/>
      <c r="AO479" s="574"/>
      <c r="AP479" s="575"/>
      <c r="AQ479" s="572"/>
      <c r="AR479" s="571"/>
      <c r="AS479" s="571"/>
      <c r="AT479" s="571"/>
      <c r="AU479" s="573"/>
      <c r="AV479" s="574"/>
      <c r="AW479" s="574"/>
      <c r="AX479" s="575"/>
    </row>
    <row r="480" spans="1:50" ht="24" hidden="1" customHeight="1" x14ac:dyDescent="0.15">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3"/>
      <c r="AL480" s="574"/>
      <c r="AM480" s="574"/>
      <c r="AN480" s="574"/>
      <c r="AO480" s="574"/>
      <c r="AP480" s="575"/>
      <c r="AQ480" s="572"/>
      <c r="AR480" s="571"/>
      <c r="AS480" s="571"/>
      <c r="AT480" s="571"/>
      <c r="AU480" s="573"/>
      <c r="AV480" s="574"/>
      <c r="AW480" s="574"/>
      <c r="AX480" s="575"/>
    </row>
    <row r="481" spans="1:50" ht="24" hidden="1" customHeight="1" x14ac:dyDescent="0.15">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3"/>
      <c r="AL481" s="574"/>
      <c r="AM481" s="574"/>
      <c r="AN481" s="574"/>
      <c r="AO481" s="574"/>
      <c r="AP481" s="575"/>
      <c r="AQ481" s="572"/>
      <c r="AR481" s="571"/>
      <c r="AS481" s="571"/>
      <c r="AT481" s="571"/>
      <c r="AU481" s="573"/>
      <c r="AV481" s="574"/>
      <c r="AW481" s="574"/>
      <c r="AX481" s="575"/>
    </row>
    <row r="482" spans="1:50" ht="24" hidden="1" customHeight="1" x14ac:dyDescent="0.15">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3"/>
      <c r="AL482" s="574"/>
      <c r="AM482" s="574"/>
      <c r="AN482" s="574"/>
      <c r="AO482" s="574"/>
      <c r="AP482" s="575"/>
      <c r="AQ482" s="572"/>
      <c r="AR482" s="571"/>
      <c r="AS482" s="571"/>
      <c r="AT482" s="571"/>
      <c r="AU482" s="573"/>
      <c r="AV482" s="574"/>
      <c r="AW482" s="574"/>
      <c r="AX482" s="575"/>
    </row>
    <row r="483" spans="1:50" ht="24" hidden="1" customHeight="1" x14ac:dyDescent="0.15">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3"/>
      <c r="AL483" s="574"/>
      <c r="AM483" s="574"/>
      <c r="AN483" s="574"/>
      <c r="AO483" s="574"/>
      <c r="AP483" s="575"/>
      <c r="AQ483" s="572"/>
      <c r="AR483" s="571"/>
      <c r="AS483" s="571"/>
      <c r="AT483" s="571"/>
      <c r="AU483" s="573"/>
      <c r="AV483" s="574"/>
      <c r="AW483" s="574"/>
      <c r="AX483" s="575"/>
    </row>
    <row r="484" spans="1:50" ht="24" hidden="1" customHeight="1" x14ac:dyDescent="0.15">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3"/>
      <c r="AL484" s="574"/>
      <c r="AM484" s="574"/>
      <c r="AN484" s="574"/>
      <c r="AO484" s="574"/>
      <c r="AP484" s="575"/>
      <c r="AQ484" s="572"/>
      <c r="AR484" s="571"/>
      <c r="AS484" s="571"/>
      <c r="AT484" s="571"/>
      <c r="AU484" s="573"/>
      <c r="AV484" s="574"/>
      <c r="AW484" s="574"/>
      <c r="AX484" s="575"/>
    </row>
    <row r="485" spans="1:50" ht="24" hidden="1" customHeight="1" x14ac:dyDescent="0.15">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3"/>
      <c r="AL485" s="574"/>
      <c r="AM485" s="574"/>
      <c r="AN485" s="574"/>
      <c r="AO485" s="574"/>
      <c r="AP485" s="575"/>
      <c r="AQ485" s="572"/>
      <c r="AR485" s="571"/>
      <c r="AS485" s="571"/>
      <c r="AT485" s="571"/>
      <c r="AU485" s="573"/>
      <c r="AV485" s="574"/>
      <c r="AW485" s="574"/>
      <c r="AX485" s="575"/>
    </row>
    <row r="486" spans="1:50" ht="24" hidden="1" customHeight="1" x14ac:dyDescent="0.15">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3"/>
      <c r="AL486" s="574"/>
      <c r="AM486" s="574"/>
      <c r="AN486" s="574"/>
      <c r="AO486" s="574"/>
      <c r="AP486" s="575"/>
      <c r="AQ486" s="572"/>
      <c r="AR486" s="571"/>
      <c r="AS486" s="571"/>
      <c r="AT486" s="571"/>
      <c r="AU486" s="573"/>
      <c r="AV486" s="574"/>
      <c r="AW486" s="574"/>
      <c r="AX486" s="575"/>
    </row>
    <row r="487" spans="1:50" ht="24" hidden="1" customHeight="1" x14ac:dyDescent="0.15">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3"/>
      <c r="AL487" s="574"/>
      <c r="AM487" s="574"/>
      <c r="AN487" s="574"/>
      <c r="AO487" s="574"/>
      <c r="AP487" s="575"/>
      <c r="AQ487" s="572"/>
      <c r="AR487" s="571"/>
      <c r="AS487" s="571"/>
      <c r="AT487" s="571"/>
      <c r="AU487" s="573"/>
      <c r="AV487" s="574"/>
      <c r="AW487" s="574"/>
      <c r="AX487" s="575"/>
    </row>
    <row r="488" spans="1:50" ht="24" hidden="1" customHeight="1" x14ac:dyDescent="0.15">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3"/>
      <c r="AL488" s="574"/>
      <c r="AM488" s="574"/>
      <c r="AN488" s="574"/>
      <c r="AO488" s="574"/>
      <c r="AP488" s="575"/>
      <c r="AQ488" s="572"/>
      <c r="AR488" s="571"/>
      <c r="AS488" s="571"/>
      <c r="AT488" s="571"/>
      <c r="AU488" s="573"/>
      <c r="AV488" s="574"/>
      <c r="AW488" s="574"/>
      <c r="AX488" s="575"/>
    </row>
    <row r="489" spans="1:50" ht="24" hidden="1" customHeight="1" x14ac:dyDescent="0.15">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3"/>
      <c r="AL489" s="574"/>
      <c r="AM489" s="574"/>
      <c r="AN489" s="574"/>
      <c r="AO489" s="574"/>
      <c r="AP489" s="575"/>
      <c r="AQ489" s="572"/>
      <c r="AR489" s="571"/>
      <c r="AS489" s="571"/>
      <c r="AT489" s="571"/>
      <c r="AU489" s="573"/>
      <c r="AV489" s="574"/>
      <c r="AW489" s="574"/>
      <c r="AX489" s="575"/>
    </row>
    <row r="490" spans="1:50" ht="24" hidden="1" customHeight="1" x14ac:dyDescent="0.15">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3"/>
      <c r="AL490" s="574"/>
      <c r="AM490" s="574"/>
      <c r="AN490" s="574"/>
      <c r="AO490" s="574"/>
      <c r="AP490" s="575"/>
      <c r="AQ490" s="572"/>
      <c r="AR490" s="571"/>
      <c r="AS490" s="571"/>
      <c r="AT490" s="571"/>
      <c r="AU490" s="573"/>
      <c r="AV490" s="574"/>
      <c r="AW490" s="574"/>
      <c r="AX490" s="575"/>
    </row>
    <row r="491" spans="1:50" ht="24" hidden="1" customHeight="1" x14ac:dyDescent="0.15">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3"/>
      <c r="AL491" s="574"/>
      <c r="AM491" s="574"/>
      <c r="AN491" s="574"/>
      <c r="AO491" s="574"/>
      <c r="AP491" s="575"/>
      <c r="AQ491" s="572"/>
      <c r="AR491" s="571"/>
      <c r="AS491" s="571"/>
      <c r="AT491" s="571"/>
      <c r="AU491" s="573"/>
      <c r="AV491" s="574"/>
      <c r="AW491" s="574"/>
      <c r="AX491" s="575"/>
    </row>
    <row r="492" spans="1:50" ht="24" hidden="1" customHeight="1" x14ac:dyDescent="0.15">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3"/>
      <c r="AL492" s="574"/>
      <c r="AM492" s="574"/>
      <c r="AN492" s="574"/>
      <c r="AO492" s="574"/>
      <c r="AP492" s="575"/>
      <c r="AQ492" s="572"/>
      <c r="AR492" s="571"/>
      <c r="AS492" s="571"/>
      <c r="AT492" s="571"/>
      <c r="AU492" s="573"/>
      <c r="AV492" s="574"/>
      <c r="AW492" s="574"/>
      <c r="AX492" s="575"/>
    </row>
    <row r="493" spans="1:50" ht="24" hidden="1" customHeight="1" x14ac:dyDescent="0.15">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3"/>
      <c r="AL493" s="574"/>
      <c r="AM493" s="574"/>
      <c r="AN493" s="574"/>
      <c r="AO493" s="574"/>
      <c r="AP493" s="575"/>
      <c r="AQ493" s="572"/>
      <c r="AR493" s="571"/>
      <c r="AS493" s="571"/>
      <c r="AT493" s="571"/>
      <c r="AU493" s="573"/>
      <c r="AV493" s="574"/>
      <c r="AW493" s="574"/>
      <c r="AX493" s="575"/>
    </row>
    <row r="494" spans="1:50" ht="24" hidden="1" customHeight="1" x14ac:dyDescent="0.15">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3"/>
      <c r="AL494" s="574"/>
      <c r="AM494" s="574"/>
      <c r="AN494" s="574"/>
      <c r="AO494" s="574"/>
      <c r="AP494" s="575"/>
      <c r="AQ494" s="572"/>
      <c r="AR494" s="571"/>
      <c r="AS494" s="571"/>
      <c r="AT494" s="571"/>
      <c r="AU494" s="573"/>
      <c r="AV494" s="574"/>
      <c r="AW494" s="574"/>
      <c r="AX494" s="575"/>
    </row>
    <row r="495" spans="1:50" ht="24" hidden="1" customHeight="1" x14ac:dyDescent="0.15">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3"/>
      <c r="AL495" s="574"/>
      <c r="AM495" s="574"/>
      <c r="AN495" s="574"/>
      <c r="AO495" s="574"/>
      <c r="AP495" s="575"/>
      <c r="AQ495" s="572"/>
      <c r="AR495" s="571"/>
      <c r="AS495" s="571"/>
      <c r="AT495" s="571"/>
      <c r="AU495" s="573"/>
      <c r="AV495" s="574"/>
      <c r="AW495" s="574"/>
      <c r="AX495" s="575"/>
    </row>
    <row r="496" spans="1:50" ht="24" hidden="1" customHeight="1" x14ac:dyDescent="0.15">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3"/>
      <c r="AL496" s="574"/>
      <c r="AM496" s="574"/>
      <c r="AN496" s="574"/>
      <c r="AO496" s="574"/>
      <c r="AP496" s="575"/>
      <c r="AQ496" s="572"/>
      <c r="AR496" s="571"/>
      <c r="AS496" s="571"/>
      <c r="AT496" s="571"/>
      <c r="AU496" s="573"/>
      <c r="AV496" s="574"/>
      <c r="AW496" s="574"/>
      <c r="AX496" s="575"/>
    </row>
    <row r="497" spans="1:50" ht="22.5" customHeight="1" x14ac:dyDescent="0.15">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24" sqref="B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2015-08-13T05:22:25Z</cp:lastPrinted>
  <dcterms:created xsi:type="dcterms:W3CDTF">2012-03-13T00:50:25Z</dcterms:created>
  <dcterms:modified xsi:type="dcterms:W3CDTF">2015-09-06T14:28:07Z</dcterms:modified>
</cp:coreProperties>
</file>