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4.土建局○（所見 未）\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<sst xmlns="http://schemas.openxmlformats.org/spreadsheetml/2006/main" count="749" uniqueCount="410">
  <si>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</si>
  <si>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</si>
  <si>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</si>
  <si>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</si>
  <si>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</si>
  <si>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</si>
  <si>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</si>
  <si>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</si>
  <si>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</si>
  <si>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</si>
  <si>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</si>
  <si>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</si>
  <si>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</si>
  <si>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</si>
  <si>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</si>
  <si>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</si>
  <si>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</si>
  <si>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</si>
  <si>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</si>
  <si>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</si>
  <si>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</si>
  <si>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</si>
  <si>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</si>
  <si>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</si>
  <si>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</si>
  <si>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</si>
  <si>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</si>
  <si>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</si>
  <si>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</si>
  <si>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</si>
  <si>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</si>
  <si>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</si>
  <si>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</si>
  <si>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</si>
  <si>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</si>
  <si>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</si>
  <si>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</si>
  <si>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</si>
  <si>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</si>
  <si>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</si>
  <si>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</si>
  <si>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</si>
  <si>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</si>
  <si>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</si>
  <si>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</si>
  <si>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</si>
  <si>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</si>
  <si>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</si>
  <si>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</si>
  <si>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</si>
  <si>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</si>
  <si>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</si>
  <si>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</si>
  <si>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</si>
  <si>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</si>
  <si>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</si>
  <si>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</si>
  <si>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</si>
  <si>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</si>
  <si>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</si>
  <si>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</si>
  <si>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</si>
  <si>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</si>
  <si>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</si>
  <si>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</si>
  <si>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</si>
  <si>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</si>
  <si>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</si>
  <si>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</si>
  <si>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</si>
  <si>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</si>
  <si>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</si>
  <si>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</si>
  <si>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</si>
  <si>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</si>
  <si>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</si>
  <si>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</si>
  <si>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</si>
  <si>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</si>
  <si>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</si>
  <si>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</si>
  <si>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</si>
  <si>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</si>
  <si>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</si>
  <si>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</si>
  <si>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</si>
  <si>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</si>
  <si>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</si>
  <si>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</si>
  <si>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</si>
  <si>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</si>
  <si>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</si>
  <si>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</si>
  <si>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</si>
  <si>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</si>
  <si>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</si>
  <si>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</si>
  <si>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</si>
  <si>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</si>
  <si>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</si>
  <si>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</si>
  <si>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</si>
  <si>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</si>
  <si>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</si>
  <si>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</si>
  <si>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</si>
  <si>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</si>
  <si>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</si>
  <si>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</si>
  <si>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</si>
  <si>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</si>
  <si>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</si>
  <si>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</si>
  <si>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</si>
  <si>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</si>
  <si>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</si>
  <si>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</si>
  <si>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</si>
  <si>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</si>
  <si>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</si>
  <si>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</si>
  <si>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</si>
  <si>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</si>
  <si>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</si>
  <si>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</si>
  <si>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</si>
  <si>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</si>
  <si>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</si>
  <si>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</si>
  <si>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</si>
  <si>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</si>
  <si>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</si>
  <si>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</si>
  <si>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</si>
  <si>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</si>
  <si>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</si>
  <si>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</si>
  <si>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</si>
  <si>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</si>
  <si>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</si>
  <si>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</si>
  <si>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</si>
  <si>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</si>
  <si>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</si>
  <si>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</si>
  <si>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</si>
  <si>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</si>
  <si>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</si>
  <si>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</si>
  <si>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</si>
  <si>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</si>
  <si>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</si>
  <si>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</si>
  <si>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</si>
  <si>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</si>
  <si>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</si>
  <si>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</si>
  <si>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</si>
  <si>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</si>
  <si>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</si>
  <si>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</si>
  <si>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</si>
  <si>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</si>
  <si>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</si>
  <si>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</si>
  <si>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</si>
  <si>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</si>
  <si>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</si>
  <si>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</si>
  <si>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</si>
  <si>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</si>
  <si>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</si>
  <si>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</si>
  <si>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</si>
  <si>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</si>
  <si>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</si>
  <si>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</si>
  <si>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</si>
  <si>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</si>
  <si>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</si>
  <si>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</si>
  <si>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</si>
  <si>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</si>
  <si>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</si>
  <si>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</si>
  <si>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</si>
  <si>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</si>
  <si>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</si>
  <si>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</si>
  <si>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</si>
  <si>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</si>
  <si>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</si>
  <si>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</si>
  <si>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</si>
  <si>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</si>
  <si>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</si>
  <si>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</si>
  <si>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</si>
  <si>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</si>
  <si>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</si>
  <si>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</si>
  <si>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</si>
  <si>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</si>
  <si>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</si>
  <si>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</si>
  <si>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</si>
  <si>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</si>
  <si>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</si>
  <si>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</si>
  <si>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</si>
  <si>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</si>
  <si>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</si>
  <si>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</si>
  <si>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</si>
  <si>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</si>
  <si>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</si>
  <si>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</si>
  <si>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</si>
  <si>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</si>
  <si>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</si>
  <si>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</si>
  <si>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</si>
  <si>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</si>
  <si>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</si>
  <si>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</si>
  <si>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</si>
  <si>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</si>
  <si>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</si>
  <si>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</si>
  <si>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</si>
  <si>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</si>
  <si>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</si>
  <si>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</si>
  <si>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</si>
  <si>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</si>
  <si>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</si>
  <si>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</si>
  <si>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</si>
  <si>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</si>
  <si>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</si>
  <si>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</si>
  <si>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</si>
  <si>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</si>
  <si>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</si>
  <si>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</si>
  <si>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</si>
  <si>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</si>
  <si>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</si>
  <si>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</si>
  <si>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</si>
  <si>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</si>
  <si>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</si>
  <si>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</si>
  <si>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</si>
  <si>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</si>
  <si>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</si>
  <si>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</si>
  <si>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</si>
  <si>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</si>
  <si>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</si>
  <si>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</si>
  <si>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</si>
  <si>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</si>
  <si>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</si>
  <si>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</si>
  <si>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</si>
  <si>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</si>
  <si>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</si>
  <si>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</si>
  <si>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</si>
  <si>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</si>
  <si>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</si>
  <si>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</si>
  <si>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</si>
  <si>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</si>
  <si>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</si>
  <si>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</si>
  <si>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</si>
  <si>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</si>
  <si>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</si>
  <si>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</si>
  <si>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</si>
  <si>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</si>
  <si>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</si>
  <si>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</si>
  <si>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</si>
  <si>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</si>
  <si>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</si>
  <si>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</si>
  <si>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</si>
  <si>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</si>
  <si>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</si>
  <si>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</si>
  <si>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</si>
  <si>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</si>
  <si>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</si>
  <si>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</si>
  <si>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</si>
  <si>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</si>
  <si>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</si>
  <si>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</si>
  <si>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</si>
  <si>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</si>
  <si>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</si>
  <si>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</si>
  <si>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</si>
  <si>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</si>
  <si>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</si>
  <si>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</si>
  <si>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</si>
  <si>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</si>
  <si>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</si>
  <si>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</si>
  <si>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</si>
  <si>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</si>
  <si>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</si>
  <si>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</si>
  <si>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</si>
  <si>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</si>
  <si>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</si>
  <si>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</si>
  <si>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</si>
  <si>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</si>
  <si>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</si>
  <si>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</si>
  <si>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</si>
  <si>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</si>
  <si>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</si>
  <si>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</si>
  <si>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</si>
  <si>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</si>
  <si>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</si>
  <si>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</si>
  <si>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</si>
  <si>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</si>
  <si>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</si>
  <si>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</si>
  <si>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</si>
  <si>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</si>
  <si>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</si>
  <si>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</si>
  <si>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</si>
  <si>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</si>
  <si>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</si>
  <si>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</si>
  <si>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</si>
  <si>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</si>
  <si>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</si>
  <si>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</si>
  <si>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</si>
  <si>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</si>
  <si>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</si>
  <si>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</si>
  <si>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</si>
  <si>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</si>
  <si>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</si>
  <si>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</si>
  <si>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</si>
  <si>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</si>
  <si>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</si>
  <si>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</si>
  <si>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</si>
  <si>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</si>
  <si>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</si>
  <si>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</si>
  <si>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</si>
  <si>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</si>
  <si>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</si>
  <si>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</si>
  <si>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</si>
  <si>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</si>
  <si>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</si>
  <si>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</si>
  <si>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</si>
  <si>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</si>
  <si>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</si>
  <si>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</si>
  <si>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</si>
  <si>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</si>
  <si>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</si>
  <si>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</si>
  <si>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t>
  </si>
  <si>
    <t>土地・建設産業局</t>
    <rPh sb="0" eb="2">
      <t>トチ</t>
    </rPh>
    <rPh sb="3" eb="5">
      <t>ケンセツ</t>
    </rPh>
    <rPh sb="5" eb="8">
      <t>サンギョウキョク</t>
    </rPh>
    <phoneticPr fontId="5"/>
  </si>
  <si>
    <t>建設業課</t>
    <rPh sb="0" eb="4">
      <t>ケンセツギョウカ</t>
    </rPh>
    <phoneticPr fontId="5"/>
  </si>
  <si>
    <t>課長　北村　知久</t>
    <rPh sb="0" eb="2">
      <t>カチョウ</t>
    </rPh>
    <rPh sb="3" eb="5">
      <t>キタムラ</t>
    </rPh>
    <rPh sb="6" eb="7">
      <t>トモ</t>
    </rPh>
    <rPh sb="7" eb="8">
      <t>ヒサ</t>
    </rPh>
    <phoneticPr fontId="5"/>
  </si>
  <si>
    <t>-</t>
    <phoneticPr fontId="5"/>
  </si>
  <si>
    <t>‐</t>
  </si>
  <si>
    <t>-</t>
    <phoneticPr fontId="5"/>
  </si>
  <si>
    <t>諸謝金</t>
    <rPh sb="0" eb="1">
      <t>ショ</t>
    </rPh>
    <rPh sb="1" eb="3">
      <t>シャキン</t>
    </rPh>
    <phoneticPr fontId="5"/>
  </si>
  <si>
    <t>職員旅費</t>
    <rPh sb="0" eb="2">
      <t>ショクイン</t>
    </rPh>
    <rPh sb="2" eb="4">
      <t>リョヒ</t>
    </rPh>
    <phoneticPr fontId="5"/>
  </si>
  <si>
    <t>建設市場整備推進調査費</t>
    <rPh sb="0" eb="2">
      <t>ケンセツ</t>
    </rPh>
    <rPh sb="2" eb="4">
      <t>シジョウ</t>
    </rPh>
    <rPh sb="4" eb="6">
      <t>セイビ</t>
    </rPh>
    <rPh sb="6" eb="8">
      <t>スイシン</t>
    </rPh>
    <rPh sb="8" eb="10">
      <t>チョウサ</t>
    </rPh>
    <rPh sb="10" eb="11">
      <t>ヒ</t>
    </rPh>
    <phoneticPr fontId="5"/>
  </si>
  <si>
    <t>9 市場環境の整備、産業の生産性向上、消費者利益の保護
　32 建設市場の整備を推進する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ケンセツ</t>
    </rPh>
    <rPh sb="34" eb="36">
      <t>シジョウ</t>
    </rPh>
    <rPh sb="37" eb="39">
      <t>セイビ</t>
    </rPh>
    <rPh sb="40" eb="42">
      <t>スイシン</t>
    </rPh>
    <phoneticPr fontId="5"/>
  </si>
  <si>
    <t>-</t>
    <phoneticPr fontId="5"/>
  </si>
  <si>
    <t>-</t>
    <phoneticPr fontId="5"/>
  </si>
  <si>
    <t>技術者の確保・育成に関する調査・検討</t>
    <rPh sb="0" eb="3">
      <t>ギジュツシャ</t>
    </rPh>
    <rPh sb="4" eb="6">
      <t>カクホ</t>
    </rPh>
    <rPh sb="7" eb="9">
      <t>イクセイ</t>
    </rPh>
    <rPh sb="10" eb="11">
      <t>カン</t>
    </rPh>
    <rPh sb="13" eb="15">
      <t>チョウサ</t>
    </rPh>
    <rPh sb="16" eb="18">
      <t>ケントウ</t>
    </rPh>
    <phoneticPr fontId="5"/>
  </si>
  <si>
    <t>建設業法第26条</t>
    <rPh sb="0" eb="3">
      <t>ケンセツギョウ</t>
    </rPh>
    <rPh sb="3" eb="4">
      <t>ホウ</t>
    </rPh>
    <rPh sb="4" eb="5">
      <t>ダイ</t>
    </rPh>
    <rPh sb="7" eb="8">
      <t>ジョウ</t>
    </rPh>
    <phoneticPr fontId="5"/>
  </si>
  <si>
    <t>一定の技術力を持った技術者を確保するため、ＯＪＴ（企業内教育）や継続教育（ＣＰＤ）等、自己研鑽の現状把握や、技術検定の更新制度の検討等を行う。さらに、地方部における技術者の中長期的な確保・育成を目指すことを目的に、地方における業種区分別の技術者の実態調査や建設業入職者の実態調査等施策立案のための基礎的情報の収集や、若年入職者、学生を対象とした講習会等の実施を行う。</t>
    <rPh sb="0" eb="2">
      <t>イッテイ</t>
    </rPh>
    <rPh sb="3" eb="6">
      <t>ギジュツリョク</t>
    </rPh>
    <rPh sb="7" eb="8">
      <t>モ</t>
    </rPh>
    <rPh sb="10" eb="13">
      <t>ギジュツシャ</t>
    </rPh>
    <rPh sb="14" eb="16">
      <t>カクホ</t>
    </rPh>
    <rPh sb="25" eb="28">
      <t>キギョウナイ</t>
    </rPh>
    <rPh sb="28" eb="30">
      <t>キョウイク</t>
    </rPh>
    <rPh sb="32" eb="34">
      <t>ケイゾク</t>
    </rPh>
    <rPh sb="34" eb="36">
      <t>キョウイク</t>
    </rPh>
    <rPh sb="41" eb="42">
      <t>トウ</t>
    </rPh>
    <rPh sb="43" eb="45">
      <t>ジコ</t>
    </rPh>
    <rPh sb="45" eb="47">
      <t>ケンサン</t>
    </rPh>
    <rPh sb="48" eb="50">
      <t>ゲンジョウ</t>
    </rPh>
    <rPh sb="50" eb="52">
      <t>ハアク</t>
    </rPh>
    <rPh sb="54" eb="56">
      <t>ギジュツ</t>
    </rPh>
    <rPh sb="56" eb="58">
      <t>ケンテイ</t>
    </rPh>
    <rPh sb="59" eb="61">
      <t>コウシン</t>
    </rPh>
    <rPh sb="61" eb="63">
      <t>セイド</t>
    </rPh>
    <rPh sb="64" eb="66">
      <t>ケントウ</t>
    </rPh>
    <rPh sb="66" eb="67">
      <t>トウ</t>
    </rPh>
    <rPh sb="68" eb="69">
      <t>オコナ</t>
    </rPh>
    <rPh sb="75" eb="78">
      <t>チホウブ</t>
    </rPh>
    <rPh sb="82" eb="85">
      <t>ギジュツシャ</t>
    </rPh>
    <rPh sb="86" eb="90">
      <t>チュウチョウキテキ</t>
    </rPh>
    <rPh sb="91" eb="93">
      <t>カクホ</t>
    </rPh>
    <rPh sb="94" eb="96">
      <t>イクセイ</t>
    </rPh>
    <rPh sb="97" eb="99">
      <t>メザ</t>
    </rPh>
    <rPh sb="103" eb="105">
      <t>モクテキ</t>
    </rPh>
    <rPh sb="107" eb="109">
      <t>チホウ</t>
    </rPh>
    <rPh sb="113" eb="115">
      <t>ギョウシュ</t>
    </rPh>
    <rPh sb="115" eb="117">
      <t>クブン</t>
    </rPh>
    <rPh sb="117" eb="118">
      <t>ベツ</t>
    </rPh>
    <rPh sb="119" eb="122">
      <t>ギジュツシャ</t>
    </rPh>
    <rPh sb="123" eb="125">
      <t>ジッタイ</t>
    </rPh>
    <rPh sb="125" eb="127">
      <t>チョウサ</t>
    </rPh>
    <rPh sb="128" eb="131">
      <t>ケンセツギョウ</t>
    </rPh>
    <phoneticPr fontId="5"/>
  </si>
  <si>
    <t>検討会等の開催回数</t>
    <rPh sb="0" eb="3">
      <t>ケントウカイ</t>
    </rPh>
    <rPh sb="3" eb="4">
      <t>トウ</t>
    </rPh>
    <rPh sb="5" eb="7">
      <t>カイサイ</t>
    </rPh>
    <rPh sb="7" eb="9">
      <t>カイスウ</t>
    </rPh>
    <phoneticPr fontId="5"/>
  </si>
  <si>
    <t>回</t>
    <rPh sb="0" eb="1">
      <t>カイ</t>
    </rPh>
    <phoneticPr fontId="5"/>
  </si>
  <si>
    <t>調査業務費／検討会及び分科会の開催回数</t>
    <rPh sb="0" eb="2">
      <t>チョウサ</t>
    </rPh>
    <rPh sb="2" eb="4">
      <t>ギョウム</t>
    </rPh>
    <rPh sb="4" eb="5">
      <t>ヒ</t>
    </rPh>
    <rPh sb="6" eb="9">
      <t>ケントウカイ</t>
    </rPh>
    <rPh sb="9" eb="10">
      <t>オヨ</t>
    </rPh>
    <rPh sb="11" eb="14">
      <t>ブンカカイ</t>
    </rPh>
    <rPh sb="15" eb="17">
      <t>カイサイ</t>
    </rPh>
    <rPh sb="17" eb="19">
      <t>カイスウ</t>
    </rPh>
    <phoneticPr fontId="5"/>
  </si>
  <si>
    <t>（円/回）</t>
    <rPh sb="1" eb="2">
      <t>エン</t>
    </rPh>
    <rPh sb="3" eb="4">
      <t>カイ</t>
    </rPh>
    <phoneticPr fontId="5"/>
  </si>
  <si>
    <t>委員等旅費</t>
    <rPh sb="0" eb="2">
      <t>イイン</t>
    </rPh>
    <rPh sb="2" eb="3">
      <t>トウ</t>
    </rPh>
    <rPh sb="3" eb="5">
      <t>リョヒ</t>
    </rPh>
    <phoneticPr fontId="5"/>
  </si>
  <si>
    <t>一定の技術力を持った技術者を確保することや、地方部における技術者の中長期的な確保・育成を目指すことが喫緊の課題となっており、本事業は国として早急に取り組むべき優先度の高いものである。</t>
    <rPh sb="50" eb="52">
      <t>キッキン</t>
    </rPh>
    <rPh sb="53" eb="55">
      <t>カダイ</t>
    </rPh>
    <rPh sb="62" eb="63">
      <t>ホン</t>
    </rPh>
    <rPh sb="63" eb="65">
      <t>ジギョウ</t>
    </rPh>
    <rPh sb="66" eb="67">
      <t>クニ</t>
    </rPh>
    <rPh sb="70" eb="72">
      <t>ソウキュウ</t>
    </rPh>
    <rPh sb="73" eb="74">
      <t>ト</t>
    </rPh>
    <rPh sb="75" eb="76">
      <t>ク</t>
    </rPh>
    <rPh sb="79" eb="82">
      <t>ユウセンド</t>
    </rPh>
    <rPh sb="83" eb="84">
      <t>タカ</t>
    </rPh>
    <phoneticPr fontId="5"/>
  </si>
  <si>
    <t>技術者の確保・育成が喫緊の課題となっており、全国規模での検討に加え、地方部に特化した検討が必要となっている。</t>
    <rPh sb="0" eb="3">
      <t>ギジュツシャ</t>
    </rPh>
    <rPh sb="4" eb="6">
      <t>カクホ</t>
    </rPh>
    <rPh sb="7" eb="9">
      <t>イクセイ</t>
    </rPh>
    <rPh sb="10" eb="12">
      <t>キッキン</t>
    </rPh>
    <rPh sb="13" eb="15">
      <t>カダイ</t>
    </rPh>
    <rPh sb="22" eb="24">
      <t>ゼンコク</t>
    </rPh>
    <rPh sb="24" eb="26">
      <t>キボ</t>
    </rPh>
    <rPh sb="28" eb="30">
      <t>ケントウ</t>
    </rPh>
    <rPh sb="31" eb="32">
      <t>クワ</t>
    </rPh>
    <rPh sb="34" eb="37">
      <t>チホウブ</t>
    </rPh>
    <rPh sb="38" eb="40">
      <t>トッカ</t>
    </rPh>
    <rPh sb="42" eb="44">
      <t>ケントウ</t>
    </rPh>
    <rPh sb="45" eb="47">
      <t>ヒツヨウ</t>
    </rPh>
    <phoneticPr fontId="5"/>
  </si>
  <si>
    <t>技術者の確保・育成が喫緊の課題となっており、全国規模での検討に加え、地方部に特化した検討もまた必要であり、優先度の高い事業である。</t>
    <rPh sb="0" eb="3">
      <t>ギジュツシャ</t>
    </rPh>
    <rPh sb="4" eb="6">
      <t>カクホ</t>
    </rPh>
    <rPh sb="7" eb="9">
      <t>イクセイ</t>
    </rPh>
    <rPh sb="10" eb="12">
      <t>キッキン</t>
    </rPh>
    <rPh sb="13" eb="15">
      <t>カダイ</t>
    </rPh>
    <rPh sb="22" eb="24">
      <t>ゼンコク</t>
    </rPh>
    <rPh sb="24" eb="26">
      <t>キボ</t>
    </rPh>
    <rPh sb="28" eb="30">
      <t>ケントウ</t>
    </rPh>
    <rPh sb="31" eb="32">
      <t>クワ</t>
    </rPh>
    <rPh sb="47" eb="49">
      <t>ヒツヨウ</t>
    </rPh>
    <rPh sb="53" eb="56">
      <t>ユウセンド</t>
    </rPh>
    <rPh sb="57" eb="58">
      <t>タカ</t>
    </rPh>
    <rPh sb="59" eb="61">
      <t>ジギョウ</t>
    </rPh>
    <phoneticPr fontId="5"/>
  </si>
  <si>
    <t>建設工事に携わる技術者のうち技術検定合格者の比率</t>
    <rPh sb="0" eb="2">
      <t>ケンセツ</t>
    </rPh>
    <rPh sb="2" eb="4">
      <t>コウジ</t>
    </rPh>
    <rPh sb="5" eb="6">
      <t>タズサ</t>
    </rPh>
    <rPh sb="8" eb="11">
      <t>ギジュツシャ</t>
    </rPh>
    <rPh sb="14" eb="16">
      <t>ギジュツ</t>
    </rPh>
    <rPh sb="16" eb="18">
      <t>ケンテイ</t>
    </rPh>
    <rPh sb="18" eb="21">
      <t>ゴウカクシャ</t>
    </rPh>
    <rPh sb="22" eb="24">
      <t>ヒリツ</t>
    </rPh>
    <phoneticPr fontId="5"/>
  </si>
  <si>
    <t>近年の建設投資の減少や競争の激化等により、就労環境の悪化等による建設業の現場の管理を行う技術者の若手の減少及び高齢化が進んでいる。今後、豊富な経験を有する中高年の技術者が引退する局面となることから、中長期的な技術者の確保・育成を推進することが必要である。さらに、今後増加する社会資本の維持管理・更新に関する工事の適正な施工の確保を徹底する必要性が高まっている。これらの課題に対応し、建設業全体の活性化を図る。</t>
    <rPh sb="0" eb="2">
      <t>キンネン</t>
    </rPh>
    <rPh sb="3" eb="5">
      <t>ケンセツ</t>
    </rPh>
    <rPh sb="5" eb="7">
      <t>トウシ</t>
    </rPh>
    <rPh sb="8" eb="10">
      <t>ゲンショウ</t>
    </rPh>
    <rPh sb="11" eb="13">
      <t>キョウソウ</t>
    </rPh>
    <rPh sb="14" eb="16">
      <t>ゲキカ</t>
    </rPh>
    <rPh sb="16" eb="17">
      <t>トウ</t>
    </rPh>
    <rPh sb="21" eb="23">
      <t>シュウロウ</t>
    </rPh>
    <rPh sb="23" eb="25">
      <t>カンキョウ</t>
    </rPh>
    <rPh sb="26" eb="28">
      <t>アッカ</t>
    </rPh>
    <rPh sb="28" eb="29">
      <t>トウ</t>
    </rPh>
    <rPh sb="32" eb="35">
      <t>ケンセツギョウ</t>
    </rPh>
    <rPh sb="36" eb="38">
      <t>ゲンバ</t>
    </rPh>
    <rPh sb="39" eb="41">
      <t>カンリ</t>
    </rPh>
    <rPh sb="42" eb="43">
      <t>オコナ</t>
    </rPh>
    <rPh sb="44" eb="47">
      <t>ギジュツシャ</t>
    </rPh>
    <rPh sb="48" eb="50">
      <t>ワカテ</t>
    </rPh>
    <rPh sb="51" eb="53">
      <t>ゲンショウ</t>
    </rPh>
    <rPh sb="53" eb="54">
      <t>オヨ</t>
    </rPh>
    <rPh sb="55" eb="58">
      <t>コウレイカ</t>
    </rPh>
    <rPh sb="59" eb="60">
      <t>スス</t>
    </rPh>
    <rPh sb="65" eb="67">
      <t>コンゴ</t>
    </rPh>
    <rPh sb="68" eb="70">
      <t>ホウフ</t>
    </rPh>
    <rPh sb="71" eb="73">
      <t>ケイケン</t>
    </rPh>
    <rPh sb="74" eb="75">
      <t>ユウ</t>
    </rPh>
    <rPh sb="77" eb="80">
      <t>チュウコウネン</t>
    </rPh>
    <rPh sb="81" eb="84">
      <t>ギジュツシャ</t>
    </rPh>
    <rPh sb="85" eb="87">
      <t>インタイ</t>
    </rPh>
    <rPh sb="89" eb="91">
      <t>キョクメン</t>
    </rPh>
    <rPh sb="99" eb="103">
      <t>チュウチョウキテキ</t>
    </rPh>
    <rPh sb="104" eb="107">
      <t>ギジュツシャ</t>
    </rPh>
    <rPh sb="108" eb="110">
      <t>カクホ</t>
    </rPh>
    <rPh sb="111" eb="113">
      <t>イクセイ</t>
    </rPh>
    <rPh sb="114" eb="116">
      <t>スイシン</t>
    </rPh>
    <rPh sb="121" eb="123">
      <t>ヒツヨウ</t>
    </rPh>
    <rPh sb="131" eb="133">
      <t>コンゴ</t>
    </rPh>
    <rPh sb="133" eb="135">
      <t>ゾウカ</t>
    </rPh>
    <rPh sb="137" eb="139">
      <t>シャカイ</t>
    </rPh>
    <rPh sb="139" eb="141">
      <t>シホン</t>
    </rPh>
    <rPh sb="142" eb="144">
      <t>イジ</t>
    </rPh>
    <rPh sb="144" eb="146">
      <t>カンリ</t>
    </rPh>
    <rPh sb="147" eb="149">
      <t>コウシン</t>
    </rPh>
    <rPh sb="150" eb="151">
      <t>カン</t>
    </rPh>
    <rPh sb="153" eb="155">
      <t>コウジ</t>
    </rPh>
    <rPh sb="156" eb="158">
      <t>テキセイ</t>
    </rPh>
    <rPh sb="159" eb="161">
      <t>セコウ</t>
    </rPh>
    <rPh sb="162" eb="164">
      <t>カクホ</t>
    </rPh>
    <rPh sb="165" eb="167">
      <t>テッテイ</t>
    </rPh>
    <rPh sb="169" eb="172">
      <t>ヒツヨウセイ</t>
    </rPh>
    <rPh sb="173" eb="174">
      <t>タカ</t>
    </rPh>
    <rPh sb="184" eb="186">
      <t>カダイ</t>
    </rPh>
    <rPh sb="187" eb="189">
      <t>タイオウ</t>
    </rPh>
    <rPh sb="191" eb="194">
      <t>ケンセツギョウ</t>
    </rPh>
    <rPh sb="194" eb="196">
      <t>ゼンタイ</t>
    </rPh>
    <rPh sb="197" eb="200">
      <t>カッセイカ</t>
    </rPh>
    <rPh sb="201" eb="202">
      <t>ハカ</t>
    </rPh>
    <phoneticPr fontId="5"/>
  </si>
  <si>
    <t>「新しい日本のための優先課題推進枠」10
百万円未満を四捨五入しているため、「予算額・執行額」欄と誤差が生じている。</t>
    <rPh sb="1" eb="2">
      <t>アタラ</t>
    </rPh>
    <rPh sb="4" eb="6">
      <t>ニホン</t>
    </rPh>
    <rPh sb="10" eb="12">
      <t>ユウセン</t>
    </rPh>
    <rPh sb="12" eb="14">
      <t>カダイ</t>
    </rPh>
    <rPh sb="14" eb="16">
      <t>スイシン</t>
    </rPh>
    <rPh sb="16" eb="17">
      <t>ワク</t>
    </rPh>
    <phoneticPr fontId="5"/>
  </si>
  <si>
    <t>建設工事に携わる技術者のうち技術検定合格者の比率90%を維持する。</t>
    <rPh sb="0" eb="2">
      <t>ケンセツ</t>
    </rPh>
    <rPh sb="2" eb="4">
      <t>コウジ</t>
    </rPh>
    <rPh sb="5" eb="6">
      <t>タズサ</t>
    </rPh>
    <rPh sb="8" eb="11">
      <t>ギジュツシャ</t>
    </rPh>
    <rPh sb="14" eb="16">
      <t>ギジュツ</t>
    </rPh>
    <rPh sb="16" eb="18">
      <t>ケンテイ</t>
    </rPh>
    <rPh sb="18" eb="21">
      <t>ゴウカクシャ</t>
    </rPh>
    <rPh sb="22" eb="24">
      <t>ヒリツ</t>
    </rPh>
    <rPh sb="28" eb="30">
      <t>イジ</t>
    </rPh>
    <phoneticPr fontId="5"/>
  </si>
  <si>
    <t>本当に社内OJTや自己研鑽を実務経験としてできるのか等、実現性を見据えて、検討すべき。また、単なる検討で終わらないよう、アウトプットをイメージすべき。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</si>
</sst>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134471</xdr:colOff>
      <xdr:row>146</xdr:row>
      <xdr:rowOff>301917</xdr:rowOff>
    </xdr:from>
    <xdr:to>
      <xdr:col>20</xdr:col>
      <xdr:colOff>69792</xdr:colOff>
      <xdr:row>147</xdr:row>
      <xdr:rowOff>280958</xdr:rowOff>
    </xdr:to>
    <xdr:sp macro="" textlink="">
      <xdr:nvSpPr>
        <xdr:cNvPr id="5" name="テキスト ボックス 4"/>
        <xdr:cNvSpPr txBox="1"/>
      </xdr:nvSpPr>
      <xdr:spPr>
        <a:xfrm>
          <a:off x="2286000" y="36653799"/>
          <a:ext cx="1369674" cy="326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企画競争・委託</a:t>
          </a:r>
          <a:r>
            <a:rPr kumimoji="1" lang="en-US" altLang="ja-JP" sz="1100"/>
            <a:t>】</a:t>
          </a:r>
          <a:endParaRPr kumimoji="1" lang="ja-JP" altLang="en-US" sz="1100"/>
        </a:p>
      </xdr:txBody>
    </xdr:sp>
    <xdr:clientData/>
  </xdr:twoCellAnchor>
  <xdr:twoCellAnchor>
    <xdr:from>
      <xdr:col>13</xdr:col>
      <xdr:colOff>53987</xdr:colOff>
      <xdr:row>142</xdr:row>
      <xdr:rowOff>324972</xdr:rowOff>
    </xdr:from>
    <xdr:to>
      <xdr:col>43</xdr:col>
      <xdr:colOff>134471</xdr:colOff>
      <xdr:row>153</xdr:row>
      <xdr:rowOff>134470</xdr:rowOff>
    </xdr:to>
    <xdr:grpSp>
      <xdr:nvGrpSpPr>
        <xdr:cNvPr id="3" name="グループ化 2"/>
        <xdr:cNvGrpSpPr/>
      </xdr:nvGrpSpPr>
      <xdr:grpSpPr>
        <a:xfrm>
          <a:off x="2384811" y="31645413"/>
          <a:ext cx="5459307" cy="3630704"/>
          <a:chOff x="2384811" y="35287325"/>
          <a:chExt cx="5459307" cy="3630704"/>
        </a:xfrm>
      </xdr:grpSpPr>
      <xdr:sp macro="" textlink="">
        <xdr:nvSpPr>
          <xdr:cNvPr id="2" name="正方形/長方形 1"/>
          <xdr:cNvSpPr/>
        </xdr:nvSpPr>
        <xdr:spPr>
          <a:xfrm>
            <a:off x="2631839" y="35287325"/>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baseline="0">
                <a:solidFill>
                  <a:sysClr val="windowText" lastClr="000000"/>
                </a:solidFill>
              </a:rPr>
              <a:t> ２４．６</a:t>
            </a:r>
            <a:r>
              <a:rPr kumimoji="1" lang="ja-JP" altLang="en-US" sz="1100">
                <a:solidFill>
                  <a:sysClr val="windowText" lastClr="000000"/>
                </a:solidFill>
              </a:rPr>
              <a:t>百万円</a:t>
            </a:r>
          </a:p>
        </xdr:txBody>
      </xdr:sp>
      <xdr:sp macro="" textlink="">
        <xdr:nvSpPr>
          <xdr:cNvPr id="6" name="正方形/長方形 5"/>
          <xdr:cNvSpPr/>
        </xdr:nvSpPr>
        <xdr:spPr>
          <a:xfrm>
            <a:off x="2651600" y="36980161"/>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民間企業等</a:t>
            </a:r>
            <a:endParaRPr kumimoji="1" lang="en-US" altLang="ja-JP" sz="1100">
              <a:solidFill>
                <a:sysClr val="windowText" lastClr="000000"/>
              </a:solidFill>
            </a:endParaRPr>
          </a:p>
        </xdr:txBody>
      </xdr:sp>
      <xdr:cxnSp macro="">
        <xdr:nvCxnSpPr>
          <xdr:cNvPr id="4" name="直線矢印コネクタ 3"/>
          <xdr:cNvCxnSpPr/>
        </xdr:nvCxnSpPr>
        <xdr:spPr>
          <a:xfrm>
            <a:off x="3761988" y="36070063"/>
            <a:ext cx="6176" cy="8888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大かっこ 6"/>
          <xdr:cNvSpPr/>
        </xdr:nvSpPr>
        <xdr:spPr>
          <a:xfrm>
            <a:off x="2384811" y="37754937"/>
            <a:ext cx="2736277" cy="116309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一定の技術力を持った技術者を確保するためＯＪＴ（企業内教育）や継続教育（ＣＰＤ）等、自己研鑽の現状把握や、技術検定の更新制度の検討等を行う。</a:t>
            </a:r>
          </a:p>
        </xdr:txBody>
      </xdr:sp>
      <xdr:sp macro="" textlink="">
        <xdr:nvSpPr>
          <xdr:cNvPr id="14" name="正方形/長方形 13"/>
          <xdr:cNvSpPr/>
        </xdr:nvSpPr>
        <xdr:spPr>
          <a:xfrm>
            <a:off x="5509709" y="35287325"/>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諸謝金・職員旅費・委員等旅費</a:t>
            </a:r>
            <a:endParaRPr kumimoji="1" lang="en-US" altLang="ja-JP" sz="1100">
              <a:solidFill>
                <a:sysClr val="windowText" lastClr="000000"/>
              </a:solidFill>
            </a:endParaRPr>
          </a:p>
          <a:p>
            <a:pPr algn="ctr"/>
            <a:r>
              <a:rPr kumimoji="1" lang="ja-JP" altLang="en-US" sz="1100" baseline="0">
                <a:solidFill>
                  <a:sysClr val="windowText" lastClr="000000"/>
                </a:solidFill>
              </a:rPr>
              <a:t>１．４</a:t>
            </a:r>
            <a:r>
              <a:rPr kumimoji="1" lang="ja-JP" altLang="en-US" sz="1100">
                <a:solidFill>
                  <a:sysClr val="windowText" lastClr="000000"/>
                </a:solidFill>
              </a:rPr>
              <a:t>百万円</a:t>
            </a:r>
          </a:p>
        </xdr:txBody>
      </xdr:sp>
    </xdr:grpSp>
    <xdr:clientData/>
  </xdr:twoCellAnchor>
  <xdr:twoCellAnchor>
    <xdr:from>
      <xdr:col>36</xdr:col>
      <xdr:colOff>6178</xdr:colOff>
      <xdr:row>146</xdr:row>
      <xdr:rowOff>179294</xdr:rowOff>
    </xdr:from>
    <xdr:to>
      <xdr:col>36</xdr:col>
      <xdr:colOff>6178</xdr:colOff>
      <xdr:row>147</xdr:row>
      <xdr:rowOff>250135</xdr:rowOff>
    </xdr:to>
    <xdr:cxnSp macro="">
      <xdr:nvCxnSpPr>
        <xdr:cNvPr id="12" name="直線矢印コネクタ 11"/>
        <xdr:cNvCxnSpPr/>
      </xdr:nvCxnSpPr>
      <xdr:spPr>
        <a:xfrm>
          <a:off x="6460766" y="38637882"/>
          <a:ext cx="0" cy="4182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134482</xdr:colOff>
      <xdr:row>147</xdr:row>
      <xdr:rowOff>280146</xdr:rowOff>
    </xdr:from>
    <xdr:to>
      <xdr:col>42</xdr:col>
      <xdr:colOff>138067</xdr:colOff>
      <xdr:row>149</xdr:row>
      <xdr:rowOff>275252</xdr:rowOff>
    </xdr:to>
    <xdr:sp macro="" textlink="">
      <xdr:nvSpPr>
        <xdr:cNvPr id="15" name="正方形/長方形 14"/>
        <xdr:cNvSpPr/>
      </xdr:nvSpPr>
      <xdr:spPr>
        <a:xfrm>
          <a:off x="5334011" y="39086117"/>
          <a:ext cx="2334409" cy="6898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民間企業等</a:t>
          </a:r>
          <a:endParaRPr kumimoji="1" lang="en-US" altLang="ja-JP" sz="1100">
            <a:solidFill>
              <a:sysClr val="windowText" lastClr="000000"/>
            </a:solidFill>
          </a:endParaRPr>
        </a:p>
      </xdr:txBody>
    </xdr:sp>
    <xdr:clientData/>
  </xdr:twoCellAnchor>
  <xdr:twoCellAnchor>
    <xdr:from>
      <xdr:col>21</xdr:col>
      <xdr:colOff>11206</xdr:colOff>
      <xdr:row>146</xdr:row>
      <xdr:rowOff>179294</xdr:rowOff>
    </xdr:from>
    <xdr:to>
      <xdr:col>36</xdr:col>
      <xdr:colOff>11206</xdr:colOff>
      <xdr:row>146</xdr:row>
      <xdr:rowOff>179294</xdr:rowOff>
    </xdr:to>
    <xdr:cxnSp macro="">
      <xdr:nvCxnSpPr>
        <xdr:cNvPr id="10" name="直線コネクタ 9"/>
        <xdr:cNvCxnSpPr/>
      </xdr:nvCxnSpPr>
      <xdr:spPr>
        <a:xfrm flipH="1">
          <a:off x="3776382" y="38637882"/>
          <a:ext cx="26894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78442</xdr:colOff>
      <xdr:row>150</xdr:row>
      <xdr:rowOff>67236</xdr:rowOff>
    </xdr:from>
    <xdr:to>
      <xdr:col>43</xdr:col>
      <xdr:colOff>145677</xdr:colOff>
      <xdr:row>154</xdr:row>
      <xdr:rowOff>302559</xdr:rowOff>
    </xdr:to>
    <xdr:sp macro="" textlink="">
      <xdr:nvSpPr>
        <xdr:cNvPr id="17" name="大かっこ 16"/>
        <xdr:cNvSpPr/>
      </xdr:nvSpPr>
      <xdr:spPr>
        <a:xfrm>
          <a:off x="5277971" y="39915354"/>
          <a:ext cx="2577353" cy="16248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地方部における技術者の中長期的な確保・育成を目指すことを目的に、地方における業種区分別の技術者の実態調査や建設業入職者の実態調査等施策立案のための基礎的情報の収集や、若年入職者、学生を対象とした講習会等の実施を行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Layout" zoomScale="85" zoomScaleNormal="75" zoomScalePage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357</v>
      </c>
      <c r="AR2" s="97"/>
      <c r="AS2" s="59" t="str">
        <f>IF(OR(AQ2="　", AQ2=""), "", "-")</f>
        <v>-</v>
      </c>
      <c r="AT2" s="98">
        <v>43</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394</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101</v>
      </c>
      <c r="H5" s="318"/>
      <c r="I5" s="318"/>
      <c r="J5" s="318"/>
      <c r="K5" s="318"/>
      <c r="L5" s="318"/>
      <c r="M5" s="319" t="s">
        <v>92</v>
      </c>
      <c r="N5" s="320"/>
      <c r="O5" s="320"/>
      <c r="P5" s="320"/>
      <c r="Q5" s="320"/>
      <c r="R5" s="321"/>
      <c r="S5" s="322" t="s">
        <v>103</v>
      </c>
      <c r="T5" s="318"/>
      <c r="U5" s="318"/>
      <c r="V5" s="318"/>
      <c r="W5" s="318"/>
      <c r="X5" s="323"/>
      <c r="Y5" s="500" t="s">
        <v>3</v>
      </c>
      <c r="Z5" s="501"/>
      <c r="AA5" s="501"/>
      <c r="AB5" s="501"/>
      <c r="AC5" s="501"/>
      <c r="AD5" s="502"/>
      <c r="AE5" s="503" t="s">
        <v>383</v>
      </c>
      <c r="AF5" s="504"/>
      <c r="AG5" s="504"/>
      <c r="AH5" s="504"/>
      <c r="AI5" s="504"/>
      <c r="AJ5" s="504"/>
      <c r="AK5" s="504"/>
      <c r="AL5" s="504"/>
      <c r="AM5" s="504"/>
      <c r="AN5" s="504"/>
      <c r="AO5" s="504"/>
      <c r="AP5" s="505"/>
      <c r="AQ5" s="506" t="s">
        <v>384</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391</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395</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393</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国土強靭化</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406</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76.5" customHeight="1" x14ac:dyDescent="0.15">
      <c r="A10" s="448" t="s">
        <v>36</v>
      </c>
      <c r="B10" s="449"/>
      <c r="C10" s="449"/>
      <c r="D10" s="449"/>
      <c r="E10" s="449"/>
      <c r="F10" s="449"/>
      <c r="G10" s="477" t="s">
        <v>396</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387</v>
      </c>
      <c r="Q13" s="63"/>
      <c r="R13" s="63"/>
      <c r="S13" s="63"/>
      <c r="T13" s="63"/>
      <c r="U13" s="63"/>
      <c r="V13" s="64"/>
      <c r="W13" s="62" t="s">
        <v>387</v>
      </c>
      <c r="X13" s="63"/>
      <c r="Y13" s="63"/>
      <c r="Z13" s="63"/>
      <c r="AA13" s="63"/>
      <c r="AB13" s="63"/>
      <c r="AC13" s="64"/>
      <c r="AD13" s="62" t="s">
        <v>387</v>
      </c>
      <c r="AE13" s="63"/>
      <c r="AF13" s="63"/>
      <c r="AG13" s="63"/>
      <c r="AH13" s="63"/>
      <c r="AI13" s="63"/>
      <c r="AJ13" s="64"/>
      <c r="AK13" s="62" t="s">
        <v>387</v>
      </c>
      <c r="AL13" s="63"/>
      <c r="AM13" s="63"/>
      <c r="AN13" s="63"/>
      <c r="AO13" s="63"/>
      <c r="AP13" s="63"/>
      <c r="AQ13" s="64"/>
      <c r="AR13" s="657">
        <v>26</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t="s">
        <v>392</v>
      </c>
      <c r="AS15" s="63"/>
      <c r="AT15" s="63"/>
      <c r="AU15" s="63"/>
      <c r="AV15" s="63"/>
      <c r="AW15" s="63"/>
      <c r="AX15" s="654"/>
    </row>
    <row r="16" spans="1:50" ht="21" customHeight="1" x14ac:dyDescent="0.15">
      <c r="A16" s="454"/>
      <c r="B16" s="455"/>
      <c r="C16" s="455"/>
      <c r="D16" s="455"/>
      <c r="E16" s="455"/>
      <c r="F16" s="456"/>
      <c r="G16" s="467"/>
      <c r="H16" s="468"/>
      <c r="I16" s="334" t="s">
        <v>63</v>
      </c>
      <c r="J16" s="335"/>
      <c r="K16" s="335"/>
      <c r="L16" s="335"/>
      <c r="M16" s="335"/>
      <c r="N16" s="335"/>
      <c r="O16" s="336"/>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6">
        <f>SUM(P13:V17)</f>
        <v>0</v>
      </c>
      <c r="Q18" s="307"/>
      <c r="R18" s="307"/>
      <c r="S18" s="307"/>
      <c r="T18" s="307"/>
      <c r="U18" s="307"/>
      <c r="V18" s="308"/>
      <c r="W18" s="306">
        <f>SUM(W13:AC17)</f>
        <v>0</v>
      </c>
      <c r="X18" s="307"/>
      <c r="Y18" s="307"/>
      <c r="Z18" s="307"/>
      <c r="AA18" s="307"/>
      <c r="AB18" s="307"/>
      <c r="AC18" s="308"/>
      <c r="AD18" s="306">
        <f>SUM(AD13:AJ17)</f>
        <v>0</v>
      </c>
      <c r="AE18" s="307"/>
      <c r="AF18" s="307"/>
      <c r="AG18" s="307"/>
      <c r="AH18" s="307"/>
      <c r="AI18" s="307"/>
      <c r="AJ18" s="308"/>
      <c r="AK18" s="306">
        <f>SUM(AK13:AQ17)</f>
        <v>0</v>
      </c>
      <c r="AL18" s="307"/>
      <c r="AM18" s="307"/>
      <c r="AN18" s="307"/>
      <c r="AO18" s="307"/>
      <c r="AP18" s="307"/>
      <c r="AQ18" s="308"/>
      <c r="AR18" s="306">
        <f>SUM(AR13:AX17)</f>
        <v>26</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t="s">
        <v>387</v>
      </c>
      <c r="Q19" s="63"/>
      <c r="R19" s="63"/>
      <c r="S19" s="63"/>
      <c r="T19" s="63"/>
      <c r="U19" s="63"/>
      <c r="V19" s="64"/>
      <c r="W19" s="62" t="s">
        <v>387</v>
      </c>
      <c r="X19" s="63"/>
      <c r="Y19" s="63"/>
      <c r="Z19" s="63"/>
      <c r="AA19" s="63"/>
      <c r="AB19" s="63"/>
      <c r="AC19" s="64"/>
      <c r="AD19" s="62" t="s">
        <v>387</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29</v>
      </c>
      <c r="AV22" s="101"/>
      <c r="AW22" s="99" t="s">
        <v>355</v>
      </c>
      <c r="AX22" s="100"/>
    </row>
    <row r="23" spans="1:50" ht="22.5" customHeight="1" x14ac:dyDescent="0.15">
      <c r="A23" s="207"/>
      <c r="B23" s="205"/>
      <c r="C23" s="205"/>
      <c r="D23" s="205"/>
      <c r="E23" s="205"/>
      <c r="F23" s="206"/>
      <c r="G23" s="312" t="s">
        <v>408</v>
      </c>
      <c r="H23" s="279"/>
      <c r="I23" s="279"/>
      <c r="J23" s="279"/>
      <c r="K23" s="279"/>
      <c r="L23" s="279"/>
      <c r="M23" s="279"/>
      <c r="N23" s="279"/>
      <c r="O23" s="280"/>
      <c r="P23" s="245" t="s">
        <v>405</v>
      </c>
      <c r="Q23" s="186"/>
      <c r="R23" s="186"/>
      <c r="S23" s="186"/>
      <c r="T23" s="186"/>
      <c r="U23" s="186"/>
      <c r="V23" s="186"/>
      <c r="W23" s="186"/>
      <c r="X23" s="187"/>
      <c r="Y23" s="284" t="s">
        <v>14</v>
      </c>
      <c r="Z23" s="285"/>
      <c r="AA23" s="286"/>
      <c r="AB23" s="327" t="s">
        <v>16</v>
      </c>
      <c r="AC23" s="316"/>
      <c r="AD23" s="316"/>
      <c r="AE23" s="84" t="s">
        <v>385</v>
      </c>
      <c r="AF23" s="85"/>
      <c r="AG23" s="85"/>
      <c r="AH23" s="85"/>
      <c r="AI23" s="86"/>
      <c r="AJ23" s="84" t="s">
        <v>387</v>
      </c>
      <c r="AK23" s="85"/>
      <c r="AL23" s="85"/>
      <c r="AM23" s="85"/>
      <c r="AN23" s="86"/>
      <c r="AO23" s="84" t="s">
        <v>387</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7" t="s">
        <v>16</v>
      </c>
      <c r="AC24" s="316"/>
      <c r="AD24" s="316"/>
      <c r="AE24" s="84" t="s">
        <v>387</v>
      </c>
      <c r="AF24" s="85"/>
      <c r="AG24" s="85"/>
      <c r="AH24" s="85"/>
      <c r="AI24" s="86"/>
      <c r="AJ24" s="84" t="s">
        <v>387</v>
      </c>
      <c r="AK24" s="85"/>
      <c r="AL24" s="85"/>
      <c r="AM24" s="85"/>
      <c r="AN24" s="86"/>
      <c r="AO24" s="84" t="s">
        <v>387</v>
      </c>
      <c r="AP24" s="85"/>
      <c r="AQ24" s="85"/>
      <c r="AR24" s="85"/>
      <c r="AS24" s="86"/>
      <c r="AT24" s="84">
        <v>90</v>
      </c>
      <c r="AU24" s="85"/>
      <c r="AV24" s="85"/>
      <c r="AW24" s="85"/>
      <c r="AX24" s="87"/>
    </row>
    <row r="25" spans="1:50" ht="31.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t="s">
        <v>387</v>
      </c>
      <c r="AF25" s="85"/>
      <c r="AG25" s="85"/>
      <c r="AH25" s="85"/>
      <c r="AI25" s="86"/>
      <c r="AJ25" s="84" t="s">
        <v>387</v>
      </c>
      <c r="AK25" s="85"/>
      <c r="AL25" s="85"/>
      <c r="AM25" s="85"/>
      <c r="AN25" s="86"/>
      <c r="AO25" s="84" t="s">
        <v>387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29</v>
      </c>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316" t="s">
        <v>16</v>
      </c>
      <c r="AC28" s="316"/>
      <c r="AD28" s="316"/>
      <c r="AE28" s="84" t="s">
        <v>385</v>
      </c>
      <c r="AF28" s="85"/>
      <c r="AG28" s="85"/>
      <c r="AH28" s="85"/>
      <c r="AI28" s="86"/>
      <c r="AJ28" s="84" t="s">
        <v>387</v>
      </c>
      <c r="AK28" s="85"/>
      <c r="AL28" s="85"/>
      <c r="AM28" s="85"/>
      <c r="AN28" s="86"/>
      <c r="AO28" s="84" t="s">
        <v>387</v>
      </c>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6" t="s">
        <v>16</v>
      </c>
      <c r="AC29" s="316"/>
      <c r="AD29" s="316"/>
      <c r="AE29" s="84" t="s">
        <v>387</v>
      </c>
      <c r="AF29" s="85"/>
      <c r="AG29" s="85"/>
      <c r="AH29" s="85"/>
      <c r="AI29" s="86"/>
      <c r="AJ29" s="84" t="s">
        <v>387</v>
      </c>
      <c r="AK29" s="85"/>
      <c r="AL29" s="85"/>
      <c r="AM29" s="85"/>
      <c r="AN29" s="86"/>
      <c r="AO29" s="84" t="s">
        <v>387</v>
      </c>
      <c r="AP29" s="85"/>
      <c r="AQ29" s="85"/>
      <c r="AR29" s="85"/>
      <c r="AS29" s="86"/>
      <c r="AT29" s="84"/>
      <c r="AU29" s="85"/>
      <c r="AV29" s="85"/>
      <c r="AW29" s="85"/>
      <c r="AX29" s="86"/>
    </row>
    <row r="30" spans="1:50" ht="99.7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t="s">
        <v>387</v>
      </c>
      <c r="AF30" s="85"/>
      <c r="AG30" s="85"/>
      <c r="AH30" s="85"/>
      <c r="AI30" s="86"/>
      <c r="AJ30" s="84" t="s">
        <v>387</v>
      </c>
      <c r="AK30" s="85"/>
      <c r="AL30" s="85"/>
      <c r="AM30" s="85"/>
      <c r="AN30" s="86"/>
      <c r="AO30" s="84" t="s">
        <v>387</v>
      </c>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1.7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5"/>
      <c r="B50" s="675"/>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5"/>
      <c r="B51" s="676"/>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397</v>
      </c>
      <c r="H68" s="186"/>
      <c r="I68" s="186"/>
      <c r="J68" s="186"/>
      <c r="K68" s="186"/>
      <c r="L68" s="186"/>
      <c r="M68" s="186"/>
      <c r="N68" s="186"/>
      <c r="O68" s="186"/>
      <c r="P68" s="186"/>
      <c r="Q68" s="186"/>
      <c r="R68" s="186"/>
      <c r="S68" s="186"/>
      <c r="T68" s="186"/>
      <c r="U68" s="186"/>
      <c r="V68" s="186"/>
      <c r="W68" s="186"/>
      <c r="X68" s="187"/>
      <c r="Y68" s="324" t="s">
        <v>66</v>
      </c>
      <c r="Z68" s="325"/>
      <c r="AA68" s="326"/>
      <c r="AB68" s="193" t="s">
        <v>398</v>
      </c>
      <c r="AC68" s="194"/>
      <c r="AD68" s="195"/>
      <c r="AE68" s="84" t="s">
        <v>387</v>
      </c>
      <c r="AF68" s="85"/>
      <c r="AG68" s="85"/>
      <c r="AH68" s="85"/>
      <c r="AI68" s="86"/>
      <c r="AJ68" s="84" t="s">
        <v>387</v>
      </c>
      <c r="AK68" s="85"/>
      <c r="AL68" s="85"/>
      <c r="AM68" s="85"/>
      <c r="AN68" s="86"/>
      <c r="AO68" s="84" t="s">
        <v>385</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398</v>
      </c>
      <c r="AC69" s="202"/>
      <c r="AD69" s="203"/>
      <c r="AE69" s="84" t="s">
        <v>387</v>
      </c>
      <c r="AF69" s="85"/>
      <c r="AG69" s="85"/>
      <c r="AH69" s="85"/>
      <c r="AI69" s="86"/>
      <c r="AJ69" s="84" t="s">
        <v>387</v>
      </c>
      <c r="AK69" s="85"/>
      <c r="AL69" s="85"/>
      <c r="AM69" s="85"/>
      <c r="AN69" s="86"/>
      <c r="AO69" s="84" t="s">
        <v>387</v>
      </c>
      <c r="AP69" s="85"/>
      <c r="AQ69" s="85"/>
      <c r="AR69" s="85"/>
      <c r="AS69" s="86"/>
      <c r="AT69" s="84" t="s">
        <v>385</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399</v>
      </c>
      <c r="H83" s="135"/>
      <c r="I83" s="135"/>
      <c r="J83" s="135"/>
      <c r="K83" s="135"/>
      <c r="L83" s="135"/>
      <c r="M83" s="135"/>
      <c r="N83" s="135"/>
      <c r="O83" s="135"/>
      <c r="P83" s="135"/>
      <c r="Q83" s="135"/>
      <c r="R83" s="135"/>
      <c r="S83" s="135"/>
      <c r="T83" s="135"/>
      <c r="U83" s="135"/>
      <c r="V83" s="135"/>
      <c r="W83" s="135"/>
      <c r="X83" s="135"/>
      <c r="Y83" s="137" t="s">
        <v>17</v>
      </c>
      <c r="Z83" s="138"/>
      <c r="AA83" s="139"/>
      <c r="AB83" s="172" t="s">
        <v>400</v>
      </c>
      <c r="AC83" s="141"/>
      <c r="AD83" s="142"/>
      <c r="AE83" s="143" t="s">
        <v>387</v>
      </c>
      <c r="AF83" s="144"/>
      <c r="AG83" s="144"/>
      <c r="AH83" s="144"/>
      <c r="AI83" s="144"/>
      <c r="AJ83" s="143" t="s">
        <v>387</v>
      </c>
      <c r="AK83" s="144"/>
      <c r="AL83" s="144"/>
      <c r="AM83" s="144"/>
      <c r="AN83" s="144"/>
      <c r="AO83" s="143" t="s">
        <v>385</v>
      </c>
      <c r="AP83" s="144"/>
      <c r="AQ83" s="144"/>
      <c r="AR83" s="144"/>
      <c r="AS83" s="144"/>
      <c r="AT83" s="84" t="s">
        <v>393</v>
      </c>
      <c r="AU83" s="85"/>
      <c r="AV83" s="85"/>
      <c r="AW83" s="85"/>
      <c r="AX83" s="87"/>
    </row>
    <row r="84" spans="1:60" ht="40.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387</v>
      </c>
      <c r="AF84" s="149"/>
      <c r="AG84" s="149"/>
      <c r="AH84" s="149"/>
      <c r="AI84" s="150"/>
      <c r="AJ84" s="148" t="s">
        <v>387</v>
      </c>
      <c r="AK84" s="149"/>
      <c r="AL84" s="149"/>
      <c r="AM84" s="149"/>
      <c r="AN84" s="150"/>
      <c r="AO84" s="148" t="s">
        <v>387</v>
      </c>
      <c r="AP84" s="149"/>
      <c r="AQ84" s="149"/>
      <c r="AR84" s="149"/>
      <c r="AS84" s="150"/>
      <c r="AT84" s="148" t="s">
        <v>385</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404" t="s">
        <v>388</v>
      </c>
      <c r="D98" s="405"/>
      <c r="E98" s="405"/>
      <c r="F98" s="405"/>
      <c r="G98" s="405"/>
      <c r="H98" s="405"/>
      <c r="I98" s="405"/>
      <c r="J98" s="405"/>
      <c r="K98" s="406"/>
      <c r="L98" s="62" t="s">
        <v>387</v>
      </c>
      <c r="M98" s="63"/>
      <c r="N98" s="63"/>
      <c r="O98" s="63"/>
      <c r="P98" s="63"/>
      <c r="Q98" s="64"/>
      <c r="R98" s="62">
        <v>1</v>
      </c>
      <c r="S98" s="63"/>
      <c r="T98" s="63"/>
      <c r="U98" s="63"/>
      <c r="V98" s="63"/>
      <c r="W98" s="64"/>
      <c r="X98" s="663" t="s">
        <v>407</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9"/>
      <c r="B99" s="370"/>
      <c r="C99" s="152" t="s">
        <v>389</v>
      </c>
      <c r="D99" s="153"/>
      <c r="E99" s="153"/>
      <c r="F99" s="153"/>
      <c r="G99" s="153"/>
      <c r="H99" s="153"/>
      <c r="I99" s="153"/>
      <c r="J99" s="153"/>
      <c r="K99" s="154"/>
      <c r="L99" s="62" t="s">
        <v>387</v>
      </c>
      <c r="M99" s="63"/>
      <c r="N99" s="63"/>
      <c r="O99" s="63"/>
      <c r="P99" s="63"/>
      <c r="Q99" s="64"/>
      <c r="R99" s="62">
        <v>0.4</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9"/>
      <c r="B100" s="370"/>
      <c r="C100" s="152" t="s">
        <v>401</v>
      </c>
      <c r="D100" s="153"/>
      <c r="E100" s="153"/>
      <c r="F100" s="153"/>
      <c r="G100" s="153"/>
      <c r="H100" s="153"/>
      <c r="I100" s="153"/>
      <c r="J100" s="153"/>
      <c r="K100" s="154"/>
      <c r="L100" s="62" t="s">
        <v>387</v>
      </c>
      <c r="M100" s="63"/>
      <c r="N100" s="63"/>
      <c r="O100" s="63"/>
      <c r="P100" s="63"/>
      <c r="Q100" s="64"/>
      <c r="R100" s="62">
        <v>1</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2" t="s">
        <v>390</v>
      </c>
      <c r="D101" s="153"/>
      <c r="E101" s="153"/>
      <c r="F101" s="153"/>
      <c r="G101" s="153"/>
      <c r="H101" s="153"/>
      <c r="I101" s="153"/>
      <c r="J101" s="153"/>
      <c r="K101" s="154"/>
      <c r="L101" s="62" t="s">
        <v>385</v>
      </c>
      <c r="M101" s="63"/>
      <c r="N101" s="63"/>
      <c r="O101" s="63"/>
      <c r="P101" s="63"/>
      <c r="Q101" s="64"/>
      <c r="R101" s="62">
        <v>25</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27.4</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46.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381</v>
      </c>
      <c r="AE108" s="596"/>
      <c r="AF108" s="596"/>
      <c r="AG108" s="592" t="s">
        <v>403</v>
      </c>
      <c r="AH108" s="593"/>
      <c r="AI108" s="593"/>
      <c r="AJ108" s="593"/>
      <c r="AK108" s="593"/>
      <c r="AL108" s="593"/>
      <c r="AM108" s="593"/>
      <c r="AN108" s="593"/>
      <c r="AO108" s="593"/>
      <c r="AP108" s="593"/>
      <c r="AQ108" s="593"/>
      <c r="AR108" s="593"/>
      <c r="AS108" s="593"/>
      <c r="AT108" s="593"/>
      <c r="AU108" s="593"/>
      <c r="AV108" s="593"/>
      <c r="AW108" s="593"/>
      <c r="AX108" s="594"/>
    </row>
    <row r="109" spans="1:50" ht="46.5"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381</v>
      </c>
      <c r="AE109" s="433"/>
      <c r="AF109" s="433"/>
      <c r="AG109" s="592" t="s">
        <v>403</v>
      </c>
      <c r="AH109" s="593"/>
      <c r="AI109" s="593"/>
      <c r="AJ109" s="593"/>
      <c r="AK109" s="593"/>
      <c r="AL109" s="593"/>
      <c r="AM109" s="593"/>
      <c r="AN109" s="593"/>
      <c r="AO109" s="593"/>
      <c r="AP109" s="593"/>
      <c r="AQ109" s="593"/>
      <c r="AR109" s="593"/>
      <c r="AS109" s="593"/>
      <c r="AT109" s="593"/>
      <c r="AU109" s="593"/>
      <c r="AV109" s="593"/>
      <c r="AW109" s="593"/>
      <c r="AX109" s="594"/>
    </row>
    <row r="110" spans="1:50" ht="47.25" customHeight="1" x14ac:dyDescent="0.15">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381</v>
      </c>
      <c r="AE110" s="577"/>
      <c r="AF110" s="577"/>
      <c r="AG110" s="521" t="s">
        <v>404</v>
      </c>
      <c r="AH110" s="188"/>
      <c r="AI110" s="188"/>
      <c r="AJ110" s="188"/>
      <c r="AK110" s="188"/>
      <c r="AL110" s="188"/>
      <c r="AM110" s="188"/>
      <c r="AN110" s="188"/>
      <c r="AO110" s="188"/>
      <c r="AP110" s="188"/>
      <c r="AQ110" s="188"/>
      <c r="AR110" s="188"/>
      <c r="AS110" s="188"/>
      <c r="AT110" s="188"/>
      <c r="AU110" s="188"/>
      <c r="AV110" s="188"/>
      <c r="AW110" s="188"/>
      <c r="AX110" s="522"/>
    </row>
    <row r="111" spans="1:50" ht="42"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386</v>
      </c>
      <c r="AE111" s="429"/>
      <c r="AF111" s="429"/>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386</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33" customHeight="1" x14ac:dyDescent="0.15">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386</v>
      </c>
      <c r="AE113" s="433"/>
      <c r="AF113" s="433"/>
      <c r="AG113" s="523"/>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386</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29.25"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386</v>
      </c>
      <c r="AE115" s="433"/>
      <c r="AF115" s="433"/>
      <c r="AG115" s="523"/>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386</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22.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386</v>
      </c>
      <c r="AE117" s="577"/>
      <c r="AF117" s="586"/>
      <c r="AG117" s="590"/>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22.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386</v>
      </c>
      <c r="AE118" s="429"/>
      <c r="AF118" s="629"/>
      <c r="AG118" s="630"/>
      <c r="AH118" s="292"/>
      <c r="AI118" s="292"/>
      <c r="AJ118" s="292"/>
      <c r="AK118" s="292"/>
      <c r="AL118" s="292"/>
      <c r="AM118" s="292"/>
      <c r="AN118" s="292"/>
      <c r="AO118" s="292"/>
      <c r="AP118" s="292"/>
      <c r="AQ118" s="292"/>
      <c r="AR118" s="292"/>
      <c r="AS118" s="292"/>
      <c r="AT118" s="292"/>
      <c r="AU118" s="292"/>
      <c r="AV118" s="292"/>
      <c r="AW118" s="292"/>
      <c r="AX118" s="293"/>
    </row>
    <row r="119" spans="1:64" ht="34.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386</v>
      </c>
      <c r="AE119" s="598"/>
      <c r="AF119" s="598"/>
      <c r="AG119" s="523"/>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386</v>
      </c>
      <c r="AE120" s="433"/>
      <c r="AF120" s="433"/>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386</v>
      </c>
      <c r="AE121" s="433"/>
      <c r="AF121" s="433"/>
      <c r="AG121" s="572"/>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386</v>
      </c>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1"/>
      <c r="D124" s="632"/>
      <c r="E124" s="632"/>
      <c r="F124" s="632"/>
      <c r="G124" s="632"/>
      <c r="H124" s="632"/>
      <c r="I124" s="632"/>
      <c r="J124" s="632"/>
      <c r="K124" s="632"/>
      <c r="L124" s="632"/>
      <c r="M124" s="632"/>
      <c r="N124" s="632"/>
      <c r="O124" s="633"/>
      <c r="P124" s="640"/>
      <c r="Q124" s="640"/>
      <c r="R124" s="640"/>
      <c r="S124" s="641"/>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1" t="s">
        <v>58</v>
      </c>
      <c r="B126" s="542"/>
      <c r="C126" s="383" t="s">
        <v>64</v>
      </c>
      <c r="D126" s="564"/>
      <c r="E126" s="564"/>
      <c r="F126" s="565"/>
      <c r="G126" s="535" t="s">
        <v>402</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t="s">
        <v>385</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08" customHeight="1" thickBot="1" x14ac:dyDescent="0.2">
      <c r="A131" s="538"/>
      <c r="B131" s="539"/>
      <c r="C131" s="539"/>
      <c r="D131" s="539"/>
      <c r="E131" s="540"/>
      <c r="F131" s="557" t="s">
        <v>409</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88.5" customHeight="1" thickBot="1" x14ac:dyDescent="0.2">
      <c r="A133" s="422"/>
      <c r="B133" s="423"/>
      <c r="C133" s="423"/>
      <c r="D133" s="423"/>
      <c r="E133" s="424"/>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69"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t="s">
        <v>393</v>
      </c>
      <c r="H137" s="410"/>
      <c r="I137" s="410"/>
      <c r="J137" s="410"/>
      <c r="K137" s="410"/>
      <c r="L137" s="410"/>
      <c r="M137" s="410"/>
      <c r="N137" s="410"/>
      <c r="O137" s="410"/>
      <c r="P137" s="411"/>
      <c r="Q137" s="396" t="s">
        <v>225</v>
      </c>
      <c r="R137" s="396"/>
      <c r="S137" s="396"/>
      <c r="T137" s="396"/>
      <c r="U137" s="396"/>
      <c r="V137" s="396"/>
      <c r="W137" s="409" t="s">
        <v>393</v>
      </c>
      <c r="X137" s="410"/>
      <c r="Y137" s="410"/>
      <c r="Z137" s="410"/>
      <c r="AA137" s="410"/>
      <c r="AB137" s="410"/>
      <c r="AC137" s="410"/>
      <c r="AD137" s="410"/>
      <c r="AE137" s="410"/>
      <c r="AF137" s="411"/>
      <c r="AG137" s="396" t="s">
        <v>226</v>
      </c>
      <c r="AH137" s="396"/>
      <c r="AI137" s="396"/>
      <c r="AJ137" s="396"/>
      <c r="AK137" s="396"/>
      <c r="AL137" s="396"/>
      <c r="AM137" s="392" t="s">
        <v>393</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393</v>
      </c>
      <c r="H138" s="413"/>
      <c r="I138" s="413"/>
      <c r="J138" s="413"/>
      <c r="K138" s="413"/>
      <c r="L138" s="413"/>
      <c r="M138" s="413"/>
      <c r="N138" s="413"/>
      <c r="O138" s="413"/>
      <c r="P138" s="414"/>
      <c r="Q138" s="398" t="s">
        <v>228</v>
      </c>
      <c r="R138" s="398"/>
      <c r="S138" s="398"/>
      <c r="T138" s="398"/>
      <c r="U138" s="398"/>
      <c r="V138" s="398"/>
      <c r="W138" s="412" t="s">
        <v>393</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 L98 L102:L103">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0 R102: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cfRule type="expression" dxfId="35" priority="35">
      <formula>IF(RIGHT(TEXT(AE33,"0.#"),1)=".",FALSE,TRUE)</formula>
    </cfRule>
    <cfRule type="expression" dxfId="34" priority="36">
      <formula>IF(RIGHT(TEXT(AE33,"0.#"),1)=".",TRUE,FALSE)</formula>
    </cfRule>
  </conditionalFormatting>
  <conditionalFormatting sqref="AE44:AX44 AJ43:AS43 AE39:AX39 AJ38:AS38 AE34:AX34 AJ33:AS33 AJ28:AS28 AE29:AX29">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E23:AI23">
    <cfRule type="expression" dxfId="7" priority="7">
      <formula>IF(RIGHT(TEXT(AE23,"0.#"),1)=".",FALSE,TRUE)</formula>
    </cfRule>
    <cfRule type="expression" dxfId="6" priority="8">
      <formula>IF(RIGHT(TEXT(AE23,"0.#"),1)=".",TRUE,FALSE)</formula>
    </cfRule>
  </conditionalFormatting>
  <conditionalFormatting sqref="AE28:AI28">
    <cfRule type="expression" dxfId="5" priority="5">
      <formula>IF(RIGHT(TEXT(AE28,"0.#"),1)=".",FALSE,TRUE)</formula>
    </cfRule>
    <cfRule type="expression" dxfId="4" priority="6">
      <formula>IF(RIGHT(TEXT(AE28,"0.#"),1)=".",TRUE,FALSE)</formula>
    </cfRule>
  </conditionalFormatting>
  <conditionalFormatting sqref="L101">
    <cfRule type="expression" dxfId="3" priority="3">
      <formula>IF(RIGHT(TEXT(L101,"0.#"),1)=".",FALSE,TRUE)</formula>
    </cfRule>
    <cfRule type="expression" dxfId="2" priority="4">
      <formula>IF(RIGHT(TEXT(L101,"0.#"),1)=".",TRUE,FALSE)</formula>
    </cfRule>
  </conditionalFormatting>
  <conditionalFormatting sqref="R101">
    <cfRule type="expression" dxfId="1" priority="1">
      <formula>IF(RIGHT(TEXT(R101,"0.#"),1)=".",FALSE,TRUE)</formula>
    </cfRule>
    <cfRule type="expression" dxfId="0" priority="2">
      <formula>IF(RIGHT(TEXT(R101,"0.#"),1)=".",TRUE,FALSE)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20" sqref="E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2015-08-28T08:32:47Z</cp:lastPrinted>
  <dcterms:created xsi:type="dcterms:W3CDTF">2012-03-13T00:50:25Z</dcterms:created>
  <dcterms:modified xsi:type="dcterms:W3CDTF">2015-09-14T02:19:34Z</dcterms:modified>
</cp:coreProperties>
</file>