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02.ﾚﾋﾞｭｰｼｰﾄｾｯﾄ版\04.土建局○（所見 未）\02所見欄入力後\"/>
    </mc:Choice>
  </mc:AlternateContent>
  <bookViews>
    <workbookView xWindow="0" yWindow="0" windowWidth="23370" windowHeight="91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<sst xmlns="http://schemas.openxmlformats.org/spreadsheetml/2006/main" count="748" uniqueCount="414">
  <si>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</si>
  <si>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</si>
  <si>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</si>
  <si>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</si>
  <si>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</si>
  <si>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</si>
  <si>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</si>
  <si>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</si>
  <si>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</si>
  <si>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</si>
  <si>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</si>
  <si>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</si>
  <si>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</si>
  <si>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</si>
  <si>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</si>
  <si>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</si>
  <si>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</si>
  <si>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</si>
  <si>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</si>
  <si>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</si>
  <si>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</si>
  <si>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</si>
  <si>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</si>
  <si>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</si>
  <si>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</si>
  <si>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</si>
  <si>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</si>
  <si>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</si>
  <si>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</si>
  <si>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</si>
  <si>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</si>
  <si>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</si>
  <si>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</si>
  <si>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</si>
  <si>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</si>
  <si>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</si>
  <si>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</si>
  <si>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</si>
  <si>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</si>
  <si>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</si>
  <si>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</si>
  <si>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</si>
  <si>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</si>
  <si>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</si>
  <si>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</si>
  <si>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</si>
  <si>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</si>
  <si>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</si>
  <si>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</si>
  <si>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</si>
  <si>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</si>
  <si>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</si>
  <si>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</si>
  <si>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</si>
  <si>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</si>
  <si>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</si>
  <si>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</si>
  <si>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</si>
  <si>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</si>
  <si>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</si>
  <si>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</si>
  <si>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</si>
  <si>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</si>
  <si>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</si>
  <si>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</si>
  <si>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</si>
  <si>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</si>
  <si>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</si>
  <si>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</si>
  <si>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</si>
  <si>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</si>
  <si>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</si>
  <si>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</si>
  <si>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</si>
  <si>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</si>
  <si>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</si>
  <si>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</si>
  <si>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</si>
  <si>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</si>
  <si>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</si>
  <si>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</si>
  <si>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</si>
  <si>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</si>
  <si>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</si>
  <si>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</si>
  <si>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</si>
  <si>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</si>
  <si>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</si>
  <si>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</si>
  <si>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</si>
  <si>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</si>
  <si>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</si>
  <si>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</si>
  <si>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</si>
  <si>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</si>
  <si>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</si>
  <si>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</si>
  <si>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</si>
  <si>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</si>
  <si>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</si>
  <si>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</si>
  <si>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</si>
  <si>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</si>
  <si>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</si>
  <si>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</si>
  <si>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</si>
  <si>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</si>
  <si>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</si>
  <si>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</si>
  <si>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</si>
  <si>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</si>
  <si>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</si>
  <si>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</si>
  <si>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</si>
  <si>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</si>
  <si>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</si>
  <si>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</si>
  <si>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</si>
  <si>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</si>
  <si>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</si>
  <si>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</si>
  <si>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</si>
  <si>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</si>
  <si>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</si>
  <si>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</si>
  <si>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</si>
  <si>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</si>
  <si>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</si>
  <si>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</si>
  <si>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</si>
  <si>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</si>
  <si>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</si>
  <si>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</si>
  <si>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</si>
  <si>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</si>
  <si>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</si>
  <si>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</si>
  <si>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</si>
  <si>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</si>
  <si>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</si>
  <si>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</si>
  <si>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</si>
  <si>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</si>
  <si>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</si>
  <si>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</si>
  <si>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</si>
  <si>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</si>
  <si>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</si>
  <si>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</si>
  <si>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</si>
  <si>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</si>
  <si>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</si>
  <si>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</si>
  <si>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</si>
  <si>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</si>
  <si>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</si>
  <si>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</si>
  <si>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</si>
  <si>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</si>
  <si>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</si>
  <si>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</si>
  <si>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</si>
  <si>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</si>
  <si>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</si>
  <si>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</si>
  <si>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</si>
  <si>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</si>
  <si>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</si>
  <si>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</si>
  <si>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</si>
  <si>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</si>
  <si>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</si>
  <si>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</si>
  <si>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</si>
  <si>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</si>
  <si>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</si>
  <si>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</si>
  <si>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</si>
  <si>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</si>
  <si>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</si>
  <si>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</si>
  <si>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</si>
  <si>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</si>
  <si>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</si>
  <si>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</si>
  <si>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</si>
  <si>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</si>
  <si>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</si>
  <si>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</si>
  <si>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</si>
  <si>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</si>
  <si>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</si>
  <si>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</si>
  <si>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</si>
  <si>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</si>
  <si>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</si>
  <si>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</si>
  <si>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</si>
  <si>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</si>
  <si>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</si>
  <si>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</si>
  <si>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</si>
  <si>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</si>
  <si>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</si>
  <si>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</si>
  <si>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</si>
  <si>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</si>
  <si>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</si>
  <si>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</si>
  <si>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</si>
  <si>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</si>
  <si>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</si>
  <si>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</si>
  <si>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</si>
  <si>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</si>
  <si>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</si>
  <si>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</si>
  <si>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</si>
  <si>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</si>
  <si>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</si>
  <si>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</si>
  <si>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</si>
  <si>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</si>
  <si>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</si>
  <si>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</si>
  <si>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</si>
  <si>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</si>
  <si>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</si>
  <si>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</si>
  <si>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</si>
  <si>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</si>
  <si>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</si>
  <si>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</si>
  <si>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</si>
  <si>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</si>
  <si>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</si>
  <si>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</si>
  <si>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</si>
  <si>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</si>
  <si>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</si>
  <si>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</si>
  <si>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</si>
  <si>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</si>
  <si>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</si>
  <si>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</si>
  <si>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</si>
  <si>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</si>
  <si>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</si>
  <si>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</si>
  <si>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</si>
  <si>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</si>
  <si>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</si>
  <si>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</si>
  <si>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</si>
  <si>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</si>
  <si>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</si>
  <si>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</si>
  <si>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</si>
  <si>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</si>
  <si>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</si>
  <si>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</si>
  <si>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</si>
  <si>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</si>
  <si>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</si>
  <si>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</si>
  <si>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</si>
  <si>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</si>
  <si>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</si>
  <si>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</si>
  <si>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</si>
  <si>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</si>
  <si>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</si>
  <si>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</si>
  <si>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</si>
  <si>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</si>
  <si>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</si>
  <si>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</si>
  <si>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</si>
  <si>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</si>
  <si>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</si>
  <si>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</si>
  <si>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</si>
  <si>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</si>
  <si>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</si>
  <si>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</si>
  <si>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</si>
  <si>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</si>
  <si>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</si>
  <si>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</si>
  <si>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</si>
  <si>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</si>
  <si>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</si>
  <si>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</si>
  <si>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</si>
  <si>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</si>
  <si>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</si>
  <si>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</si>
  <si>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</si>
  <si>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</si>
  <si>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</si>
  <si>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</si>
  <si>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</si>
  <si>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</si>
  <si>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</si>
  <si>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</si>
  <si>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</si>
  <si>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</si>
  <si>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</si>
  <si>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</si>
  <si>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</si>
  <si>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</si>
  <si>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</si>
  <si>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</si>
  <si>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</si>
  <si>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</si>
  <si>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</si>
  <si>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</si>
  <si>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</si>
  <si>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</si>
  <si>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</si>
  <si>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</si>
  <si>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</si>
  <si>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</si>
  <si>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</si>
  <si>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</si>
  <si>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</si>
  <si>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</si>
  <si>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</si>
  <si>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</si>
  <si>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</si>
  <si>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</si>
  <si>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</si>
  <si>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</si>
  <si>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</si>
  <si>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</si>
  <si>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</si>
  <si>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</si>
  <si>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</si>
  <si>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</si>
  <si>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</si>
  <si>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</si>
  <si>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</si>
  <si>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</si>
  <si>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</si>
  <si>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</si>
  <si>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</si>
  <si>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</si>
  <si>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</si>
  <si>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</si>
  <si>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</si>
  <si>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</si>
  <si>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</si>
  <si>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</si>
  <si>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</si>
  <si>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</si>
  <si>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</si>
  <si>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</si>
  <si>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</si>
  <si>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</si>
  <si>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</si>
  <si>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</si>
  <si>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</si>
  <si>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</si>
  <si>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</si>
  <si>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</si>
  <si>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</si>
  <si>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</si>
  <si>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</si>
  <si>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</si>
  <si>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</si>
  <si>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</si>
  <si>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</si>
  <si>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</si>
  <si>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</si>
  <si>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</si>
  <si>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</si>
  <si>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</si>
  <si>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</si>
  <si>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</si>
  <si>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</si>
  <si>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</si>
  <si>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解体工事の適正な施工に向けた検討業務</t>
    <rPh sb="0" eb="2">
      <t>カイタイ</t>
    </rPh>
    <rPh sb="2" eb="4">
      <t>コウジ</t>
    </rPh>
    <rPh sb="5" eb="7">
      <t>テキセイ</t>
    </rPh>
    <rPh sb="8" eb="10">
      <t>セコウ</t>
    </rPh>
    <rPh sb="11" eb="12">
      <t>ム</t>
    </rPh>
    <rPh sb="14" eb="16">
      <t>ケントウ</t>
    </rPh>
    <rPh sb="16" eb="18">
      <t>ギョウム</t>
    </rPh>
    <phoneticPr fontId="5"/>
  </si>
  <si>
    <t>○</t>
  </si>
  <si>
    <t>土地・建設産業局</t>
    <rPh sb="0" eb="2">
      <t>トチ</t>
    </rPh>
    <rPh sb="3" eb="5">
      <t>ケンセツ</t>
    </rPh>
    <rPh sb="5" eb="8">
      <t>サンギョウキョク</t>
    </rPh>
    <phoneticPr fontId="5"/>
  </si>
  <si>
    <t>建設業課</t>
    <rPh sb="0" eb="4">
      <t>ケンセツギョウカ</t>
    </rPh>
    <phoneticPr fontId="5"/>
  </si>
  <si>
    <t>課長　北村　知久</t>
    <rPh sb="0" eb="2">
      <t>カチョウ</t>
    </rPh>
    <rPh sb="3" eb="5">
      <t>キタムラ</t>
    </rPh>
    <rPh sb="6" eb="7">
      <t>トモ</t>
    </rPh>
    <rPh sb="7" eb="8">
      <t>ヒサ</t>
    </rPh>
    <phoneticPr fontId="5"/>
  </si>
  <si>
    <t>建設リサイクル推進計画２０１４</t>
    <rPh sb="0" eb="2">
      <t>ケンセツ</t>
    </rPh>
    <rPh sb="7" eb="9">
      <t>スイシン</t>
    </rPh>
    <rPh sb="9" eb="11">
      <t>ケイカク</t>
    </rPh>
    <phoneticPr fontId="5"/>
  </si>
  <si>
    <t>建設混合廃棄物等の排出削減目標が未達成であることに加え、今後、解体工事の増加に伴い建設混合廃棄物の増加及び公衆災害の増加への対応が必要不可欠であることから、分別解体の徹底及び効率的・効果的な安全対策を推進することにより、循環型社会の形成及び解体工事の適正な施工の確保を目的とする。</t>
    <rPh sb="0" eb="2">
      <t>ケンセツ</t>
    </rPh>
    <rPh sb="2" eb="4">
      <t>コンゴウ</t>
    </rPh>
    <rPh sb="4" eb="7">
      <t>ハイキブツ</t>
    </rPh>
    <rPh sb="7" eb="8">
      <t>トウ</t>
    </rPh>
    <rPh sb="9" eb="11">
      <t>ハイシュツ</t>
    </rPh>
    <rPh sb="11" eb="13">
      <t>サクゲン</t>
    </rPh>
    <rPh sb="13" eb="15">
      <t>モクヒョウ</t>
    </rPh>
    <rPh sb="16" eb="19">
      <t>ミタッセイ</t>
    </rPh>
    <rPh sb="25" eb="26">
      <t>クワ</t>
    </rPh>
    <rPh sb="28" eb="30">
      <t>コンゴ</t>
    </rPh>
    <rPh sb="31" eb="33">
      <t>カイタイ</t>
    </rPh>
    <rPh sb="33" eb="35">
      <t>コウジ</t>
    </rPh>
    <rPh sb="36" eb="38">
      <t>ゾウカ</t>
    </rPh>
    <rPh sb="39" eb="40">
      <t>トモナ</t>
    </rPh>
    <rPh sb="41" eb="43">
      <t>ケンセツ</t>
    </rPh>
    <rPh sb="43" eb="45">
      <t>コンゴウ</t>
    </rPh>
    <rPh sb="45" eb="48">
      <t>ハイキブツ</t>
    </rPh>
    <rPh sb="49" eb="51">
      <t>ゾウカ</t>
    </rPh>
    <rPh sb="51" eb="52">
      <t>オヨ</t>
    </rPh>
    <rPh sb="53" eb="55">
      <t>コウシュウ</t>
    </rPh>
    <rPh sb="55" eb="57">
      <t>サイガイ</t>
    </rPh>
    <rPh sb="58" eb="60">
      <t>ゾウカ</t>
    </rPh>
    <rPh sb="62" eb="64">
      <t>タイオウ</t>
    </rPh>
    <rPh sb="65" eb="67">
      <t>ヒツヨウ</t>
    </rPh>
    <rPh sb="67" eb="70">
      <t>フカケツ</t>
    </rPh>
    <rPh sb="78" eb="80">
      <t>ブンベツ</t>
    </rPh>
    <rPh sb="80" eb="82">
      <t>カイタイ</t>
    </rPh>
    <rPh sb="83" eb="85">
      <t>テッテイ</t>
    </rPh>
    <rPh sb="85" eb="86">
      <t>オヨ</t>
    </rPh>
    <rPh sb="87" eb="90">
      <t>コウリツテキ</t>
    </rPh>
    <rPh sb="91" eb="94">
      <t>コウカテキ</t>
    </rPh>
    <rPh sb="95" eb="97">
      <t>アンゼン</t>
    </rPh>
    <rPh sb="97" eb="99">
      <t>タイサク</t>
    </rPh>
    <rPh sb="100" eb="102">
      <t>スイシン</t>
    </rPh>
    <rPh sb="110" eb="113">
      <t>ジュンカンガタ</t>
    </rPh>
    <rPh sb="113" eb="115">
      <t>シャカイ</t>
    </rPh>
    <rPh sb="116" eb="118">
      <t>ケイセイ</t>
    </rPh>
    <rPh sb="118" eb="119">
      <t>オヨ</t>
    </rPh>
    <rPh sb="120" eb="122">
      <t>カイタイ</t>
    </rPh>
    <rPh sb="122" eb="124">
      <t>コウジ</t>
    </rPh>
    <rPh sb="125" eb="127">
      <t>テキセイ</t>
    </rPh>
    <rPh sb="128" eb="130">
      <t>セコウ</t>
    </rPh>
    <rPh sb="131" eb="133">
      <t>カクホ</t>
    </rPh>
    <rPh sb="134" eb="136">
      <t>モクテキ</t>
    </rPh>
    <phoneticPr fontId="5"/>
  </si>
  <si>
    <t>分別解体方法の手引き及び公衆災害の防止対策に係るガイドラインの作成</t>
    <rPh sb="0" eb="2">
      <t>ブンベツ</t>
    </rPh>
    <rPh sb="2" eb="4">
      <t>カイタイ</t>
    </rPh>
    <rPh sb="4" eb="6">
      <t>ホウホウ</t>
    </rPh>
    <rPh sb="7" eb="9">
      <t>テビ</t>
    </rPh>
    <rPh sb="10" eb="11">
      <t>オヨ</t>
    </rPh>
    <rPh sb="12" eb="14">
      <t>コウシュウ</t>
    </rPh>
    <rPh sb="14" eb="16">
      <t>サイガイ</t>
    </rPh>
    <rPh sb="17" eb="19">
      <t>ボウシ</t>
    </rPh>
    <rPh sb="19" eb="21">
      <t>タイサク</t>
    </rPh>
    <rPh sb="22" eb="23">
      <t>カカ</t>
    </rPh>
    <rPh sb="31" eb="33">
      <t>サクセイ</t>
    </rPh>
    <phoneticPr fontId="5"/>
  </si>
  <si>
    <t>-</t>
    <phoneticPr fontId="5"/>
  </si>
  <si>
    <t>‐</t>
  </si>
  <si>
    <t>執行額／手引き・ガイドライン数　　　　　　　　　　　　　　</t>
    <rPh sb="0" eb="2">
      <t>シッコウ</t>
    </rPh>
    <rPh sb="2" eb="3">
      <t>ガク</t>
    </rPh>
    <rPh sb="4" eb="6">
      <t>テビ</t>
    </rPh>
    <rPh sb="14" eb="15">
      <t>スウ</t>
    </rPh>
    <phoneticPr fontId="5"/>
  </si>
  <si>
    <t>地方公共団体の取組み状況により、地域の偏りが生じることや、全国の事例等を広く収集し統一した運用基準として手引き等に反映すべき内容であるため国が取り組む必要がある。</t>
    <rPh sb="0" eb="2">
      <t>チホウ</t>
    </rPh>
    <rPh sb="2" eb="4">
      <t>コウキョウ</t>
    </rPh>
    <rPh sb="4" eb="6">
      <t>ダンタイ</t>
    </rPh>
    <rPh sb="7" eb="8">
      <t>ト</t>
    </rPh>
    <rPh sb="8" eb="9">
      <t>ク</t>
    </rPh>
    <rPh sb="10" eb="12">
      <t>ジョウキョウ</t>
    </rPh>
    <rPh sb="16" eb="18">
      <t>チイキ</t>
    </rPh>
    <rPh sb="19" eb="20">
      <t>カタヨ</t>
    </rPh>
    <rPh sb="22" eb="23">
      <t>ショウ</t>
    </rPh>
    <rPh sb="29" eb="31">
      <t>ゼンコク</t>
    </rPh>
    <rPh sb="32" eb="34">
      <t>ジレイ</t>
    </rPh>
    <rPh sb="34" eb="35">
      <t>トウ</t>
    </rPh>
    <rPh sb="36" eb="37">
      <t>ヒロ</t>
    </rPh>
    <rPh sb="38" eb="40">
      <t>シュウシュウ</t>
    </rPh>
    <rPh sb="41" eb="43">
      <t>トウイツ</t>
    </rPh>
    <rPh sb="45" eb="47">
      <t>ウンヨウ</t>
    </rPh>
    <rPh sb="47" eb="49">
      <t>キジュン</t>
    </rPh>
    <rPh sb="52" eb="54">
      <t>テビ</t>
    </rPh>
    <rPh sb="55" eb="56">
      <t>トウ</t>
    </rPh>
    <rPh sb="57" eb="59">
      <t>ハンエイ</t>
    </rPh>
    <rPh sb="62" eb="64">
      <t>ナイヨウ</t>
    </rPh>
    <rPh sb="69" eb="70">
      <t>クニ</t>
    </rPh>
    <rPh sb="71" eb="72">
      <t>ト</t>
    </rPh>
    <rPh sb="73" eb="74">
      <t>ク</t>
    </rPh>
    <rPh sb="75" eb="77">
      <t>ヒツヨウ</t>
    </rPh>
    <phoneticPr fontId="5"/>
  </si>
  <si>
    <t>今後増加する解体工事に対応する必要があり、手引き及びガイドラインを整備することにより効率的・効果的な分別解体や安全対策が推進されることから必要かつ優先度が高い。</t>
    <rPh sb="0" eb="2">
      <t>コンゴ</t>
    </rPh>
    <rPh sb="2" eb="4">
      <t>ゾウカ</t>
    </rPh>
    <rPh sb="6" eb="8">
      <t>カイタイ</t>
    </rPh>
    <rPh sb="8" eb="10">
      <t>コウジ</t>
    </rPh>
    <rPh sb="11" eb="13">
      <t>タイオウ</t>
    </rPh>
    <rPh sb="15" eb="17">
      <t>ヒツヨウ</t>
    </rPh>
    <rPh sb="21" eb="23">
      <t>テビ</t>
    </rPh>
    <rPh sb="24" eb="25">
      <t>オヨ</t>
    </rPh>
    <rPh sb="33" eb="35">
      <t>セイビ</t>
    </rPh>
    <rPh sb="42" eb="45">
      <t>コウリツテキ</t>
    </rPh>
    <rPh sb="46" eb="49">
      <t>コウカテキ</t>
    </rPh>
    <rPh sb="50" eb="52">
      <t>ブンベツ</t>
    </rPh>
    <rPh sb="52" eb="54">
      <t>カイタイ</t>
    </rPh>
    <rPh sb="55" eb="57">
      <t>アンゼン</t>
    </rPh>
    <rPh sb="57" eb="59">
      <t>タイサク</t>
    </rPh>
    <rPh sb="60" eb="62">
      <t>スイシン</t>
    </rPh>
    <rPh sb="69" eb="71">
      <t>ヒツヨウ</t>
    </rPh>
    <rPh sb="73" eb="76">
      <t>ユウセンド</t>
    </rPh>
    <rPh sb="77" eb="78">
      <t>タカ</t>
    </rPh>
    <phoneticPr fontId="5"/>
  </si>
  <si>
    <t>建設混合廃棄物の排出削減目標が未達成であることや、解体工事に係る公衆災害が発生していることに加え、今後増加する解体工事に伴い、建設混合廃棄物の発生増加及び公衆災害の増加することへの対応が喫緊の課題である。本施策では、効率的な分別解体が推進され、建設混合廃棄物の発生抑制、ひいては循環型社会形成に寄与するために分別解体の手引きを作成する。また、解体工事の適正な施工が確保され、ひいては建設生産システムの効率化に寄与するために、解体工事の省力化・効率化による公衆災害の防止対策に係るガイドラインを作成する。</t>
    <rPh sb="0" eb="2">
      <t>ケンセツ</t>
    </rPh>
    <rPh sb="2" eb="4">
      <t>コンゴウ</t>
    </rPh>
    <rPh sb="4" eb="7">
      <t>ハイキブツ</t>
    </rPh>
    <rPh sb="8" eb="10">
      <t>ハイシュツ</t>
    </rPh>
    <rPh sb="10" eb="12">
      <t>サクゲン</t>
    </rPh>
    <rPh sb="12" eb="14">
      <t>モクヒョウ</t>
    </rPh>
    <rPh sb="15" eb="18">
      <t>ミタッセイ</t>
    </rPh>
    <rPh sb="25" eb="27">
      <t>カイタイ</t>
    </rPh>
    <rPh sb="27" eb="29">
      <t>コウジ</t>
    </rPh>
    <rPh sb="30" eb="31">
      <t>カカ</t>
    </rPh>
    <rPh sb="32" eb="34">
      <t>コウシュウ</t>
    </rPh>
    <rPh sb="34" eb="36">
      <t>サイガイ</t>
    </rPh>
    <rPh sb="37" eb="39">
      <t>ハッセイ</t>
    </rPh>
    <rPh sb="46" eb="47">
      <t>クワ</t>
    </rPh>
    <rPh sb="49" eb="51">
      <t>コンゴ</t>
    </rPh>
    <rPh sb="51" eb="53">
      <t>ゾウカ</t>
    </rPh>
    <rPh sb="55" eb="57">
      <t>カイタイ</t>
    </rPh>
    <rPh sb="57" eb="59">
      <t>コウジ</t>
    </rPh>
    <rPh sb="60" eb="61">
      <t>トモナ</t>
    </rPh>
    <rPh sb="63" eb="65">
      <t>ケンセツ</t>
    </rPh>
    <rPh sb="65" eb="67">
      <t>コンゴウ</t>
    </rPh>
    <rPh sb="67" eb="70">
      <t>ハイキブツ</t>
    </rPh>
    <rPh sb="71" eb="73">
      <t>ハッセイ</t>
    </rPh>
    <rPh sb="73" eb="75">
      <t>ゾウカ</t>
    </rPh>
    <rPh sb="75" eb="76">
      <t>オヨ</t>
    </rPh>
    <rPh sb="77" eb="79">
      <t>コウシュウ</t>
    </rPh>
    <rPh sb="79" eb="81">
      <t>サイガイ</t>
    </rPh>
    <rPh sb="82" eb="84">
      <t>ゾウカ</t>
    </rPh>
    <rPh sb="90" eb="92">
      <t>タイオウ</t>
    </rPh>
    <rPh sb="93" eb="95">
      <t>キッキン</t>
    </rPh>
    <rPh sb="96" eb="98">
      <t>カダイ</t>
    </rPh>
    <rPh sb="102" eb="103">
      <t>ホン</t>
    </rPh>
    <rPh sb="103" eb="105">
      <t>セサク</t>
    </rPh>
    <rPh sb="108" eb="111">
      <t>コウリツテキ</t>
    </rPh>
    <rPh sb="112" eb="114">
      <t>ブンベツ</t>
    </rPh>
    <rPh sb="114" eb="116">
      <t>カイタイ</t>
    </rPh>
    <rPh sb="117" eb="119">
      <t>スイシン</t>
    </rPh>
    <rPh sb="122" eb="124">
      <t>ケンセツ</t>
    </rPh>
    <rPh sb="124" eb="126">
      <t>コンゴウ</t>
    </rPh>
    <rPh sb="126" eb="129">
      <t>ハイキブツ</t>
    </rPh>
    <rPh sb="130" eb="132">
      <t>ハッセイ</t>
    </rPh>
    <rPh sb="132" eb="134">
      <t>ヨクセイ</t>
    </rPh>
    <rPh sb="139" eb="142">
      <t>ジュンカンガタ</t>
    </rPh>
    <rPh sb="142" eb="144">
      <t>シャカイ</t>
    </rPh>
    <rPh sb="144" eb="146">
      <t>ケイセイ</t>
    </rPh>
    <rPh sb="147" eb="149">
      <t>キヨ</t>
    </rPh>
    <rPh sb="154" eb="156">
      <t>ブンベツ</t>
    </rPh>
    <rPh sb="156" eb="158">
      <t>カイタイ</t>
    </rPh>
    <rPh sb="159" eb="161">
      <t>テビ</t>
    </rPh>
    <rPh sb="163" eb="165">
      <t>サクセイ</t>
    </rPh>
    <rPh sb="171" eb="173">
      <t>カイタイ</t>
    </rPh>
    <rPh sb="173" eb="175">
      <t>コウジ</t>
    </rPh>
    <rPh sb="176" eb="178">
      <t>テキセイ</t>
    </rPh>
    <rPh sb="179" eb="181">
      <t>セコウ</t>
    </rPh>
    <rPh sb="182" eb="184">
      <t>カクホ</t>
    </rPh>
    <rPh sb="191" eb="193">
      <t>ケンセツ</t>
    </rPh>
    <rPh sb="193" eb="195">
      <t>セイサン</t>
    </rPh>
    <rPh sb="200" eb="203">
      <t>コウリツカ</t>
    </rPh>
    <rPh sb="204" eb="206">
      <t>キヨ</t>
    </rPh>
    <rPh sb="212" eb="214">
      <t>カイタイ</t>
    </rPh>
    <rPh sb="214" eb="216">
      <t>コウジ</t>
    </rPh>
    <rPh sb="217" eb="219">
      <t>ショウリョク</t>
    </rPh>
    <rPh sb="219" eb="220">
      <t>カ</t>
    </rPh>
    <rPh sb="221" eb="224">
      <t>コウリツカ</t>
    </rPh>
    <rPh sb="227" eb="229">
      <t>コウシュウ</t>
    </rPh>
    <rPh sb="229" eb="231">
      <t>サイガイ</t>
    </rPh>
    <rPh sb="232" eb="234">
      <t>ボウシ</t>
    </rPh>
    <rPh sb="234" eb="236">
      <t>タイサク</t>
    </rPh>
    <rPh sb="237" eb="238">
      <t>カカ</t>
    </rPh>
    <rPh sb="246" eb="248">
      <t>サクセイ</t>
    </rPh>
    <phoneticPr fontId="5"/>
  </si>
  <si>
    <t>建設混合廃棄物の排出削減目標が未達成であることや、解体工事に係る公衆災害が発生していることに加え、今後増加する解体工事に伴い、建設混合廃棄物の発生増加及び公衆災害の増加に対応することが喫緊の課題である。</t>
    <rPh sb="0" eb="2">
      <t>ケンセツ</t>
    </rPh>
    <rPh sb="2" eb="4">
      <t>コンゴウ</t>
    </rPh>
    <rPh sb="4" eb="7">
      <t>ハイキブツ</t>
    </rPh>
    <rPh sb="8" eb="10">
      <t>ハイシュツ</t>
    </rPh>
    <rPh sb="10" eb="12">
      <t>サクゲン</t>
    </rPh>
    <rPh sb="12" eb="14">
      <t>モクヒョウ</t>
    </rPh>
    <rPh sb="15" eb="18">
      <t>ミタッセイ</t>
    </rPh>
    <rPh sb="25" eb="27">
      <t>カイタイ</t>
    </rPh>
    <rPh sb="27" eb="29">
      <t>コウジ</t>
    </rPh>
    <rPh sb="30" eb="31">
      <t>カカ</t>
    </rPh>
    <rPh sb="32" eb="34">
      <t>コウシュウ</t>
    </rPh>
    <rPh sb="34" eb="36">
      <t>サイガイ</t>
    </rPh>
    <rPh sb="37" eb="39">
      <t>ハッセイ</t>
    </rPh>
    <rPh sb="46" eb="47">
      <t>クワ</t>
    </rPh>
    <rPh sb="49" eb="51">
      <t>コンゴ</t>
    </rPh>
    <rPh sb="51" eb="53">
      <t>ゾウカ</t>
    </rPh>
    <rPh sb="55" eb="57">
      <t>カイタイ</t>
    </rPh>
    <rPh sb="57" eb="59">
      <t>コウジ</t>
    </rPh>
    <rPh sb="60" eb="61">
      <t>トモナ</t>
    </rPh>
    <rPh sb="63" eb="65">
      <t>ケンセツ</t>
    </rPh>
    <rPh sb="65" eb="67">
      <t>コンゴウ</t>
    </rPh>
    <rPh sb="67" eb="70">
      <t>ハイキブツ</t>
    </rPh>
    <rPh sb="71" eb="73">
      <t>ハッセイ</t>
    </rPh>
    <rPh sb="73" eb="75">
      <t>ゾウカ</t>
    </rPh>
    <rPh sb="75" eb="76">
      <t>オヨ</t>
    </rPh>
    <rPh sb="77" eb="79">
      <t>コウシュウ</t>
    </rPh>
    <rPh sb="79" eb="81">
      <t>サイガイ</t>
    </rPh>
    <rPh sb="82" eb="84">
      <t>ゾウカ</t>
    </rPh>
    <rPh sb="85" eb="87">
      <t>タイオウ</t>
    </rPh>
    <rPh sb="92" eb="94">
      <t>キッキン</t>
    </rPh>
    <rPh sb="95" eb="97">
      <t>カダイ</t>
    </rPh>
    <phoneticPr fontId="5"/>
  </si>
  <si>
    <t>建設混合廃棄物の排出削減目標が未達成であることや公衆災害が発生していることに加え、今後増加する解体工事に伴い、建設混合廃棄物の増加及び公衆災害の増加に対応することが喫緊の課題である。本業務はこれらの手引き等を作成し、効率的・効果的な分別解体を推進することにより、循環型社会の形成や建設生産システムの効率化を目的としており、その必要性や効率性、有効性は高い。</t>
    <rPh sb="0" eb="2">
      <t>ケンセツ</t>
    </rPh>
    <rPh sb="2" eb="4">
      <t>コンゴウ</t>
    </rPh>
    <rPh sb="4" eb="7">
      <t>ハイキブツ</t>
    </rPh>
    <rPh sb="8" eb="10">
      <t>ハイシュツ</t>
    </rPh>
    <rPh sb="10" eb="12">
      <t>サクゲン</t>
    </rPh>
    <rPh sb="12" eb="14">
      <t>モクヒョウ</t>
    </rPh>
    <rPh sb="15" eb="18">
      <t>ミタッセイ</t>
    </rPh>
    <rPh sb="24" eb="26">
      <t>コウシュウ</t>
    </rPh>
    <rPh sb="26" eb="28">
      <t>サイガイ</t>
    </rPh>
    <rPh sb="29" eb="31">
      <t>ハッセイ</t>
    </rPh>
    <rPh sb="38" eb="39">
      <t>クワ</t>
    </rPh>
    <rPh sb="41" eb="43">
      <t>コンゴ</t>
    </rPh>
    <rPh sb="43" eb="45">
      <t>ゾウカ</t>
    </rPh>
    <rPh sb="47" eb="49">
      <t>カイタイ</t>
    </rPh>
    <rPh sb="49" eb="51">
      <t>コウジ</t>
    </rPh>
    <rPh sb="52" eb="53">
      <t>トモナ</t>
    </rPh>
    <rPh sb="55" eb="57">
      <t>ケンセツ</t>
    </rPh>
    <rPh sb="57" eb="59">
      <t>コンゴウ</t>
    </rPh>
    <rPh sb="59" eb="61">
      <t>ハイキ</t>
    </rPh>
    <rPh sb="61" eb="62">
      <t>ブツ</t>
    </rPh>
    <rPh sb="63" eb="65">
      <t>ゾウカ</t>
    </rPh>
    <rPh sb="65" eb="66">
      <t>オヨ</t>
    </rPh>
    <rPh sb="67" eb="69">
      <t>コウシュウ</t>
    </rPh>
    <rPh sb="69" eb="71">
      <t>サイガイ</t>
    </rPh>
    <rPh sb="72" eb="74">
      <t>ゾウカ</t>
    </rPh>
    <rPh sb="75" eb="77">
      <t>タイオウ</t>
    </rPh>
    <rPh sb="82" eb="84">
      <t>キッキン</t>
    </rPh>
    <rPh sb="85" eb="87">
      <t>カダイ</t>
    </rPh>
    <phoneticPr fontId="5"/>
  </si>
  <si>
    <t>建設工事に係る資材の再資源化等に関する法律
（９条）
建設業法（２条、７条、２６条）</t>
    <rPh sb="0" eb="2">
      <t>ケンセツ</t>
    </rPh>
    <rPh sb="2" eb="4">
      <t>コウジ</t>
    </rPh>
    <rPh sb="5" eb="6">
      <t>カカ</t>
    </rPh>
    <rPh sb="7" eb="9">
      <t>シザイ</t>
    </rPh>
    <rPh sb="10" eb="14">
      <t>サイシゲンカ</t>
    </rPh>
    <rPh sb="14" eb="15">
      <t>トウ</t>
    </rPh>
    <rPh sb="16" eb="17">
      <t>カン</t>
    </rPh>
    <rPh sb="19" eb="21">
      <t>ホウリツ</t>
    </rPh>
    <rPh sb="24" eb="25">
      <t>ジョウ</t>
    </rPh>
    <rPh sb="27" eb="30">
      <t>ケンセツギョウ</t>
    </rPh>
    <rPh sb="30" eb="31">
      <t>ホウ</t>
    </rPh>
    <rPh sb="33" eb="34">
      <t>ジョウ</t>
    </rPh>
    <rPh sb="36" eb="37">
      <t>ジョウ</t>
    </rPh>
    <rPh sb="40" eb="41">
      <t>ジョウ</t>
    </rPh>
    <phoneticPr fontId="5"/>
  </si>
  <si>
    <t>-</t>
    <phoneticPr fontId="5"/>
  </si>
  <si>
    <t>本</t>
    <rPh sb="0" eb="1">
      <t>ホン</t>
    </rPh>
    <phoneticPr fontId="5"/>
  </si>
  <si>
    <t>百万円</t>
    <rPh sb="0" eb="2">
      <t>ヒャクマン</t>
    </rPh>
    <rPh sb="2" eb="3">
      <t>エン</t>
    </rPh>
    <phoneticPr fontId="5"/>
  </si>
  <si>
    <t>諸謝金</t>
    <rPh sb="0" eb="1">
      <t>ショ</t>
    </rPh>
    <rPh sb="1" eb="3">
      <t>シャキン</t>
    </rPh>
    <phoneticPr fontId="5"/>
  </si>
  <si>
    <t>職員旅費</t>
    <rPh sb="0" eb="2">
      <t>ショクイン</t>
    </rPh>
    <rPh sb="2" eb="4">
      <t>リョヒ</t>
    </rPh>
    <phoneticPr fontId="5"/>
  </si>
  <si>
    <t>建設市場整備推進調査費</t>
    <rPh sb="0" eb="2">
      <t>ケンセツ</t>
    </rPh>
    <rPh sb="2" eb="4">
      <t>シジョウ</t>
    </rPh>
    <rPh sb="4" eb="6">
      <t>セイビ</t>
    </rPh>
    <rPh sb="6" eb="8">
      <t>スイシン</t>
    </rPh>
    <rPh sb="8" eb="10">
      <t>チョウサ</t>
    </rPh>
    <rPh sb="10" eb="11">
      <t>ヒ</t>
    </rPh>
    <phoneticPr fontId="5"/>
  </si>
  <si>
    <t>9 市場環境の整備、産業の生産性向上、消費者利益の保護
　32 建設市場の整備を推進する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2" eb="34">
      <t>ケンセツ</t>
    </rPh>
    <rPh sb="34" eb="36">
      <t>シジョウ</t>
    </rPh>
    <rPh sb="37" eb="39">
      <t>セイビ</t>
    </rPh>
    <rPh sb="40" eb="42">
      <t>スイシン</t>
    </rPh>
    <phoneticPr fontId="5"/>
  </si>
  <si>
    <t>-</t>
    <phoneticPr fontId="5"/>
  </si>
  <si>
    <t>建設廃棄物に占める建設混合廃棄物の排出の割合3.5％以下</t>
    <rPh sb="0" eb="2">
      <t>ケンセツ</t>
    </rPh>
    <rPh sb="2" eb="5">
      <t>ハイキブツ</t>
    </rPh>
    <rPh sb="6" eb="7">
      <t>シ</t>
    </rPh>
    <rPh sb="9" eb="11">
      <t>ケンセツ</t>
    </rPh>
    <rPh sb="11" eb="13">
      <t>コンゴウ</t>
    </rPh>
    <rPh sb="13" eb="16">
      <t>ハイキブツ</t>
    </rPh>
    <rPh sb="17" eb="19">
      <t>ハイシュツ</t>
    </rPh>
    <rPh sb="20" eb="22">
      <t>ワリアイ</t>
    </rPh>
    <rPh sb="26" eb="28">
      <t>イカ</t>
    </rPh>
    <phoneticPr fontId="5"/>
  </si>
  <si>
    <t>建設混合廃棄物の再資源化・縮減率60％以上</t>
    <rPh sb="0" eb="2">
      <t>ケンセツ</t>
    </rPh>
    <rPh sb="2" eb="4">
      <t>コンゴウ</t>
    </rPh>
    <rPh sb="4" eb="7">
      <t>ハイキブツ</t>
    </rPh>
    <rPh sb="8" eb="12">
      <t>サイシゲンカ</t>
    </rPh>
    <rPh sb="13" eb="15">
      <t>シュクゲン</t>
    </rPh>
    <rPh sb="15" eb="16">
      <t>リツ</t>
    </rPh>
    <rPh sb="19" eb="21">
      <t>イジョウ</t>
    </rPh>
    <phoneticPr fontId="5"/>
  </si>
  <si>
    <t>建設廃棄物に占める建設混合廃棄物の排出の割合（※「建設リサイクル推進計画２０１４」の中で24年度実績値が記載されており、30年度の目標値を定めている。なお、推進計画は６年毎に更新されている。）</t>
    <rPh sb="0" eb="2">
      <t>ケンセツ</t>
    </rPh>
    <rPh sb="2" eb="5">
      <t>ハイキブツ</t>
    </rPh>
    <rPh sb="6" eb="7">
      <t>シ</t>
    </rPh>
    <rPh sb="9" eb="11">
      <t>ケンセツ</t>
    </rPh>
    <rPh sb="11" eb="13">
      <t>コンゴウ</t>
    </rPh>
    <rPh sb="13" eb="16">
      <t>ハイキブツ</t>
    </rPh>
    <rPh sb="17" eb="19">
      <t>ハイシュツ</t>
    </rPh>
    <rPh sb="20" eb="22">
      <t>ワリアイ</t>
    </rPh>
    <phoneticPr fontId="5"/>
  </si>
  <si>
    <t>建設混合廃棄物の再資源化・縮減率（※「建設リサイクル推進計画２０１４」の中で24年度実績値が記載されており、30年度の目標値を定めている。なお、推進計画は６年毎に更新されている。）</t>
    <rPh sb="0" eb="2">
      <t>ケンセツ</t>
    </rPh>
    <rPh sb="2" eb="4">
      <t>コンゴウ</t>
    </rPh>
    <rPh sb="4" eb="7">
      <t>ハイキブツ</t>
    </rPh>
    <rPh sb="8" eb="12">
      <t>サイシゲンカ</t>
    </rPh>
    <rPh sb="13" eb="16">
      <t>シュクゲンリツ</t>
    </rPh>
    <phoneticPr fontId="5"/>
  </si>
  <si>
    <t>-</t>
    <phoneticPr fontId="5"/>
  </si>
  <si>
    <t>-</t>
    <phoneticPr fontId="5"/>
  </si>
  <si>
    <t xml:space="preserve">「新しい日本のための優先課題推進枠」15
</t>
    <rPh sb="1" eb="2">
      <t>アタラ</t>
    </rPh>
    <rPh sb="4" eb="6">
      <t>ニホン</t>
    </rPh>
    <rPh sb="10" eb="12">
      <t>ユウセン</t>
    </rPh>
    <rPh sb="12" eb="14">
      <t>カダイ</t>
    </rPh>
    <rPh sb="14" eb="16">
      <t>スイシン</t>
    </rPh>
    <rPh sb="16" eb="17">
      <t>ワク</t>
    </rPh>
    <phoneticPr fontId="5"/>
  </si>
  <si>
    <t>業界に手引書作成のニーズはあるのか。業界としっかりと連携して、必要性を把握するべき。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</si>
</sst>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39" xfId="0" applyFont="1" applyBorder="1" applyAlignment="1" applyProtection="1">
      <alignment horizontal="center" vertical="center"/>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266700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134471</xdr:colOff>
      <xdr:row>146</xdr:row>
      <xdr:rowOff>301917</xdr:rowOff>
    </xdr:from>
    <xdr:to>
      <xdr:col>20</xdr:col>
      <xdr:colOff>69792</xdr:colOff>
      <xdr:row>147</xdr:row>
      <xdr:rowOff>280958</xdr:rowOff>
    </xdr:to>
    <xdr:sp macro="" textlink="">
      <xdr:nvSpPr>
        <xdr:cNvPr id="5" name="テキスト ボックス 4"/>
        <xdr:cNvSpPr txBox="1"/>
      </xdr:nvSpPr>
      <xdr:spPr>
        <a:xfrm>
          <a:off x="2286000" y="36653799"/>
          <a:ext cx="1369674" cy="3264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a:t>
          </a:r>
          <a:r>
            <a:rPr kumimoji="1" lang="ja-JP" altLang="en-US" sz="1100"/>
            <a:t>企画競争・委託</a:t>
          </a:r>
          <a:r>
            <a:rPr kumimoji="1" lang="en-US" altLang="ja-JP" sz="1100"/>
            <a:t>】</a:t>
          </a:r>
          <a:endParaRPr kumimoji="1" lang="ja-JP" altLang="en-US" sz="1100"/>
        </a:p>
      </xdr:txBody>
    </xdr:sp>
    <xdr:clientData/>
  </xdr:twoCellAnchor>
  <xdr:twoCellAnchor>
    <xdr:from>
      <xdr:col>13</xdr:col>
      <xdr:colOff>53987</xdr:colOff>
      <xdr:row>142</xdr:row>
      <xdr:rowOff>324972</xdr:rowOff>
    </xdr:from>
    <xdr:to>
      <xdr:col>43</xdr:col>
      <xdr:colOff>134471</xdr:colOff>
      <xdr:row>152</xdr:row>
      <xdr:rowOff>313766</xdr:rowOff>
    </xdr:to>
    <xdr:grpSp>
      <xdr:nvGrpSpPr>
        <xdr:cNvPr id="3" name="グループ化 2"/>
        <xdr:cNvGrpSpPr/>
      </xdr:nvGrpSpPr>
      <xdr:grpSpPr>
        <a:xfrm>
          <a:off x="2384811" y="37394031"/>
          <a:ext cx="5459307" cy="3462617"/>
          <a:chOff x="2384811" y="35287325"/>
          <a:chExt cx="5459307" cy="3462617"/>
        </a:xfrm>
      </xdr:grpSpPr>
      <xdr:sp macro="" textlink="">
        <xdr:nvSpPr>
          <xdr:cNvPr id="2" name="正方形/長方形 1"/>
          <xdr:cNvSpPr/>
        </xdr:nvSpPr>
        <xdr:spPr>
          <a:xfrm>
            <a:off x="2631839" y="35287325"/>
            <a:ext cx="2334409" cy="68987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baseline="0">
                <a:solidFill>
                  <a:sysClr val="windowText" lastClr="000000"/>
                </a:solidFill>
              </a:rPr>
              <a:t> </a:t>
            </a:r>
            <a:r>
              <a:rPr kumimoji="1" lang="ja-JP" altLang="en-US" sz="1100">
                <a:solidFill>
                  <a:sysClr val="windowText" lastClr="000000"/>
                </a:solidFill>
              </a:rPr>
              <a:t>１４．７百万円</a:t>
            </a:r>
          </a:p>
        </xdr:txBody>
      </xdr:sp>
      <xdr:sp macro="" textlink="">
        <xdr:nvSpPr>
          <xdr:cNvPr id="6" name="正方形/長方形 5"/>
          <xdr:cNvSpPr/>
        </xdr:nvSpPr>
        <xdr:spPr>
          <a:xfrm>
            <a:off x="2651600" y="36980161"/>
            <a:ext cx="2334409" cy="68987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民間企業等</a:t>
            </a:r>
            <a:endParaRPr kumimoji="1" lang="en-US" altLang="ja-JP" sz="1100">
              <a:solidFill>
                <a:sysClr val="windowText" lastClr="000000"/>
              </a:solidFill>
            </a:endParaRPr>
          </a:p>
          <a:p>
            <a:pPr algn="ctr"/>
            <a:r>
              <a:rPr kumimoji="1" lang="ja-JP" altLang="en-US" sz="1100">
                <a:solidFill>
                  <a:sysClr val="windowText" lastClr="000000"/>
                </a:solidFill>
              </a:rPr>
              <a:t>１４．７百万円</a:t>
            </a:r>
            <a:endParaRPr kumimoji="1" lang="en-US" altLang="ja-JP" sz="1100">
              <a:solidFill>
                <a:sysClr val="windowText" lastClr="000000"/>
              </a:solidFill>
            </a:endParaRPr>
          </a:p>
        </xdr:txBody>
      </xdr:sp>
      <xdr:cxnSp macro="">
        <xdr:nvCxnSpPr>
          <xdr:cNvPr id="4" name="直線矢印コネクタ 3"/>
          <xdr:cNvCxnSpPr/>
        </xdr:nvCxnSpPr>
        <xdr:spPr>
          <a:xfrm>
            <a:off x="3761988" y="36070063"/>
            <a:ext cx="6176" cy="88887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大かっこ 6"/>
          <xdr:cNvSpPr/>
        </xdr:nvSpPr>
        <xdr:spPr>
          <a:xfrm>
            <a:off x="2384811" y="37754937"/>
            <a:ext cx="2791409" cy="99500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解体工事現場での具体的な分別解体方法の手引き及び公衆災害の防止対策に係るガイドラインの作成</a:t>
            </a:r>
            <a:endParaRPr kumimoji="1" lang="en-US" altLang="ja-JP" sz="1100"/>
          </a:p>
          <a:p>
            <a:pPr algn="l"/>
            <a:endParaRPr kumimoji="1" lang="ja-JP" altLang="en-US" sz="1100"/>
          </a:p>
        </xdr:txBody>
      </xdr:sp>
      <xdr:sp macro="" textlink="">
        <xdr:nvSpPr>
          <xdr:cNvPr id="14" name="正方形/長方形 13"/>
          <xdr:cNvSpPr/>
        </xdr:nvSpPr>
        <xdr:spPr>
          <a:xfrm>
            <a:off x="5509709" y="35287325"/>
            <a:ext cx="2334409" cy="68987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諸謝金・職員旅費</a:t>
            </a:r>
            <a:endParaRPr kumimoji="1" lang="en-US" altLang="ja-JP" sz="1100">
              <a:solidFill>
                <a:sysClr val="windowText" lastClr="000000"/>
              </a:solidFill>
            </a:endParaRPr>
          </a:p>
          <a:p>
            <a:pPr algn="ctr"/>
            <a:r>
              <a:rPr kumimoji="1" lang="ja-JP" altLang="en-US" sz="1100" baseline="0">
                <a:solidFill>
                  <a:sysClr val="windowText" lastClr="000000"/>
                </a:solidFill>
              </a:rPr>
              <a:t>０．３</a:t>
            </a:r>
            <a:r>
              <a:rPr kumimoji="1" lang="ja-JP" altLang="en-US" sz="1100">
                <a:solidFill>
                  <a:sysClr val="windowText" lastClr="000000"/>
                </a:solidFill>
              </a:rPr>
              <a:t>百万円</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Layout" zoomScale="85" zoomScaleNormal="75" zoomScalePageLayoutView="85" workbookViewId="0">
      <selection activeCell="A129" sqref="A129:AX12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357</v>
      </c>
      <c r="AR2" s="97"/>
      <c r="AS2" s="59" t="str">
        <f>IF(OR(AQ2="　", AQ2=""), "", "-")</f>
        <v>-</v>
      </c>
      <c r="AT2" s="98">
        <v>44</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380</v>
      </c>
      <c r="AK3" s="290"/>
      <c r="AL3" s="290"/>
      <c r="AM3" s="290"/>
      <c r="AN3" s="290"/>
      <c r="AO3" s="290"/>
      <c r="AP3" s="290"/>
      <c r="AQ3" s="290"/>
      <c r="AR3" s="290"/>
      <c r="AS3" s="290"/>
      <c r="AT3" s="290"/>
      <c r="AU3" s="290"/>
      <c r="AV3" s="290"/>
      <c r="AW3" s="290"/>
      <c r="AX3" s="36" t="s">
        <v>91</v>
      </c>
    </row>
    <row r="4" spans="1:50" ht="24.75" customHeight="1" x14ac:dyDescent="0.15">
      <c r="A4" s="509" t="s">
        <v>30</v>
      </c>
      <c r="B4" s="510"/>
      <c r="C4" s="510"/>
      <c r="D4" s="510"/>
      <c r="E4" s="510"/>
      <c r="F4" s="510"/>
      <c r="G4" s="483" t="s">
        <v>381</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383</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7" t="s">
        <v>101</v>
      </c>
      <c r="H5" s="318"/>
      <c r="I5" s="318"/>
      <c r="J5" s="318"/>
      <c r="K5" s="318"/>
      <c r="L5" s="318"/>
      <c r="M5" s="319" t="s">
        <v>92</v>
      </c>
      <c r="N5" s="320"/>
      <c r="O5" s="320"/>
      <c r="P5" s="320"/>
      <c r="Q5" s="320"/>
      <c r="R5" s="321"/>
      <c r="S5" s="322" t="s">
        <v>101</v>
      </c>
      <c r="T5" s="318"/>
      <c r="U5" s="318"/>
      <c r="V5" s="318"/>
      <c r="W5" s="318"/>
      <c r="X5" s="323"/>
      <c r="Y5" s="500" t="s">
        <v>3</v>
      </c>
      <c r="Z5" s="501"/>
      <c r="AA5" s="501"/>
      <c r="AB5" s="501"/>
      <c r="AC5" s="501"/>
      <c r="AD5" s="502"/>
      <c r="AE5" s="503" t="s">
        <v>384</v>
      </c>
      <c r="AF5" s="504"/>
      <c r="AG5" s="504"/>
      <c r="AH5" s="504"/>
      <c r="AI5" s="504"/>
      <c r="AJ5" s="504"/>
      <c r="AK5" s="504"/>
      <c r="AL5" s="504"/>
      <c r="AM5" s="504"/>
      <c r="AN5" s="504"/>
      <c r="AO5" s="504"/>
      <c r="AP5" s="505"/>
      <c r="AQ5" s="506" t="s">
        <v>385</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404</v>
      </c>
      <c r="AF6" s="518"/>
      <c r="AG6" s="518"/>
      <c r="AH6" s="518"/>
      <c r="AI6" s="518"/>
      <c r="AJ6" s="518"/>
      <c r="AK6" s="518"/>
      <c r="AL6" s="518"/>
      <c r="AM6" s="518"/>
      <c r="AN6" s="518"/>
      <c r="AO6" s="518"/>
      <c r="AP6" s="518"/>
      <c r="AQ6" s="115"/>
      <c r="AR6" s="115"/>
      <c r="AS6" s="115"/>
      <c r="AT6" s="115"/>
      <c r="AU6" s="115"/>
      <c r="AV6" s="115"/>
      <c r="AW6" s="115"/>
      <c r="AX6" s="519"/>
    </row>
    <row r="7" spans="1:50" ht="49.5" customHeight="1" x14ac:dyDescent="0.15">
      <c r="A7" s="439" t="s">
        <v>25</v>
      </c>
      <c r="B7" s="440"/>
      <c r="C7" s="440"/>
      <c r="D7" s="440"/>
      <c r="E7" s="440"/>
      <c r="F7" s="440"/>
      <c r="G7" s="441" t="s">
        <v>397</v>
      </c>
      <c r="H7" s="442"/>
      <c r="I7" s="442"/>
      <c r="J7" s="442"/>
      <c r="K7" s="442"/>
      <c r="L7" s="442"/>
      <c r="M7" s="442"/>
      <c r="N7" s="442"/>
      <c r="O7" s="442"/>
      <c r="P7" s="442"/>
      <c r="Q7" s="442"/>
      <c r="R7" s="442"/>
      <c r="S7" s="442"/>
      <c r="T7" s="442"/>
      <c r="U7" s="442"/>
      <c r="V7" s="443"/>
      <c r="W7" s="443"/>
      <c r="X7" s="443"/>
      <c r="Y7" s="444" t="s">
        <v>5</v>
      </c>
      <c r="Z7" s="384"/>
      <c r="AA7" s="384"/>
      <c r="AB7" s="384"/>
      <c r="AC7" s="384"/>
      <c r="AD7" s="386"/>
      <c r="AE7" s="445" t="s">
        <v>386</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6" t="s">
        <v>308</v>
      </c>
      <c r="B8" s="347"/>
      <c r="C8" s="347"/>
      <c r="D8" s="347"/>
      <c r="E8" s="347"/>
      <c r="F8" s="348"/>
      <c r="G8" s="343" t="str">
        <f>入力規則等!A26</f>
        <v/>
      </c>
      <c r="H8" s="344"/>
      <c r="I8" s="344"/>
      <c r="J8" s="344"/>
      <c r="K8" s="344"/>
      <c r="L8" s="344"/>
      <c r="M8" s="344"/>
      <c r="N8" s="344"/>
      <c r="O8" s="344"/>
      <c r="P8" s="344"/>
      <c r="Q8" s="344"/>
      <c r="R8" s="344"/>
      <c r="S8" s="344"/>
      <c r="T8" s="344"/>
      <c r="U8" s="344"/>
      <c r="V8" s="344"/>
      <c r="W8" s="344"/>
      <c r="X8" s="345"/>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9" customHeight="1" x14ac:dyDescent="0.15">
      <c r="A9" s="448" t="s">
        <v>26</v>
      </c>
      <c r="B9" s="449"/>
      <c r="C9" s="449"/>
      <c r="D9" s="449"/>
      <c r="E9" s="449"/>
      <c r="F9" s="449"/>
      <c r="G9" s="477" t="s">
        <v>387</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76.5" customHeight="1" x14ac:dyDescent="0.15">
      <c r="A10" s="448" t="s">
        <v>36</v>
      </c>
      <c r="B10" s="449"/>
      <c r="C10" s="449"/>
      <c r="D10" s="449"/>
      <c r="E10" s="449"/>
      <c r="F10" s="449"/>
      <c r="G10" s="477" t="s">
        <v>394</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t="s">
        <v>398</v>
      </c>
      <c r="Q13" s="63"/>
      <c r="R13" s="63"/>
      <c r="S13" s="63"/>
      <c r="T13" s="63"/>
      <c r="U13" s="63"/>
      <c r="V13" s="64"/>
      <c r="W13" s="62" t="s">
        <v>398</v>
      </c>
      <c r="X13" s="63"/>
      <c r="Y13" s="63"/>
      <c r="Z13" s="63"/>
      <c r="AA13" s="63"/>
      <c r="AB13" s="63"/>
      <c r="AC13" s="64"/>
      <c r="AD13" s="62" t="s">
        <v>398</v>
      </c>
      <c r="AE13" s="63"/>
      <c r="AF13" s="63"/>
      <c r="AG13" s="63"/>
      <c r="AH13" s="63"/>
      <c r="AI13" s="63"/>
      <c r="AJ13" s="64"/>
      <c r="AK13" s="62" t="s">
        <v>398</v>
      </c>
      <c r="AL13" s="63"/>
      <c r="AM13" s="63"/>
      <c r="AN13" s="63"/>
      <c r="AO13" s="63"/>
      <c r="AP13" s="63"/>
      <c r="AQ13" s="64"/>
      <c r="AR13" s="657">
        <v>15</v>
      </c>
      <c r="AS13" s="658"/>
      <c r="AT13" s="658"/>
      <c r="AU13" s="658"/>
      <c r="AV13" s="658"/>
      <c r="AW13" s="658"/>
      <c r="AX13" s="659"/>
    </row>
    <row r="14" spans="1:50" ht="21" customHeight="1" x14ac:dyDescent="0.15">
      <c r="A14" s="454"/>
      <c r="B14" s="455"/>
      <c r="C14" s="455"/>
      <c r="D14" s="455"/>
      <c r="E14" s="455"/>
      <c r="F14" s="456"/>
      <c r="G14" s="467"/>
      <c r="H14" s="468"/>
      <c r="I14" s="334" t="s">
        <v>9</v>
      </c>
      <c r="J14" s="462"/>
      <c r="K14" s="462"/>
      <c r="L14" s="462"/>
      <c r="M14" s="462"/>
      <c r="N14" s="462"/>
      <c r="O14" s="463"/>
      <c r="P14" s="62" t="s">
        <v>398</v>
      </c>
      <c r="Q14" s="63"/>
      <c r="R14" s="63"/>
      <c r="S14" s="63"/>
      <c r="T14" s="63"/>
      <c r="U14" s="63"/>
      <c r="V14" s="64"/>
      <c r="W14" s="62" t="s">
        <v>398</v>
      </c>
      <c r="X14" s="63"/>
      <c r="Y14" s="63"/>
      <c r="Z14" s="63"/>
      <c r="AA14" s="63"/>
      <c r="AB14" s="63"/>
      <c r="AC14" s="64"/>
      <c r="AD14" s="62" t="s">
        <v>398</v>
      </c>
      <c r="AE14" s="63"/>
      <c r="AF14" s="63"/>
      <c r="AG14" s="63"/>
      <c r="AH14" s="63"/>
      <c r="AI14" s="63"/>
      <c r="AJ14" s="64"/>
      <c r="AK14" s="62"/>
      <c r="AL14" s="63"/>
      <c r="AM14" s="63"/>
      <c r="AN14" s="63"/>
      <c r="AO14" s="63"/>
      <c r="AP14" s="63"/>
      <c r="AQ14" s="64"/>
      <c r="AR14" s="655"/>
      <c r="AS14" s="655"/>
      <c r="AT14" s="655"/>
      <c r="AU14" s="655"/>
      <c r="AV14" s="655"/>
      <c r="AW14" s="655"/>
      <c r="AX14" s="656"/>
    </row>
    <row r="15" spans="1:50" ht="21" customHeight="1" x14ac:dyDescent="0.15">
      <c r="A15" s="454"/>
      <c r="B15" s="455"/>
      <c r="C15" s="455"/>
      <c r="D15" s="455"/>
      <c r="E15" s="455"/>
      <c r="F15" s="456"/>
      <c r="G15" s="467"/>
      <c r="H15" s="468"/>
      <c r="I15" s="334" t="s">
        <v>62</v>
      </c>
      <c r="J15" s="335"/>
      <c r="K15" s="335"/>
      <c r="L15" s="335"/>
      <c r="M15" s="335"/>
      <c r="N15" s="335"/>
      <c r="O15" s="336"/>
      <c r="P15" s="62" t="s">
        <v>398</v>
      </c>
      <c r="Q15" s="63"/>
      <c r="R15" s="63"/>
      <c r="S15" s="63"/>
      <c r="T15" s="63"/>
      <c r="U15" s="63"/>
      <c r="V15" s="64"/>
      <c r="W15" s="62" t="s">
        <v>398</v>
      </c>
      <c r="X15" s="63"/>
      <c r="Y15" s="63"/>
      <c r="Z15" s="63"/>
      <c r="AA15" s="63"/>
      <c r="AB15" s="63"/>
      <c r="AC15" s="64"/>
      <c r="AD15" s="62" t="s">
        <v>398</v>
      </c>
      <c r="AE15" s="63"/>
      <c r="AF15" s="63"/>
      <c r="AG15" s="63"/>
      <c r="AH15" s="63"/>
      <c r="AI15" s="63"/>
      <c r="AJ15" s="64"/>
      <c r="AK15" s="62" t="s">
        <v>398</v>
      </c>
      <c r="AL15" s="63"/>
      <c r="AM15" s="63"/>
      <c r="AN15" s="63"/>
      <c r="AO15" s="63"/>
      <c r="AP15" s="63"/>
      <c r="AQ15" s="64"/>
      <c r="AR15" s="62" t="s">
        <v>405</v>
      </c>
      <c r="AS15" s="63"/>
      <c r="AT15" s="63"/>
      <c r="AU15" s="63"/>
      <c r="AV15" s="63"/>
      <c r="AW15" s="63"/>
      <c r="AX15" s="654"/>
    </row>
    <row r="16" spans="1:50" ht="21" customHeight="1" x14ac:dyDescent="0.15">
      <c r="A16" s="454"/>
      <c r="B16" s="455"/>
      <c r="C16" s="455"/>
      <c r="D16" s="455"/>
      <c r="E16" s="455"/>
      <c r="F16" s="456"/>
      <c r="G16" s="467"/>
      <c r="H16" s="468"/>
      <c r="I16" s="334" t="s">
        <v>63</v>
      </c>
      <c r="J16" s="335"/>
      <c r="K16" s="335"/>
      <c r="L16" s="335"/>
      <c r="M16" s="335"/>
      <c r="N16" s="335"/>
      <c r="O16" s="336"/>
      <c r="P16" s="62" t="s">
        <v>398</v>
      </c>
      <c r="Q16" s="63"/>
      <c r="R16" s="63"/>
      <c r="S16" s="63"/>
      <c r="T16" s="63"/>
      <c r="U16" s="63"/>
      <c r="V16" s="64"/>
      <c r="W16" s="62" t="s">
        <v>398</v>
      </c>
      <c r="X16" s="63"/>
      <c r="Y16" s="63"/>
      <c r="Z16" s="63"/>
      <c r="AA16" s="63"/>
      <c r="AB16" s="63"/>
      <c r="AC16" s="64"/>
      <c r="AD16" s="62" t="s">
        <v>398</v>
      </c>
      <c r="AE16" s="63"/>
      <c r="AF16" s="63"/>
      <c r="AG16" s="63"/>
      <c r="AH16" s="63"/>
      <c r="AI16" s="63"/>
      <c r="AJ16" s="64"/>
      <c r="AK16" s="62"/>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4" t="s">
        <v>61</v>
      </c>
      <c r="J17" s="462"/>
      <c r="K17" s="462"/>
      <c r="L17" s="462"/>
      <c r="M17" s="462"/>
      <c r="N17" s="462"/>
      <c r="O17" s="463"/>
      <c r="P17" s="62" t="s">
        <v>398</v>
      </c>
      <c r="Q17" s="63"/>
      <c r="R17" s="63"/>
      <c r="S17" s="63"/>
      <c r="T17" s="63"/>
      <c r="U17" s="63"/>
      <c r="V17" s="64"/>
      <c r="W17" s="62" t="s">
        <v>398</v>
      </c>
      <c r="X17" s="63"/>
      <c r="Y17" s="63"/>
      <c r="Z17" s="63"/>
      <c r="AA17" s="63"/>
      <c r="AB17" s="63"/>
      <c r="AC17" s="64"/>
      <c r="AD17" s="62" t="s">
        <v>398</v>
      </c>
      <c r="AE17" s="63"/>
      <c r="AF17" s="63"/>
      <c r="AG17" s="63"/>
      <c r="AH17" s="63"/>
      <c r="AI17" s="63"/>
      <c r="AJ17" s="64"/>
      <c r="AK17" s="62"/>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7" t="s">
        <v>22</v>
      </c>
      <c r="J18" s="338"/>
      <c r="K18" s="338"/>
      <c r="L18" s="338"/>
      <c r="M18" s="338"/>
      <c r="N18" s="338"/>
      <c r="O18" s="339"/>
      <c r="P18" s="306">
        <f>SUM(P13:V17)</f>
        <v>0</v>
      </c>
      <c r="Q18" s="307"/>
      <c r="R18" s="307"/>
      <c r="S18" s="307"/>
      <c r="T18" s="307"/>
      <c r="U18" s="307"/>
      <c r="V18" s="308"/>
      <c r="W18" s="306">
        <f>SUM(W13:AC17)</f>
        <v>0</v>
      </c>
      <c r="X18" s="307"/>
      <c r="Y18" s="307"/>
      <c r="Z18" s="307"/>
      <c r="AA18" s="307"/>
      <c r="AB18" s="307"/>
      <c r="AC18" s="308"/>
      <c r="AD18" s="306">
        <f>SUM(AD13:AJ17)</f>
        <v>0</v>
      </c>
      <c r="AE18" s="307"/>
      <c r="AF18" s="307"/>
      <c r="AG18" s="307"/>
      <c r="AH18" s="307"/>
      <c r="AI18" s="307"/>
      <c r="AJ18" s="308"/>
      <c r="AK18" s="306">
        <f>SUM(AK13:AQ17)</f>
        <v>0</v>
      </c>
      <c r="AL18" s="307"/>
      <c r="AM18" s="307"/>
      <c r="AN18" s="307"/>
      <c r="AO18" s="307"/>
      <c r="AP18" s="307"/>
      <c r="AQ18" s="308"/>
      <c r="AR18" s="306">
        <f>SUM(AR13:AX17)</f>
        <v>15</v>
      </c>
      <c r="AS18" s="307"/>
      <c r="AT18" s="307"/>
      <c r="AU18" s="307"/>
      <c r="AV18" s="307"/>
      <c r="AW18" s="307"/>
      <c r="AX18" s="309"/>
    </row>
    <row r="19" spans="1:50" ht="24.75" customHeight="1" x14ac:dyDescent="0.15">
      <c r="A19" s="454"/>
      <c r="B19" s="455"/>
      <c r="C19" s="455"/>
      <c r="D19" s="455"/>
      <c r="E19" s="455"/>
      <c r="F19" s="456"/>
      <c r="G19" s="303" t="s">
        <v>10</v>
      </c>
      <c r="H19" s="304"/>
      <c r="I19" s="304"/>
      <c r="J19" s="304"/>
      <c r="K19" s="304"/>
      <c r="L19" s="304"/>
      <c r="M19" s="304"/>
      <c r="N19" s="304"/>
      <c r="O19" s="304"/>
      <c r="P19" s="62" t="s">
        <v>398</v>
      </c>
      <c r="Q19" s="63"/>
      <c r="R19" s="63"/>
      <c r="S19" s="63"/>
      <c r="T19" s="63"/>
      <c r="U19" s="63"/>
      <c r="V19" s="64"/>
      <c r="W19" s="62" t="s">
        <v>398</v>
      </c>
      <c r="X19" s="63"/>
      <c r="Y19" s="63"/>
      <c r="Z19" s="63"/>
      <c r="AA19" s="63"/>
      <c r="AB19" s="63"/>
      <c r="AC19" s="64"/>
      <c r="AD19" s="62" t="s">
        <v>398</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7"/>
      <c r="B20" s="458"/>
      <c r="C20" s="458"/>
      <c r="D20" s="458"/>
      <c r="E20" s="458"/>
      <c r="F20" s="459"/>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t="str">
        <f>IF(AD18=0, "-", AD19/AD18)</f>
        <v>-</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30</v>
      </c>
      <c r="AV22" s="101"/>
      <c r="AW22" s="99" t="s">
        <v>355</v>
      </c>
      <c r="AX22" s="100"/>
    </row>
    <row r="23" spans="1:50" ht="22.5" customHeight="1" x14ac:dyDescent="0.15">
      <c r="A23" s="207"/>
      <c r="B23" s="205"/>
      <c r="C23" s="205"/>
      <c r="D23" s="205"/>
      <c r="E23" s="205"/>
      <c r="F23" s="206"/>
      <c r="G23" s="312" t="s">
        <v>406</v>
      </c>
      <c r="H23" s="279"/>
      <c r="I23" s="279"/>
      <c r="J23" s="279"/>
      <c r="K23" s="279"/>
      <c r="L23" s="279"/>
      <c r="M23" s="279"/>
      <c r="N23" s="279"/>
      <c r="O23" s="280"/>
      <c r="P23" s="245" t="s">
        <v>408</v>
      </c>
      <c r="Q23" s="186"/>
      <c r="R23" s="186"/>
      <c r="S23" s="186"/>
      <c r="T23" s="186"/>
      <c r="U23" s="186"/>
      <c r="V23" s="186"/>
      <c r="W23" s="186"/>
      <c r="X23" s="187"/>
      <c r="Y23" s="284" t="s">
        <v>14</v>
      </c>
      <c r="Z23" s="285"/>
      <c r="AA23" s="286"/>
      <c r="AB23" s="327" t="s">
        <v>16</v>
      </c>
      <c r="AC23" s="316"/>
      <c r="AD23" s="316"/>
      <c r="AE23" s="84" t="s">
        <v>411</v>
      </c>
      <c r="AF23" s="85"/>
      <c r="AG23" s="85"/>
      <c r="AH23" s="85"/>
      <c r="AI23" s="86"/>
      <c r="AJ23" s="84" t="s">
        <v>398</v>
      </c>
      <c r="AK23" s="85"/>
      <c r="AL23" s="85"/>
      <c r="AM23" s="85"/>
      <c r="AN23" s="86"/>
      <c r="AO23" s="84" t="s">
        <v>398</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7" t="s">
        <v>16</v>
      </c>
      <c r="AC24" s="316"/>
      <c r="AD24" s="316"/>
      <c r="AE24" s="84" t="s">
        <v>398</v>
      </c>
      <c r="AF24" s="85"/>
      <c r="AG24" s="85"/>
      <c r="AH24" s="85"/>
      <c r="AI24" s="86"/>
      <c r="AJ24" s="84" t="s">
        <v>398</v>
      </c>
      <c r="AK24" s="85"/>
      <c r="AL24" s="85"/>
      <c r="AM24" s="85"/>
      <c r="AN24" s="86"/>
      <c r="AO24" s="84" t="s">
        <v>398</v>
      </c>
      <c r="AP24" s="85"/>
      <c r="AQ24" s="85"/>
      <c r="AR24" s="85"/>
      <c r="AS24" s="86"/>
      <c r="AT24" s="84">
        <v>3.5</v>
      </c>
      <c r="AU24" s="85"/>
      <c r="AV24" s="85"/>
      <c r="AW24" s="85"/>
      <c r="AX24" s="87"/>
    </row>
    <row r="25" spans="1:50" ht="101.25" customHeight="1" x14ac:dyDescent="0.15">
      <c r="A25" s="660"/>
      <c r="B25" s="661"/>
      <c r="C25" s="661"/>
      <c r="D25" s="661"/>
      <c r="E25" s="661"/>
      <c r="F25" s="662"/>
      <c r="G25" s="313"/>
      <c r="H25" s="314"/>
      <c r="I25" s="314"/>
      <c r="J25" s="314"/>
      <c r="K25" s="314"/>
      <c r="L25" s="314"/>
      <c r="M25" s="314"/>
      <c r="N25" s="314"/>
      <c r="O25" s="315"/>
      <c r="P25" s="188"/>
      <c r="Q25" s="188"/>
      <c r="R25" s="188"/>
      <c r="S25" s="188"/>
      <c r="T25" s="188"/>
      <c r="U25" s="188"/>
      <c r="V25" s="188"/>
      <c r="W25" s="188"/>
      <c r="X25" s="189"/>
      <c r="Y25" s="111" t="s">
        <v>15</v>
      </c>
      <c r="Z25" s="112"/>
      <c r="AA25" s="162"/>
      <c r="AB25" s="672" t="s">
        <v>359</v>
      </c>
      <c r="AC25" s="255"/>
      <c r="AD25" s="255"/>
      <c r="AE25" s="84" t="s">
        <v>398</v>
      </c>
      <c r="AF25" s="85"/>
      <c r="AG25" s="85"/>
      <c r="AH25" s="85"/>
      <c r="AI25" s="86"/>
      <c r="AJ25" s="84" t="s">
        <v>398</v>
      </c>
      <c r="AK25" s="85"/>
      <c r="AL25" s="85"/>
      <c r="AM25" s="85"/>
      <c r="AN25" s="86"/>
      <c r="AO25" s="84" t="s">
        <v>398</v>
      </c>
      <c r="AP25" s="85"/>
      <c r="AQ25" s="85"/>
      <c r="AR25" s="85"/>
      <c r="AS25" s="86"/>
      <c r="AT25" s="259"/>
      <c r="AU25" s="260"/>
      <c r="AV25" s="260"/>
      <c r="AW25" s="260"/>
      <c r="AX25" s="261"/>
    </row>
    <row r="26" spans="1:50" ht="18.75"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1" t="s">
        <v>303</v>
      </c>
      <c r="AU26" s="652"/>
      <c r="AV26" s="652"/>
      <c r="AW26" s="652"/>
      <c r="AX26" s="653"/>
    </row>
    <row r="27" spans="1:50" ht="18.75"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v>30</v>
      </c>
      <c r="AV27" s="101"/>
      <c r="AW27" s="99" t="s">
        <v>355</v>
      </c>
      <c r="AX27" s="100"/>
    </row>
    <row r="28" spans="1:50" ht="22.5" customHeight="1" x14ac:dyDescent="0.15">
      <c r="A28" s="207"/>
      <c r="B28" s="205"/>
      <c r="C28" s="205"/>
      <c r="D28" s="205"/>
      <c r="E28" s="205"/>
      <c r="F28" s="206"/>
      <c r="G28" s="312" t="s">
        <v>407</v>
      </c>
      <c r="H28" s="279"/>
      <c r="I28" s="279"/>
      <c r="J28" s="279"/>
      <c r="K28" s="279"/>
      <c r="L28" s="279"/>
      <c r="M28" s="279"/>
      <c r="N28" s="279"/>
      <c r="O28" s="280"/>
      <c r="P28" s="245" t="s">
        <v>409</v>
      </c>
      <c r="Q28" s="186"/>
      <c r="R28" s="186"/>
      <c r="S28" s="186"/>
      <c r="T28" s="186"/>
      <c r="U28" s="186"/>
      <c r="V28" s="186"/>
      <c r="W28" s="186"/>
      <c r="X28" s="187"/>
      <c r="Y28" s="284" t="s">
        <v>14</v>
      </c>
      <c r="Z28" s="285"/>
      <c r="AA28" s="286"/>
      <c r="AB28" s="316" t="s">
        <v>16</v>
      </c>
      <c r="AC28" s="316"/>
      <c r="AD28" s="316"/>
      <c r="AE28" s="84" t="s">
        <v>411</v>
      </c>
      <c r="AF28" s="85"/>
      <c r="AG28" s="85"/>
      <c r="AH28" s="85"/>
      <c r="AI28" s="86"/>
      <c r="AJ28" s="84" t="s">
        <v>398</v>
      </c>
      <c r="AK28" s="85"/>
      <c r="AL28" s="85"/>
      <c r="AM28" s="85"/>
      <c r="AN28" s="86"/>
      <c r="AO28" s="84" t="s">
        <v>398</v>
      </c>
      <c r="AP28" s="85"/>
      <c r="AQ28" s="85"/>
      <c r="AR28" s="85"/>
      <c r="AS28" s="86"/>
      <c r="AT28" s="217"/>
      <c r="AU28" s="217"/>
      <c r="AV28" s="217"/>
      <c r="AW28" s="217"/>
      <c r="AX28" s="218"/>
    </row>
    <row r="29" spans="1:50" ht="22.5"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316" t="s">
        <v>16</v>
      </c>
      <c r="AC29" s="316"/>
      <c r="AD29" s="316"/>
      <c r="AE29" s="84" t="s">
        <v>398</v>
      </c>
      <c r="AF29" s="85"/>
      <c r="AG29" s="85"/>
      <c r="AH29" s="85"/>
      <c r="AI29" s="86"/>
      <c r="AJ29" s="84" t="s">
        <v>398</v>
      </c>
      <c r="AK29" s="85"/>
      <c r="AL29" s="85"/>
      <c r="AM29" s="85"/>
      <c r="AN29" s="86"/>
      <c r="AO29" s="84" t="s">
        <v>398</v>
      </c>
      <c r="AP29" s="85"/>
      <c r="AQ29" s="85"/>
      <c r="AR29" s="85"/>
      <c r="AS29" s="86"/>
      <c r="AT29" s="84">
        <v>60</v>
      </c>
      <c r="AU29" s="85"/>
      <c r="AV29" s="85"/>
      <c r="AW29" s="85"/>
      <c r="AX29" s="87"/>
    </row>
    <row r="30" spans="1:50" ht="99.75" customHeight="1" x14ac:dyDescent="0.15">
      <c r="A30" s="660"/>
      <c r="B30" s="661"/>
      <c r="C30" s="661"/>
      <c r="D30" s="661"/>
      <c r="E30" s="661"/>
      <c r="F30" s="662"/>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t="s">
        <v>398</v>
      </c>
      <c r="AF30" s="85"/>
      <c r="AG30" s="85"/>
      <c r="AH30" s="85"/>
      <c r="AI30" s="86"/>
      <c r="AJ30" s="84" t="s">
        <v>398</v>
      </c>
      <c r="AK30" s="85"/>
      <c r="AL30" s="85"/>
      <c r="AM30" s="85"/>
      <c r="AN30" s="86"/>
      <c r="AO30" s="84" t="s">
        <v>398</v>
      </c>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0"/>
      <c r="B35" s="661"/>
      <c r="C35" s="661"/>
      <c r="D35" s="661"/>
      <c r="E35" s="661"/>
      <c r="F35" s="662"/>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0"/>
      <c r="B40" s="661"/>
      <c r="C40" s="661"/>
      <c r="D40" s="661"/>
      <c r="E40" s="661"/>
      <c r="F40" s="662"/>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1.7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5" t="s">
        <v>320</v>
      </c>
      <c r="B47" s="675" t="s">
        <v>317</v>
      </c>
      <c r="C47" s="227"/>
      <c r="D47" s="227"/>
      <c r="E47" s="227"/>
      <c r="F47" s="228"/>
      <c r="G47" s="612" t="s">
        <v>311</v>
      </c>
      <c r="H47" s="612"/>
      <c r="I47" s="612"/>
      <c r="J47" s="612"/>
      <c r="K47" s="612"/>
      <c r="L47" s="612"/>
      <c r="M47" s="612"/>
      <c r="N47" s="612"/>
      <c r="O47" s="612"/>
      <c r="P47" s="612"/>
      <c r="Q47" s="612"/>
      <c r="R47" s="612"/>
      <c r="S47" s="612"/>
      <c r="T47" s="612"/>
      <c r="U47" s="612"/>
      <c r="V47" s="612"/>
      <c r="W47" s="612"/>
      <c r="X47" s="612"/>
      <c r="Y47" s="612"/>
      <c r="Z47" s="612"/>
      <c r="AA47" s="680"/>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5"/>
      <c r="B48" s="675"/>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5"/>
      <c r="C49" s="227"/>
      <c r="D49" s="227"/>
      <c r="E49" s="227"/>
      <c r="F49" s="228"/>
      <c r="G49" s="328"/>
      <c r="H49" s="328"/>
      <c r="I49" s="328"/>
      <c r="J49" s="328"/>
      <c r="K49" s="328"/>
      <c r="L49" s="328"/>
      <c r="M49" s="328"/>
      <c r="N49" s="328"/>
      <c r="O49" s="328"/>
      <c r="P49" s="328"/>
      <c r="Q49" s="328"/>
      <c r="R49" s="328"/>
      <c r="S49" s="328"/>
      <c r="T49" s="328"/>
      <c r="U49" s="328"/>
      <c r="V49" s="328"/>
      <c r="W49" s="328"/>
      <c r="X49" s="328"/>
      <c r="Y49" s="328"/>
      <c r="Z49" s="328"/>
      <c r="AA49" s="329"/>
      <c r="AB49" s="605"/>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6"/>
    </row>
    <row r="50" spans="1:50" ht="22.5" hidden="1" customHeight="1" x14ac:dyDescent="0.15">
      <c r="A50" s="225"/>
      <c r="B50" s="675"/>
      <c r="C50" s="227"/>
      <c r="D50" s="227"/>
      <c r="E50" s="227"/>
      <c r="F50" s="228"/>
      <c r="G50" s="330"/>
      <c r="H50" s="330"/>
      <c r="I50" s="330"/>
      <c r="J50" s="330"/>
      <c r="K50" s="330"/>
      <c r="L50" s="330"/>
      <c r="M50" s="330"/>
      <c r="N50" s="330"/>
      <c r="O50" s="330"/>
      <c r="P50" s="330"/>
      <c r="Q50" s="330"/>
      <c r="R50" s="330"/>
      <c r="S50" s="330"/>
      <c r="T50" s="330"/>
      <c r="U50" s="330"/>
      <c r="V50" s="330"/>
      <c r="W50" s="330"/>
      <c r="X50" s="330"/>
      <c r="Y50" s="330"/>
      <c r="Z50" s="330"/>
      <c r="AA50" s="331"/>
      <c r="AB50" s="607"/>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8"/>
    </row>
    <row r="51" spans="1:50" ht="22.5" hidden="1" customHeight="1" x14ac:dyDescent="0.15">
      <c r="A51" s="225"/>
      <c r="B51" s="676"/>
      <c r="C51" s="229"/>
      <c r="D51" s="229"/>
      <c r="E51" s="229"/>
      <c r="F51" s="230"/>
      <c r="G51" s="332"/>
      <c r="H51" s="332"/>
      <c r="I51" s="332"/>
      <c r="J51" s="332"/>
      <c r="K51" s="332"/>
      <c r="L51" s="332"/>
      <c r="M51" s="332"/>
      <c r="N51" s="332"/>
      <c r="O51" s="332"/>
      <c r="P51" s="332"/>
      <c r="Q51" s="332"/>
      <c r="R51" s="332"/>
      <c r="S51" s="332"/>
      <c r="T51" s="332"/>
      <c r="U51" s="332"/>
      <c r="V51" s="332"/>
      <c r="W51" s="332"/>
      <c r="X51" s="332"/>
      <c r="Y51" s="332"/>
      <c r="Z51" s="332"/>
      <c r="AA51" s="333"/>
      <c r="AB51" s="609"/>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0"/>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60"/>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9"/>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0" t="s">
        <v>69</v>
      </c>
      <c r="AF67" s="109"/>
      <c r="AG67" s="109"/>
      <c r="AH67" s="109"/>
      <c r="AI67" s="109"/>
      <c r="AJ67" s="650" t="s">
        <v>70</v>
      </c>
      <c r="AK67" s="109"/>
      <c r="AL67" s="109"/>
      <c r="AM67" s="109"/>
      <c r="AN67" s="109"/>
      <c r="AO67" s="650" t="s">
        <v>71</v>
      </c>
      <c r="AP67" s="109"/>
      <c r="AQ67" s="109"/>
      <c r="AR67" s="109"/>
      <c r="AS67" s="109"/>
      <c r="AT67" s="167" t="s">
        <v>74</v>
      </c>
      <c r="AU67" s="168"/>
      <c r="AV67" s="168"/>
      <c r="AW67" s="168"/>
      <c r="AX67" s="169"/>
    </row>
    <row r="68" spans="1:60" ht="22.5" customHeight="1" x14ac:dyDescent="0.15">
      <c r="A68" s="176"/>
      <c r="B68" s="177"/>
      <c r="C68" s="177"/>
      <c r="D68" s="177"/>
      <c r="E68" s="177"/>
      <c r="F68" s="178"/>
      <c r="G68" s="186" t="s">
        <v>388</v>
      </c>
      <c r="H68" s="186"/>
      <c r="I68" s="186"/>
      <c r="J68" s="186"/>
      <c r="K68" s="186"/>
      <c r="L68" s="186"/>
      <c r="M68" s="186"/>
      <c r="N68" s="186"/>
      <c r="O68" s="186"/>
      <c r="P68" s="186"/>
      <c r="Q68" s="186"/>
      <c r="R68" s="186"/>
      <c r="S68" s="186"/>
      <c r="T68" s="186"/>
      <c r="U68" s="186"/>
      <c r="V68" s="186"/>
      <c r="W68" s="186"/>
      <c r="X68" s="187"/>
      <c r="Y68" s="324" t="s">
        <v>66</v>
      </c>
      <c r="Z68" s="325"/>
      <c r="AA68" s="326"/>
      <c r="AB68" s="193" t="s">
        <v>399</v>
      </c>
      <c r="AC68" s="194"/>
      <c r="AD68" s="195"/>
      <c r="AE68" s="84" t="s">
        <v>398</v>
      </c>
      <c r="AF68" s="85"/>
      <c r="AG68" s="85"/>
      <c r="AH68" s="85"/>
      <c r="AI68" s="86"/>
      <c r="AJ68" s="84" t="s">
        <v>398</v>
      </c>
      <c r="AK68" s="85"/>
      <c r="AL68" s="85"/>
      <c r="AM68" s="85"/>
      <c r="AN68" s="86"/>
      <c r="AO68" s="84" t="s">
        <v>398</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399</v>
      </c>
      <c r="AC69" s="202"/>
      <c r="AD69" s="203"/>
      <c r="AE69" s="84" t="s">
        <v>398</v>
      </c>
      <c r="AF69" s="85"/>
      <c r="AG69" s="85"/>
      <c r="AH69" s="85"/>
      <c r="AI69" s="86"/>
      <c r="AJ69" s="84" t="s">
        <v>398</v>
      </c>
      <c r="AK69" s="85"/>
      <c r="AL69" s="85"/>
      <c r="AM69" s="85"/>
      <c r="AN69" s="86"/>
      <c r="AO69" s="84" t="s">
        <v>398</v>
      </c>
      <c r="AP69" s="85"/>
      <c r="AQ69" s="85"/>
      <c r="AR69" s="85"/>
      <c r="AS69" s="86"/>
      <c r="AT69" s="84" t="s">
        <v>389</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391</v>
      </c>
      <c r="H83" s="135"/>
      <c r="I83" s="135"/>
      <c r="J83" s="135"/>
      <c r="K83" s="135"/>
      <c r="L83" s="135"/>
      <c r="M83" s="135"/>
      <c r="N83" s="135"/>
      <c r="O83" s="135"/>
      <c r="P83" s="135"/>
      <c r="Q83" s="135"/>
      <c r="R83" s="135"/>
      <c r="S83" s="135"/>
      <c r="T83" s="135"/>
      <c r="U83" s="135"/>
      <c r="V83" s="135"/>
      <c r="W83" s="135"/>
      <c r="X83" s="135"/>
      <c r="Y83" s="137" t="s">
        <v>17</v>
      </c>
      <c r="Z83" s="138"/>
      <c r="AA83" s="139"/>
      <c r="AB83" s="172" t="s">
        <v>400</v>
      </c>
      <c r="AC83" s="141"/>
      <c r="AD83" s="142"/>
      <c r="AE83" s="143" t="s">
        <v>398</v>
      </c>
      <c r="AF83" s="144"/>
      <c r="AG83" s="144"/>
      <c r="AH83" s="144"/>
      <c r="AI83" s="144"/>
      <c r="AJ83" s="143" t="s">
        <v>398</v>
      </c>
      <c r="AK83" s="144"/>
      <c r="AL83" s="144"/>
      <c r="AM83" s="144"/>
      <c r="AN83" s="144"/>
      <c r="AO83" s="143" t="s">
        <v>398</v>
      </c>
      <c r="AP83" s="144"/>
      <c r="AQ83" s="144"/>
      <c r="AR83" s="144"/>
      <c r="AS83" s="144"/>
      <c r="AT83" s="84" t="s">
        <v>410</v>
      </c>
      <c r="AU83" s="85"/>
      <c r="AV83" s="85"/>
      <c r="AW83" s="85"/>
      <c r="AX83" s="87"/>
    </row>
    <row r="84" spans="1:60" ht="40.5"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379</v>
      </c>
      <c r="AC84" s="149"/>
      <c r="AD84" s="150"/>
      <c r="AE84" s="148" t="s">
        <v>398</v>
      </c>
      <c r="AF84" s="149"/>
      <c r="AG84" s="149"/>
      <c r="AH84" s="149"/>
      <c r="AI84" s="150"/>
      <c r="AJ84" s="148" t="s">
        <v>398</v>
      </c>
      <c r="AK84" s="149"/>
      <c r="AL84" s="149"/>
      <c r="AM84" s="149"/>
      <c r="AN84" s="150"/>
      <c r="AO84" s="148" t="s">
        <v>398</v>
      </c>
      <c r="AP84" s="149"/>
      <c r="AQ84" s="149"/>
      <c r="AR84" s="149"/>
      <c r="AS84" s="150"/>
      <c r="AT84" s="148" t="s">
        <v>389</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23.1" customHeight="1" x14ac:dyDescent="0.15">
      <c r="A98" s="369"/>
      <c r="B98" s="370"/>
      <c r="C98" s="404" t="s">
        <v>401</v>
      </c>
      <c r="D98" s="405"/>
      <c r="E98" s="405"/>
      <c r="F98" s="405"/>
      <c r="G98" s="405"/>
      <c r="H98" s="405"/>
      <c r="I98" s="405"/>
      <c r="J98" s="405"/>
      <c r="K98" s="406"/>
      <c r="L98" s="62" t="s">
        <v>398</v>
      </c>
      <c r="M98" s="63"/>
      <c r="N98" s="63"/>
      <c r="O98" s="63"/>
      <c r="P98" s="63"/>
      <c r="Q98" s="64"/>
      <c r="R98" s="62">
        <v>0.2</v>
      </c>
      <c r="S98" s="63"/>
      <c r="T98" s="63"/>
      <c r="U98" s="63"/>
      <c r="V98" s="63"/>
      <c r="W98" s="64"/>
      <c r="X98" s="663" t="s">
        <v>412</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369"/>
      <c r="B99" s="370"/>
      <c r="C99" s="152" t="s">
        <v>402</v>
      </c>
      <c r="D99" s="153"/>
      <c r="E99" s="153"/>
      <c r="F99" s="153"/>
      <c r="G99" s="153"/>
      <c r="H99" s="153"/>
      <c r="I99" s="153"/>
      <c r="J99" s="153"/>
      <c r="K99" s="154"/>
      <c r="L99" s="62" t="s">
        <v>398</v>
      </c>
      <c r="M99" s="63"/>
      <c r="N99" s="63"/>
      <c r="O99" s="63"/>
      <c r="P99" s="63"/>
      <c r="Q99" s="64"/>
      <c r="R99" s="62">
        <v>0.1</v>
      </c>
      <c r="S99" s="63"/>
      <c r="T99" s="63"/>
      <c r="U99" s="63"/>
      <c r="V99" s="63"/>
      <c r="W99" s="64"/>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369"/>
      <c r="B100" s="370"/>
      <c r="C100" s="152" t="s">
        <v>403</v>
      </c>
      <c r="D100" s="153"/>
      <c r="E100" s="153"/>
      <c r="F100" s="153"/>
      <c r="G100" s="153"/>
      <c r="H100" s="153"/>
      <c r="I100" s="153"/>
      <c r="J100" s="153"/>
      <c r="K100" s="154"/>
      <c r="L100" s="62" t="s">
        <v>398</v>
      </c>
      <c r="M100" s="63"/>
      <c r="N100" s="63"/>
      <c r="O100" s="63"/>
      <c r="P100" s="63"/>
      <c r="Q100" s="64"/>
      <c r="R100" s="62">
        <v>15</v>
      </c>
      <c r="S100" s="63"/>
      <c r="T100" s="63"/>
      <c r="U100" s="63"/>
      <c r="V100" s="63"/>
      <c r="W100" s="64"/>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69"/>
      <c r="B101" s="370"/>
      <c r="C101" s="152"/>
      <c r="D101" s="153"/>
      <c r="E101" s="153"/>
      <c r="F101" s="153"/>
      <c r="G101" s="153"/>
      <c r="H101" s="153"/>
      <c r="I101" s="153"/>
      <c r="J101" s="153"/>
      <c r="K101" s="154"/>
      <c r="L101" s="62"/>
      <c r="M101" s="63"/>
      <c r="N101" s="63"/>
      <c r="O101" s="63"/>
      <c r="P101" s="63"/>
      <c r="Q101" s="64"/>
      <c r="R101" s="62"/>
      <c r="S101" s="63"/>
      <c r="T101" s="63"/>
      <c r="U101" s="63"/>
      <c r="V101" s="63"/>
      <c r="W101" s="64"/>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69"/>
      <c r="B102" s="370"/>
      <c r="C102" s="152"/>
      <c r="D102" s="153"/>
      <c r="E102" s="153"/>
      <c r="F102" s="153"/>
      <c r="G102" s="153"/>
      <c r="H102" s="153"/>
      <c r="I102" s="153"/>
      <c r="J102" s="153"/>
      <c r="K102" s="154"/>
      <c r="L102" s="62"/>
      <c r="M102" s="63"/>
      <c r="N102" s="63"/>
      <c r="O102" s="63"/>
      <c r="P102" s="63"/>
      <c r="Q102" s="64"/>
      <c r="R102" s="62"/>
      <c r="S102" s="63"/>
      <c r="T102" s="63"/>
      <c r="U102" s="63"/>
      <c r="V102" s="63"/>
      <c r="W102" s="64"/>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71"/>
      <c r="B104" s="372"/>
      <c r="C104" s="361" t="s">
        <v>22</v>
      </c>
      <c r="D104" s="362"/>
      <c r="E104" s="362"/>
      <c r="F104" s="362"/>
      <c r="G104" s="362"/>
      <c r="H104" s="362"/>
      <c r="I104" s="362"/>
      <c r="J104" s="362"/>
      <c r="K104" s="363"/>
      <c r="L104" s="364">
        <f>SUM(L98:Q103)</f>
        <v>0</v>
      </c>
      <c r="M104" s="365"/>
      <c r="N104" s="365"/>
      <c r="O104" s="365"/>
      <c r="P104" s="365"/>
      <c r="Q104" s="366"/>
      <c r="R104" s="364">
        <f>SUM(R98:W103)</f>
        <v>15.3</v>
      </c>
      <c r="S104" s="365"/>
      <c r="T104" s="365"/>
      <c r="U104" s="365"/>
      <c r="V104" s="365"/>
      <c r="W104" s="366"/>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8" t="s">
        <v>39</v>
      </c>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9"/>
      <c r="AD107" s="587" t="s">
        <v>43</v>
      </c>
      <c r="AE107" s="587"/>
      <c r="AF107" s="587"/>
      <c r="AG107" s="620" t="s">
        <v>38</v>
      </c>
      <c r="AH107" s="587"/>
      <c r="AI107" s="587"/>
      <c r="AJ107" s="587"/>
      <c r="AK107" s="587"/>
      <c r="AL107" s="587"/>
      <c r="AM107" s="587"/>
      <c r="AN107" s="587"/>
      <c r="AO107" s="587"/>
      <c r="AP107" s="587"/>
      <c r="AQ107" s="587"/>
      <c r="AR107" s="587"/>
      <c r="AS107" s="587"/>
      <c r="AT107" s="587"/>
      <c r="AU107" s="587"/>
      <c r="AV107" s="587"/>
      <c r="AW107" s="587"/>
      <c r="AX107" s="621"/>
    </row>
    <row r="108" spans="1:50" ht="75" customHeight="1" x14ac:dyDescent="0.15">
      <c r="A108" s="297" t="s">
        <v>312</v>
      </c>
      <c r="B108" s="298"/>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5" t="s">
        <v>382</v>
      </c>
      <c r="AE108" s="596"/>
      <c r="AF108" s="596"/>
      <c r="AG108" s="592" t="s">
        <v>395</v>
      </c>
      <c r="AH108" s="593"/>
      <c r="AI108" s="593"/>
      <c r="AJ108" s="593"/>
      <c r="AK108" s="593"/>
      <c r="AL108" s="593"/>
      <c r="AM108" s="593"/>
      <c r="AN108" s="593"/>
      <c r="AO108" s="593"/>
      <c r="AP108" s="593"/>
      <c r="AQ108" s="593"/>
      <c r="AR108" s="593"/>
      <c r="AS108" s="593"/>
      <c r="AT108" s="593"/>
      <c r="AU108" s="593"/>
      <c r="AV108" s="593"/>
      <c r="AW108" s="593"/>
      <c r="AX108" s="594"/>
    </row>
    <row r="109" spans="1:50" ht="81" customHeight="1" x14ac:dyDescent="0.15">
      <c r="A109" s="299"/>
      <c r="B109" s="300"/>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382</v>
      </c>
      <c r="AE109" s="433"/>
      <c r="AF109" s="433"/>
      <c r="AG109" s="523" t="s">
        <v>392</v>
      </c>
      <c r="AH109" s="295"/>
      <c r="AI109" s="295"/>
      <c r="AJ109" s="295"/>
      <c r="AK109" s="295"/>
      <c r="AL109" s="295"/>
      <c r="AM109" s="295"/>
      <c r="AN109" s="295"/>
      <c r="AO109" s="295"/>
      <c r="AP109" s="295"/>
      <c r="AQ109" s="295"/>
      <c r="AR109" s="295"/>
      <c r="AS109" s="295"/>
      <c r="AT109" s="295"/>
      <c r="AU109" s="295"/>
      <c r="AV109" s="295"/>
      <c r="AW109" s="295"/>
      <c r="AX109" s="296"/>
    </row>
    <row r="110" spans="1:50" ht="78" customHeight="1" x14ac:dyDescent="0.15">
      <c r="A110" s="301"/>
      <c r="B110" s="302"/>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6" t="s">
        <v>382</v>
      </c>
      <c r="AE110" s="577"/>
      <c r="AF110" s="577"/>
      <c r="AG110" s="521" t="s">
        <v>393</v>
      </c>
      <c r="AH110" s="188"/>
      <c r="AI110" s="188"/>
      <c r="AJ110" s="188"/>
      <c r="AK110" s="188"/>
      <c r="AL110" s="188"/>
      <c r="AM110" s="188"/>
      <c r="AN110" s="188"/>
      <c r="AO110" s="188"/>
      <c r="AP110" s="188"/>
      <c r="AQ110" s="188"/>
      <c r="AR110" s="188"/>
      <c r="AS110" s="188"/>
      <c r="AT110" s="188"/>
      <c r="AU110" s="188"/>
      <c r="AV110" s="188"/>
      <c r="AW110" s="188"/>
      <c r="AX110" s="522"/>
    </row>
    <row r="111" spans="1:50" ht="42" customHeight="1" x14ac:dyDescent="0.15">
      <c r="A111" s="541" t="s">
        <v>46</v>
      </c>
      <c r="B111" s="578"/>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8" t="s">
        <v>390</v>
      </c>
      <c r="AE111" s="429"/>
      <c r="AF111" s="429"/>
      <c r="AG111" s="291"/>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9"/>
      <c r="B112" s="580"/>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2" t="s">
        <v>390</v>
      </c>
      <c r="AE112" s="433"/>
      <c r="AF112" s="433"/>
      <c r="AG112" s="294"/>
      <c r="AH112" s="295"/>
      <c r="AI112" s="295"/>
      <c r="AJ112" s="295"/>
      <c r="AK112" s="295"/>
      <c r="AL112" s="295"/>
      <c r="AM112" s="295"/>
      <c r="AN112" s="295"/>
      <c r="AO112" s="295"/>
      <c r="AP112" s="295"/>
      <c r="AQ112" s="295"/>
      <c r="AR112" s="295"/>
      <c r="AS112" s="295"/>
      <c r="AT112" s="295"/>
      <c r="AU112" s="295"/>
      <c r="AV112" s="295"/>
      <c r="AW112" s="295"/>
      <c r="AX112" s="296"/>
    </row>
    <row r="113" spans="1:64" ht="33" customHeight="1" x14ac:dyDescent="0.15">
      <c r="A113" s="579"/>
      <c r="B113" s="580"/>
      <c r="C113" s="496"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2" t="s">
        <v>390</v>
      </c>
      <c r="AE113" s="433"/>
      <c r="AF113" s="433"/>
      <c r="AG113" s="523"/>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9"/>
      <c r="B114" s="580"/>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2" t="s">
        <v>390</v>
      </c>
      <c r="AE114" s="433"/>
      <c r="AF114" s="433"/>
      <c r="AG114" s="294"/>
      <c r="AH114" s="295"/>
      <c r="AI114" s="295"/>
      <c r="AJ114" s="295"/>
      <c r="AK114" s="295"/>
      <c r="AL114" s="295"/>
      <c r="AM114" s="295"/>
      <c r="AN114" s="295"/>
      <c r="AO114" s="295"/>
      <c r="AP114" s="295"/>
      <c r="AQ114" s="295"/>
      <c r="AR114" s="295"/>
      <c r="AS114" s="295"/>
      <c r="AT114" s="295"/>
      <c r="AU114" s="295"/>
      <c r="AV114" s="295"/>
      <c r="AW114" s="295"/>
      <c r="AX114" s="296"/>
    </row>
    <row r="115" spans="1:64" ht="29.25" customHeight="1" x14ac:dyDescent="0.15">
      <c r="A115" s="579"/>
      <c r="B115" s="580"/>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2"/>
      <c r="AD115" s="432" t="s">
        <v>390</v>
      </c>
      <c r="AE115" s="433"/>
      <c r="AF115" s="433"/>
      <c r="AG115" s="523"/>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9"/>
      <c r="B116" s="580"/>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2"/>
      <c r="AD116" s="624" t="s">
        <v>390</v>
      </c>
      <c r="AE116" s="625"/>
      <c r="AF116" s="625"/>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76" t="s">
        <v>390</v>
      </c>
      <c r="AE117" s="577"/>
      <c r="AF117" s="586"/>
      <c r="AG117" s="590"/>
      <c r="AH117" s="426"/>
      <c r="AI117" s="426"/>
      <c r="AJ117" s="426"/>
      <c r="AK117" s="426"/>
      <c r="AL117" s="426"/>
      <c r="AM117" s="426"/>
      <c r="AN117" s="426"/>
      <c r="AO117" s="426"/>
      <c r="AP117" s="426"/>
      <c r="AQ117" s="426"/>
      <c r="AR117" s="426"/>
      <c r="AS117" s="426"/>
      <c r="AT117" s="426"/>
      <c r="AU117" s="426"/>
      <c r="AV117" s="426"/>
      <c r="AW117" s="426"/>
      <c r="AX117" s="591"/>
      <c r="BG117" s="10"/>
      <c r="BH117" s="10"/>
      <c r="BI117" s="10"/>
      <c r="BJ117" s="10"/>
    </row>
    <row r="118" spans="1:64" ht="58.5" customHeight="1" x14ac:dyDescent="0.15">
      <c r="A118" s="541" t="s">
        <v>47</v>
      </c>
      <c r="B118" s="578"/>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8" t="s">
        <v>390</v>
      </c>
      <c r="AE118" s="429"/>
      <c r="AF118" s="629"/>
      <c r="AG118" s="630"/>
      <c r="AH118" s="292"/>
      <c r="AI118" s="292"/>
      <c r="AJ118" s="292"/>
      <c r="AK118" s="292"/>
      <c r="AL118" s="292"/>
      <c r="AM118" s="292"/>
      <c r="AN118" s="292"/>
      <c r="AO118" s="292"/>
      <c r="AP118" s="292"/>
      <c r="AQ118" s="292"/>
      <c r="AR118" s="292"/>
      <c r="AS118" s="292"/>
      <c r="AT118" s="292"/>
      <c r="AU118" s="292"/>
      <c r="AV118" s="292"/>
      <c r="AW118" s="292"/>
      <c r="AX118" s="293"/>
    </row>
    <row r="119" spans="1:64" ht="34.5" customHeight="1" x14ac:dyDescent="0.15">
      <c r="A119" s="579"/>
      <c r="B119" s="580"/>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7" t="s">
        <v>390</v>
      </c>
      <c r="AE119" s="598"/>
      <c r="AF119" s="598"/>
      <c r="AG119" s="523"/>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9"/>
      <c r="B120" s="580"/>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2" t="s">
        <v>390</v>
      </c>
      <c r="AE120" s="433"/>
      <c r="AF120" s="433"/>
      <c r="AG120" s="294"/>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81"/>
      <c r="B121" s="582"/>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2" t="s">
        <v>390</v>
      </c>
      <c r="AE121" s="433"/>
      <c r="AF121" s="433"/>
      <c r="AG121" s="572"/>
      <c r="AH121" s="188"/>
      <c r="AI121" s="188"/>
      <c r="AJ121" s="188"/>
      <c r="AK121" s="188"/>
      <c r="AL121" s="188"/>
      <c r="AM121" s="188"/>
      <c r="AN121" s="188"/>
      <c r="AO121" s="188"/>
      <c r="AP121" s="188"/>
      <c r="AQ121" s="188"/>
      <c r="AR121" s="188"/>
      <c r="AS121" s="188"/>
      <c r="AT121" s="188"/>
      <c r="AU121" s="188"/>
      <c r="AV121" s="188"/>
      <c r="AW121" s="188"/>
      <c r="AX121" s="522"/>
    </row>
    <row r="122" spans="1:64" ht="33.6" customHeight="1" x14ac:dyDescent="0.15">
      <c r="A122" s="614" t="s">
        <v>80</v>
      </c>
      <c r="B122" s="615"/>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t="s">
        <v>390</v>
      </c>
      <c r="AE122" s="429"/>
      <c r="AF122" s="429"/>
      <c r="AG122" s="568"/>
      <c r="AH122" s="186"/>
      <c r="AI122" s="186"/>
      <c r="AJ122" s="186"/>
      <c r="AK122" s="186"/>
      <c r="AL122" s="186"/>
      <c r="AM122" s="186"/>
      <c r="AN122" s="186"/>
      <c r="AO122" s="186"/>
      <c r="AP122" s="186"/>
      <c r="AQ122" s="186"/>
      <c r="AR122" s="186"/>
      <c r="AS122" s="186"/>
      <c r="AT122" s="186"/>
      <c r="AU122" s="186"/>
      <c r="AV122" s="186"/>
      <c r="AW122" s="186"/>
      <c r="AX122" s="569"/>
    </row>
    <row r="123" spans="1:64" ht="15.75" customHeight="1" x14ac:dyDescent="0.15">
      <c r="A123" s="616"/>
      <c r="B123" s="617"/>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0"/>
      <c r="AH123" s="267"/>
      <c r="AI123" s="267"/>
      <c r="AJ123" s="267"/>
      <c r="AK123" s="267"/>
      <c r="AL123" s="267"/>
      <c r="AM123" s="267"/>
      <c r="AN123" s="267"/>
      <c r="AO123" s="267"/>
      <c r="AP123" s="267"/>
      <c r="AQ123" s="267"/>
      <c r="AR123" s="267"/>
      <c r="AS123" s="267"/>
      <c r="AT123" s="267"/>
      <c r="AU123" s="267"/>
      <c r="AV123" s="267"/>
      <c r="AW123" s="267"/>
      <c r="AX123" s="571"/>
    </row>
    <row r="124" spans="1:64" ht="26.25" customHeight="1" x14ac:dyDescent="0.15">
      <c r="A124" s="616"/>
      <c r="B124" s="617"/>
      <c r="C124" s="631"/>
      <c r="D124" s="632"/>
      <c r="E124" s="632"/>
      <c r="F124" s="632"/>
      <c r="G124" s="632"/>
      <c r="H124" s="632"/>
      <c r="I124" s="632"/>
      <c r="J124" s="632"/>
      <c r="K124" s="632"/>
      <c r="L124" s="632"/>
      <c r="M124" s="632"/>
      <c r="N124" s="632"/>
      <c r="O124" s="633"/>
      <c r="P124" s="640"/>
      <c r="Q124" s="640"/>
      <c r="R124" s="640"/>
      <c r="S124" s="641"/>
      <c r="T124" s="622"/>
      <c r="U124" s="295"/>
      <c r="V124" s="295"/>
      <c r="W124" s="295"/>
      <c r="X124" s="295"/>
      <c r="Y124" s="295"/>
      <c r="Z124" s="295"/>
      <c r="AA124" s="295"/>
      <c r="AB124" s="295"/>
      <c r="AC124" s="295"/>
      <c r="AD124" s="295"/>
      <c r="AE124" s="295"/>
      <c r="AF124" s="623"/>
      <c r="AG124" s="570"/>
      <c r="AH124" s="267"/>
      <c r="AI124" s="267"/>
      <c r="AJ124" s="267"/>
      <c r="AK124" s="267"/>
      <c r="AL124" s="267"/>
      <c r="AM124" s="267"/>
      <c r="AN124" s="267"/>
      <c r="AO124" s="267"/>
      <c r="AP124" s="267"/>
      <c r="AQ124" s="267"/>
      <c r="AR124" s="267"/>
      <c r="AS124" s="267"/>
      <c r="AT124" s="267"/>
      <c r="AU124" s="267"/>
      <c r="AV124" s="267"/>
      <c r="AW124" s="267"/>
      <c r="AX124" s="571"/>
    </row>
    <row r="125" spans="1:64" ht="26.25" customHeight="1" x14ac:dyDescent="0.15">
      <c r="A125" s="618"/>
      <c r="B125" s="619"/>
      <c r="C125" s="634"/>
      <c r="D125" s="635"/>
      <c r="E125" s="635"/>
      <c r="F125" s="635"/>
      <c r="G125" s="635"/>
      <c r="H125" s="635"/>
      <c r="I125" s="635"/>
      <c r="J125" s="635"/>
      <c r="K125" s="635"/>
      <c r="L125" s="635"/>
      <c r="M125" s="635"/>
      <c r="N125" s="635"/>
      <c r="O125" s="636"/>
      <c r="P125" s="642"/>
      <c r="Q125" s="642"/>
      <c r="R125" s="642"/>
      <c r="S125" s="643"/>
      <c r="T125" s="425"/>
      <c r="U125" s="426"/>
      <c r="V125" s="426"/>
      <c r="W125" s="426"/>
      <c r="X125" s="426"/>
      <c r="Y125" s="426"/>
      <c r="Z125" s="426"/>
      <c r="AA125" s="426"/>
      <c r="AB125" s="426"/>
      <c r="AC125" s="426"/>
      <c r="AD125" s="426"/>
      <c r="AE125" s="426"/>
      <c r="AF125" s="427"/>
      <c r="AG125" s="572"/>
      <c r="AH125" s="188"/>
      <c r="AI125" s="188"/>
      <c r="AJ125" s="188"/>
      <c r="AK125" s="188"/>
      <c r="AL125" s="188"/>
      <c r="AM125" s="188"/>
      <c r="AN125" s="188"/>
      <c r="AO125" s="188"/>
      <c r="AP125" s="188"/>
      <c r="AQ125" s="188"/>
      <c r="AR125" s="188"/>
      <c r="AS125" s="188"/>
      <c r="AT125" s="188"/>
      <c r="AU125" s="188"/>
      <c r="AV125" s="188"/>
      <c r="AW125" s="188"/>
      <c r="AX125" s="522"/>
    </row>
    <row r="126" spans="1:64" ht="57" customHeight="1" x14ac:dyDescent="0.15">
      <c r="A126" s="541" t="s">
        <v>58</v>
      </c>
      <c r="B126" s="542"/>
      <c r="C126" s="383" t="s">
        <v>64</v>
      </c>
      <c r="D126" s="564"/>
      <c r="E126" s="564"/>
      <c r="F126" s="565"/>
      <c r="G126" s="535" t="s">
        <v>396</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52" t="s">
        <v>68</v>
      </c>
      <c r="D127" s="353"/>
      <c r="E127" s="353"/>
      <c r="F127" s="354"/>
      <c r="G127" s="355" t="s">
        <v>389</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120" customHeight="1" thickBot="1" x14ac:dyDescent="0.2">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120" customHeight="1" thickBot="1" x14ac:dyDescent="0.2">
      <c r="A131" s="538"/>
      <c r="B131" s="539"/>
      <c r="C131" s="539"/>
      <c r="D131" s="539"/>
      <c r="E131" s="540"/>
      <c r="F131" s="557" t="s">
        <v>413</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99.95" customHeight="1" thickBot="1" x14ac:dyDescent="0.2">
      <c r="A133" s="422"/>
      <c r="B133" s="423"/>
      <c r="C133" s="423"/>
      <c r="D133" s="423"/>
      <c r="E133" s="424"/>
      <c r="F133" s="560"/>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99.95"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5" t="s">
        <v>224</v>
      </c>
      <c r="B137" s="396"/>
      <c r="C137" s="396"/>
      <c r="D137" s="396"/>
      <c r="E137" s="396"/>
      <c r="F137" s="396"/>
      <c r="G137" s="409" t="s">
        <v>410</v>
      </c>
      <c r="H137" s="410"/>
      <c r="I137" s="410"/>
      <c r="J137" s="410"/>
      <c r="K137" s="410"/>
      <c r="L137" s="410"/>
      <c r="M137" s="410"/>
      <c r="N137" s="410"/>
      <c r="O137" s="410"/>
      <c r="P137" s="411"/>
      <c r="Q137" s="396" t="s">
        <v>225</v>
      </c>
      <c r="R137" s="396"/>
      <c r="S137" s="396"/>
      <c r="T137" s="396"/>
      <c r="U137" s="396"/>
      <c r="V137" s="396"/>
      <c r="W137" s="409" t="s">
        <v>410</v>
      </c>
      <c r="X137" s="410"/>
      <c r="Y137" s="410"/>
      <c r="Z137" s="410"/>
      <c r="AA137" s="410"/>
      <c r="AB137" s="410"/>
      <c r="AC137" s="410"/>
      <c r="AD137" s="410"/>
      <c r="AE137" s="410"/>
      <c r="AF137" s="411"/>
      <c r="AG137" s="396" t="s">
        <v>226</v>
      </c>
      <c r="AH137" s="396"/>
      <c r="AI137" s="396"/>
      <c r="AJ137" s="396"/>
      <c r="AK137" s="396"/>
      <c r="AL137" s="396"/>
      <c r="AM137" s="392" t="s">
        <v>410</v>
      </c>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2" t="s">
        <v>410</v>
      </c>
      <c r="H138" s="413"/>
      <c r="I138" s="413"/>
      <c r="J138" s="413"/>
      <c r="K138" s="413"/>
      <c r="L138" s="413"/>
      <c r="M138" s="413"/>
      <c r="N138" s="413"/>
      <c r="O138" s="413"/>
      <c r="P138" s="414"/>
      <c r="Q138" s="398" t="s">
        <v>228</v>
      </c>
      <c r="R138" s="398"/>
      <c r="S138" s="398"/>
      <c r="T138" s="398"/>
      <c r="U138" s="398"/>
      <c r="V138" s="398"/>
      <c r="W138" s="412" t="s">
        <v>410</v>
      </c>
      <c r="X138" s="413"/>
      <c r="Y138" s="413"/>
      <c r="Z138" s="413"/>
      <c r="AA138" s="413"/>
      <c r="AB138" s="413"/>
      <c r="AC138" s="413"/>
      <c r="AD138" s="413"/>
      <c r="AE138" s="413"/>
      <c r="AF138" s="414"/>
      <c r="AG138" s="566"/>
      <c r="AH138" s="567"/>
      <c r="AI138" s="567"/>
      <c r="AJ138" s="567"/>
      <c r="AK138" s="567"/>
      <c r="AL138" s="567"/>
      <c r="AM138" s="602"/>
      <c r="AN138" s="603"/>
      <c r="AO138" s="603"/>
      <c r="AP138" s="603"/>
      <c r="AQ138" s="603"/>
      <c r="AR138" s="603"/>
      <c r="AS138" s="603"/>
      <c r="AT138" s="603"/>
      <c r="AU138" s="603"/>
      <c r="AV138" s="604"/>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79" t="s">
        <v>365</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378</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117"/>
      <c r="B179" s="530"/>
      <c r="C179" s="530"/>
      <c r="D179" s="530"/>
      <c r="E179" s="530"/>
      <c r="F179" s="531"/>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x14ac:dyDescent="0.15">
      <c r="A180" s="117"/>
      <c r="B180" s="530"/>
      <c r="C180" s="530"/>
      <c r="D180" s="530"/>
      <c r="E180" s="530"/>
      <c r="F180" s="531"/>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1"/>
    </row>
    <row r="181" spans="1:50" ht="24.75" hidden="1" customHeight="1" x14ac:dyDescent="0.15">
      <c r="A181" s="117"/>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0"/>
      <c r="C191" s="530"/>
      <c r="D191" s="530"/>
      <c r="E191" s="530"/>
      <c r="F191" s="531"/>
      <c r="G191" s="379" t="s">
        <v>366</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x14ac:dyDescent="0.15">
      <c r="A192" s="117"/>
      <c r="B192" s="530"/>
      <c r="C192" s="530"/>
      <c r="D192" s="530"/>
      <c r="E192" s="530"/>
      <c r="F192" s="531"/>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x14ac:dyDescent="0.15">
      <c r="A193" s="117"/>
      <c r="B193" s="530"/>
      <c r="C193" s="530"/>
      <c r="D193" s="530"/>
      <c r="E193" s="530"/>
      <c r="F193" s="531"/>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1"/>
    </row>
    <row r="194" spans="1:50" ht="24.75" hidden="1" customHeight="1" x14ac:dyDescent="0.15">
      <c r="A194" s="117"/>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0"/>
      <c r="C204" s="530"/>
      <c r="D204" s="530"/>
      <c r="E204" s="530"/>
      <c r="F204" s="531"/>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x14ac:dyDescent="0.15">
      <c r="A205" s="117"/>
      <c r="B205" s="530"/>
      <c r="C205" s="530"/>
      <c r="D205" s="530"/>
      <c r="E205" s="530"/>
      <c r="F205" s="531"/>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customHeight="1" x14ac:dyDescent="0.15">
      <c r="A206" s="117"/>
      <c r="B206" s="530"/>
      <c r="C206" s="530"/>
      <c r="D206" s="530"/>
      <c r="E206" s="530"/>
      <c r="F206" s="531"/>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1"/>
    </row>
    <row r="207" spans="1:50" ht="24.75" hidden="1" customHeight="1" x14ac:dyDescent="0.15">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0"/>
      <c r="C217" s="530"/>
      <c r="D217" s="530"/>
      <c r="E217" s="530"/>
      <c r="F217" s="531"/>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x14ac:dyDescent="0.15">
      <c r="A218" s="117"/>
      <c r="B218" s="530"/>
      <c r="C218" s="530"/>
      <c r="D218" s="530"/>
      <c r="E218" s="530"/>
      <c r="F218" s="531"/>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customHeight="1" x14ac:dyDescent="0.15">
      <c r="A219" s="117"/>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1"/>
    </row>
    <row r="220" spans="1:50" ht="24.75" hidden="1" customHeight="1" x14ac:dyDescent="0.15">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266700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8" sqref="K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382</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2015-08-24T05:55:14Z</cp:lastPrinted>
  <dcterms:created xsi:type="dcterms:W3CDTF">2012-03-13T00:50:25Z</dcterms:created>
  <dcterms:modified xsi:type="dcterms:W3CDTF">2015-09-14T02:20:09Z</dcterms:modified>
</cp:coreProperties>
</file>