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25" yWindow="5070" windowWidth="23040" windowHeight="9390"/>
  </bookViews>
  <sheets>
    <sheet name="行政事業レビューシート" sheetId="3" r:id="rId1"/>
    <sheet name="入力規則等" sheetId="4" r:id="rId2"/>
  </sheets>
  <definedNames>
    <definedName name="_xlnm.Print_Area" localSheetId="0">行政事業レビューシート!$A$1:$AX$177</definedName>
    <definedName name="_xlnm.Print_Area" localSheetId="1">入力規則等!$A$1:$T$122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c r="R4" i="4"/>
  <c r="M4" i="4"/>
  <c r="H4" i="4"/>
  <c r="C4" i="4"/>
  <c r="R3" i="4"/>
  <c r="M3" i="4"/>
  <c r="H3" i="4"/>
  <c r="I3" i="4"/>
  <c r="I4" i="4"/>
  <c r="I5" i="4"/>
  <c r="C3" i="4"/>
  <c r="R2" i="4"/>
  <c r="S2" i="4"/>
  <c r="M2" i="4"/>
  <c r="N2" i="4"/>
  <c r="H2" i="4"/>
  <c r="I2" i="4"/>
  <c r="C2" i="4"/>
  <c r="D2" i="4"/>
  <c r="D3" i="4"/>
  <c r="D4" i="4"/>
  <c r="AU229" i="3"/>
  <c r="Y229" i="3"/>
  <c r="AU216" i="3"/>
  <c r="Y216" i="3"/>
  <c r="AU203" i="3"/>
  <c r="Y203" i="3"/>
  <c r="AU190" i="3"/>
  <c r="Y190" i="3"/>
  <c r="R104" i="3"/>
  <c r="L104" i="3"/>
  <c r="AR18" i="3"/>
  <c r="AK18" i="3"/>
  <c r="AD18" i="3"/>
  <c r="AD20" i="3"/>
  <c r="W18" i="3"/>
  <c r="W20" i="3"/>
  <c r="P18" i="3"/>
  <c r="P20" i="3"/>
  <c r="AV2" i="3"/>
  <c r="AS2" i="3"/>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3"/>
  <c r="N3" i="4"/>
  <c r="N4" i="4"/>
  <c r="N5" i="4"/>
  <c r="N6" i="4"/>
  <c r="N7" i="4"/>
  <c r="N8" i="4"/>
  <c r="N9" i="4"/>
  <c r="N10" i="4"/>
  <c r="N11" i="4"/>
  <c r="K13" i="4"/>
  <c r="AE8" i="3"/>
  <c r="D6" i="4"/>
  <c r="D7" i="4"/>
  <c r="D8" i="4"/>
  <c r="D9" i="4"/>
  <c r="D10" i="4"/>
  <c r="D11" i="4"/>
  <c r="D12" i="4"/>
  <c r="D13" i="4"/>
  <c r="D14" i="4"/>
  <c r="D15" i="4"/>
  <c r="D16" i="4"/>
  <c r="D17" i="4"/>
  <c r="D18" i="4"/>
  <c r="D19" i="4"/>
  <c r="D20" i="4"/>
  <c r="D21" i="4"/>
  <c r="D22" i="4"/>
  <c r="D23" i="4"/>
  <c r="D24" i="4"/>
  <c r="A26" i="4"/>
  <c r="G8" i="3"/>
  <c r="S3" i="4"/>
  <c r="S4" i="4"/>
  <c r="S5" i="4"/>
  <c r="S6" i="4"/>
  <c r="S7" i="4"/>
  <c r="S8" i="4"/>
  <c r="P10" i="4"/>
  <c r="G11" i="3"/>
</calcChain>
</file>

<file path=xl/sharedStrings.xml><?xml version="1.0" encoding="utf-8"?>
<sst xmlns="http://schemas.openxmlformats.org/spreadsheetml/2006/main" count="748" uniqueCount="416">
  <si>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</si>
  <si>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</si>
  <si>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</si>
  <si>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</si>
  <si>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</si>
  <si>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</si>
  <si>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</si>
  <si>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</si>
  <si>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</si>
  <si>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</si>
  <si>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</si>
  <si>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</si>
  <si>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</si>
  <si>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</si>
  <si>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</si>
  <si>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</si>
  <si>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</si>
  <si>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</si>
  <si>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</si>
  <si>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</si>
  <si>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</si>
  <si>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</si>
  <si>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</si>
  <si>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</si>
  <si>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</si>
  <si>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</si>
  <si>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</si>
  <si>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</si>
  <si>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</si>
  <si>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</si>
  <si>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</si>
  <si>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</si>
  <si>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</si>
  <si>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</si>
  <si>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</si>
  <si>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</si>
  <si>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</si>
  <si>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</si>
  <si>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</si>
  <si>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</si>
  <si>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</si>
  <si>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</si>
  <si>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</si>
  <si>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</si>
  <si>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</si>
  <si>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</si>
  <si>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</si>
  <si>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</si>
  <si>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</si>
  <si>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</si>
  <si>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</si>
  <si>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</si>
  <si>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</si>
  <si>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</si>
  <si>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</si>
  <si>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</si>
  <si>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</si>
  <si>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</si>
  <si>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</si>
  <si>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</si>
  <si>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</si>
  <si>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</si>
  <si>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</si>
  <si>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</si>
  <si>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</si>
  <si>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</si>
  <si>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</si>
  <si>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</si>
  <si>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</si>
  <si>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</si>
  <si>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</si>
  <si>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</si>
  <si>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</si>
  <si>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</si>
  <si>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</si>
  <si>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</si>
  <si>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</si>
  <si>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</si>
  <si>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</si>
  <si>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</si>
  <si>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</si>
  <si>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</si>
  <si>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</si>
  <si>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</si>
  <si>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</si>
  <si>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</si>
  <si>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</si>
  <si>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</si>
  <si>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</si>
  <si>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</si>
  <si>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</si>
  <si>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</si>
  <si>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</si>
  <si>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</si>
  <si>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</si>
  <si>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</si>
  <si>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</si>
  <si>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</si>
  <si>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</si>
  <si>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</si>
  <si>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</si>
  <si>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</si>
  <si>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</si>
  <si>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</si>
  <si>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</si>
  <si>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</si>
  <si>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</si>
  <si>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</si>
  <si>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</si>
  <si>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</si>
  <si>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</si>
  <si>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</si>
  <si>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</si>
  <si>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</si>
  <si>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</si>
  <si>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</si>
  <si>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</si>
  <si>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</si>
  <si>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</si>
  <si>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</si>
  <si>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</si>
  <si>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</si>
  <si>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</si>
  <si>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</si>
  <si>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</si>
  <si>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</si>
  <si>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</si>
  <si>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</si>
  <si>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</si>
  <si>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</si>
  <si>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</si>
  <si>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</si>
  <si>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</si>
  <si>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</si>
  <si>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</si>
  <si>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</si>
  <si>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</si>
  <si>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</si>
  <si>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</si>
  <si>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</si>
  <si>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</si>
  <si>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</si>
  <si>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</si>
  <si>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</si>
  <si>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</si>
  <si>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</si>
  <si>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</si>
  <si>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</si>
  <si>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</si>
  <si>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</si>
  <si>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</si>
  <si>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</si>
  <si>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</si>
  <si>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</si>
  <si>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</si>
  <si>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</si>
  <si>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</si>
  <si>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</si>
  <si>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</si>
  <si>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</si>
  <si>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</si>
  <si>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</si>
  <si>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</si>
  <si>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</si>
  <si>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</si>
  <si>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</si>
  <si>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</si>
  <si>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</si>
  <si>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</si>
  <si>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</si>
  <si>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</si>
  <si>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</si>
  <si>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</si>
  <si>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</si>
  <si>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</si>
  <si>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</si>
  <si>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</si>
  <si>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</si>
  <si>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</si>
  <si>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</si>
  <si>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</si>
  <si>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</si>
  <si>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</si>
  <si>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</si>
  <si>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</si>
  <si>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</si>
  <si>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</si>
  <si>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</si>
  <si>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</si>
  <si>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</si>
  <si>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</si>
  <si>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</si>
  <si>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</si>
  <si>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</si>
  <si>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</si>
  <si>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</si>
  <si>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</si>
  <si>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</si>
  <si>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</si>
  <si>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</si>
  <si>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</si>
  <si>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</si>
  <si>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</si>
  <si>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</si>
  <si>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</si>
  <si>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</si>
  <si>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</si>
  <si>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</si>
  <si>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</si>
  <si>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</si>
  <si>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</si>
  <si>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</si>
  <si>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</si>
  <si>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</si>
  <si>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</si>
  <si>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</si>
  <si>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</si>
  <si>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</si>
  <si>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</si>
  <si>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</si>
  <si>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</si>
  <si>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</si>
  <si>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</si>
  <si>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</si>
  <si>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</si>
  <si>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</si>
  <si>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</si>
  <si>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</si>
  <si>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</si>
  <si>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</si>
  <si>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</si>
  <si>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</si>
  <si>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</si>
  <si>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</si>
  <si>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</si>
  <si>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</si>
  <si>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</si>
  <si>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</si>
  <si>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</si>
  <si>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</si>
  <si>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</si>
  <si>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</si>
  <si>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</si>
  <si>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</si>
  <si>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</si>
  <si>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</si>
  <si>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</si>
  <si>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</si>
  <si>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</si>
  <si>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</si>
  <si>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</si>
  <si>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</si>
  <si>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</si>
  <si>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</si>
  <si>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</si>
  <si>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</si>
  <si>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</si>
  <si>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</si>
  <si>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</si>
  <si>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</si>
  <si>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</si>
  <si>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</si>
  <si>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</si>
  <si>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</si>
  <si>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</si>
  <si>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</si>
  <si>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</si>
  <si>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</si>
  <si>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</si>
  <si>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</si>
  <si>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</si>
  <si>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</si>
  <si>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</si>
  <si>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</si>
  <si>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</si>
  <si>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</si>
  <si>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</si>
  <si>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</si>
  <si>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</si>
  <si>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</si>
  <si>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</si>
  <si>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</si>
  <si>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</si>
  <si>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</si>
  <si>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</si>
  <si>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</si>
  <si>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</si>
  <si>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</si>
  <si>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</si>
  <si>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</si>
  <si>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</si>
  <si>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</si>
  <si>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</si>
  <si>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</si>
  <si>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</si>
  <si>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</si>
  <si>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</si>
  <si>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</si>
  <si>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</si>
  <si>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</si>
  <si>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</si>
  <si>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</si>
  <si>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</si>
  <si>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</si>
  <si>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</si>
  <si>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</si>
  <si>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</si>
  <si>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</si>
  <si>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</si>
  <si>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</si>
  <si>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</si>
  <si>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</si>
  <si>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</si>
  <si>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</si>
  <si>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</si>
  <si>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</si>
  <si>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</si>
  <si>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</si>
  <si>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</si>
  <si>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</si>
  <si>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</si>
  <si>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</si>
  <si>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</si>
  <si>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</si>
  <si>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</si>
  <si>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</si>
  <si>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</si>
  <si>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</si>
  <si>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</si>
  <si>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</si>
  <si>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</si>
  <si>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</si>
  <si>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</si>
  <si>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</si>
  <si>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</si>
  <si>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</si>
  <si>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</si>
  <si>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</si>
  <si>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</si>
  <si>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</si>
  <si>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</si>
  <si>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</si>
  <si>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</si>
  <si>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</si>
  <si>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</si>
  <si>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</si>
  <si>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</si>
  <si>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</si>
  <si>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</si>
  <si>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</si>
  <si>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</si>
  <si>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</si>
  <si>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</si>
  <si>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</si>
  <si>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</si>
  <si>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</si>
  <si>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</si>
  <si>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</si>
  <si>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</si>
  <si>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</si>
  <si>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</si>
  <si>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</si>
  <si>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</si>
  <si>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</si>
  <si>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</si>
  <si>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</si>
  <si>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</si>
  <si>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</si>
  <si>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</si>
  <si>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</si>
  <si>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</si>
  <si>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</si>
  <si>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</si>
  <si>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</si>
  <si>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</si>
  <si>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</si>
  <si>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</si>
  <si>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</si>
  <si>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</si>
  <si>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</si>
  <si>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</si>
  <si>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</si>
  <si>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</si>
  <si>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</si>
  <si>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</si>
  <si>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</si>
  <si>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</si>
  <si>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</si>
  <si>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</si>
  <si>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</si>
  <si>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</si>
  <si>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</si>
  <si>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</si>
  <si>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</si>
  <si>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【簡易公募型プロポーザル方式】</t>
    <rPh sb="1" eb="3">
      <t>カンイ</t>
    </rPh>
    <rPh sb="3" eb="6">
      <t>コウボガタ</t>
    </rPh>
    <rPh sb="12" eb="14">
      <t>ホウシキ</t>
    </rPh>
    <phoneticPr fontId="5"/>
  </si>
  <si>
    <t>-</t>
    <phoneticPr fontId="5"/>
  </si>
  <si>
    <t>-</t>
    <phoneticPr fontId="5"/>
  </si>
  <si>
    <t>‐</t>
  </si>
  <si>
    <t>-</t>
    <phoneticPr fontId="5"/>
  </si>
  <si>
    <t>-</t>
    <phoneticPr fontId="5"/>
  </si>
  <si>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5"/>
  </si>
  <si>
    <t>－</t>
    <phoneticPr fontId="5"/>
  </si>
  <si>
    <t xml:space="preserve">
・本事業は、外部有識者による評価委員会において「事前評価」を受け、工事全体の可視化を実現する技術の社会実装を通じた建設施工の生産性の向上、及び、プレキャスト等省力化技術の導入促進を図るために重要な研究であり国土技術政策総合研究所において実施すべきと評価された。
・発注にあたっては、価格競争や企画競争により競争性の確保に努める。
</t>
    <phoneticPr fontId="5"/>
  </si>
  <si>
    <t>建設技能労働者の高齢化や若年入職者の減少が進行するなか、良質な社会資本の持続的供給・維持能力確保のための建設生産システムの現場生産性を向上させする研究でありニーズが高いと評価できる。</t>
    <rPh sb="42" eb="44">
      <t>イジ</t>
    </rPh>
    <rPh sb="44" eb="46">
      <t>ノウリョク</t>
    </rPh>
    <rPh sb="46" eb="48">
      <t>カクホ</t>
    </rPh>
    <rPh sb="61" eb="63">
      <t>ゲンバ</t>
    </rPh>
    <rPh sb="82" eb="83">
      <t>タカ</t>
    </rPh>
    <rPh sb="85" eb="87">
      <t>ヒョウカ</t>
    </rPh>
    <phoneticPr fontId="5"/>
  </si>
  <si>
    <t>国土交通省直轄工事の監督検査の基準となる出来形管理基準及び規格値、並びに設計、積算基準の検討であるため、発注者としての国が実施する必要がある。また、出来形管理基準及び規格値の提案にあたっては、土木構造物の安全性からの学術的検討も必要であり、橋梁等他の土木構造物の技術基準を研究している知見・実績が必要となるため、国土技術政策総合研究所において実施すべき事業であり、また、外部有識者による評価委員会において事前評価を受け、国土技術政策総合研究所において実施すべきと評価を受けている。</t>
    <rPh sb="176" eb="178">
      <t>ジギョウ</t>
    </rPh>
    <phoneticPr fontId="5"/>
  </si>
  <si>
    <t xml:space="preserve">現場で多くの技能労働者を要している工種を対象に、従来技術に比べ現場での省力化に資する技術を適切に活用できるような建設生産システム（設計・施工、監督・検査手法等）を開発することで、現場の労働生産性向上に寄与する。
</t>
    <rPh sb="0" eb="2">
      <t>ゲンバ</t>
    </rPh>
    <rPh sb="3" eb="4">
      <t>オオ</t>
    </rPh>
    <rPh sb="6" eb="8">
      <t>ギノウ</t>
    </rPh>
    <rPh sb="8" eb="11">
      <t>ロウドウシャ</t>
    </rPh>
    <rPh sb="12" eb="13">
      <t>ヨウ</t>
    </rPh>
    <rPh sb="17" eb="19">
      <t>コウシュ</t>
    </rPh>
    <rPh sb="20" eb="22">
      <t>タイショウ</t>
    </rPh>
    <phoneticPr fontId="5"/>
  </si>
  <si>
    <t xml:space="preserve">建設技能労働者の高齢化や若年入職者の減少が進行するなか、良質な社会資本の持続的供給ならびに増大する社会資本ストックの確実かつ効率的な維持管理のためには、より一層の効率化・省力化等により建設生産システム全体の生産性を向上させることが喫緊の課題となっている。本研究では、土工や現場打ちコンクリート工など現場にて多数の技能労働者を要している分野を対象に、土工に関しては、工事全体の可視化を実現する技術を活用した進捗マネジメントの実現・普及のため、当該技術のコア技術である多点観測技術の適用ルールの整備、及び当該技術を活用した監督・検査等施工管理の合理化を実現する。現場打ちコンクリート工に関しては、プレキャスト等省力化技術の比較検討する手法・基準案（施工性指標等）を提案するとともに、部材の標準化等を行い、省力化に資する技術の導入促進を図る。
</t>
    <rPh sb="202" eb="204">
      <t>シンチョク</t>
    </rPh>
    <rPh sb="211" eb="213">
      <t>ジツゲン</t>
    </rPh>
    <rPh sb="214" eb="216">
      <t>フキュウ</t>
    </rPh>
    <rPh sb="274" eb="276">
      <t>ジツゲン</t>
    </rPh>
    <rPh sb="330" eb="332">
      <t>テイアン</t>
    </rPh>
    <rPh sb="345" eb="346">
      <t>トウ</t>
    </rPh>
    <rPh sb="347" eb="348">
      <t>オコナ</t>
    </rPh>
    <phoneticPr fontId="5"/>
  </si>
  <si>
    <t>防災・メンテナンス基盤研究センター建設システム課</t>
    <rPh sb="0" eb="2">
      <t>ボウサイ</t>
    </rPh>
    <rPh sb="9" eb="11">
      <t>キバン</t>
    </rPh>
    <rPh sb="11" eb="13">
      <t>ケンキュウ</t>
    </rPh>
    <rPh sb="17" eb="19">
      <t>ケンセツ</t>
    </rPh>
    <rPh sb="23" eb="24">
      <t>カ</t>
    </rPh>
    <phoneticPr fontId="5"/>
  </si>
  <si>
    <t>課長　古本　一司</t>
    <rPh sb="0" eb="2">
      <t>カチョウ</t>
    </rPh>
    <rPh sb="3" eb="5">
      <t>フルモト</t>
    </rPh>
    <rPh sb="6" eb="8">
      <t>カズシ</t>
    </rPh>
    <phoneticPr fontId="5"/>
  </si>
  <si>
    <t>建設技能労働者は、今後10年の間に現在の３分の１が退職すると予測されており、新規入職者の確保と同時に現場生産性を図ることが喫緊の課題である。また「経済財政運営と改革の基本方針2015 」においても、担い手確保及び建設生産システムの省力化・効率化の推進が挙げられており、現場生産性向上を図るための技術基準等を整備する優先度は高いと評価できる。</t>
    <rPh sb="0" eb="2">
      <t>ケンセツ</t>
    </rPh>
    <rPh sb="2" eb="4">
      <t>ギノウ</t>
    </rPh>
    <rPh sb="4" eb="7">
      <t>ロウドウシャ</t>
    </rPh>
    <rPh sb="9" eb="11">
      <t>コンゴ</t>
    </rPh>
    <rPh sb="13" eb="14">
      <t>ネン</t>
    </rPh>
    <rPh sb="15" eb="16">
      <t>アイダ</t>
    </rPh>
    <rPh sb="17" eb="19">
      <t>ゲンザイ</t>
    </rPh>
    <rPh sb="21" eb="22">
      <t>ブン</t>
    </rPh>
    <rPh sb="25" eb="27">
      <t>タイショク</t>
    </rPh>
    <rPh sb="30" eb="32">
      <t>ヨソク</t>
    </rPh>
    <rPh sb="38" eb="40">
      <t>シンキ</t>
    </rPh>
    <rPh sb="40" eb="43">
      <t>ニュウショクシャ</t>
    </rPh>
    <rPh sb="44" eb="46">
      <t>カクホ</t>
    </rPh>
    <rPh sb="47" eb="49">
      <t>ドウジ</t>
    </rPh>
    <rPh sb="50" eb="52">
      <t>ゲンバ</t>
    </rPh>
    <rPh sb="52" eb="55">
      <t>セイサンセイ</t>
    </rPh>
    <rPh sb="56" eb="57">
      <t>ハカ</t>
    </rPh>
    <rPh sb="61" eb="63">
      <t>キッキン</t>
    </rPh>
    <rPh sb="64" eb="66">
      <t>カダイ</t>
    </rPh>
    <rPh sb="134" eb="136">
      <t>ゲンバ</t>
    </rPh>
    <rPh sb="136" eb="139">
      <t>セイサンセイ</t>
    </rPh>
    <rPh sb="139" eb="141">
      <t>コウジョウ</t>
    </rPh>
    <rPh sb="142" eb="143">
      <t>ハカ</t>
    </rPh>
    <rPh sb="147" eb="149">
      <t>ギジュツ</t>
    </rPh>
    <rPh sb="149" eb="151">
      <t>キジュン</t>
    </rPh>
    <rPh sb="151" eb="152">
      <t>トウ</t>
    </rPh>
    <rPh sb="153" eb="155">
      <t>セイビ</t>
    </rPh>
    <rPh sb="157" eb="159">
      <t>ユウセン</t>
    </rPh>
    <rPh sb="159" eb="160">
      <t>ド</t>
    </rPh>
    <rPh sb="161" eb="162">
      <t>タカ</t>
    </rPh>
    <rPh sb="164" eb="166">
      <t>ヒョウカ</t>
    </rPh>
    <phoneticPr fontId="5"/>
  </si>
  <si>
    <t>多点観測を用いた発注機関での検収に必要な「面的」管理基準及び規格値の策定等のための技術的課題数</t>
    <rPh sb="36" eb="37">
      <t>トウ</t>
    </rPh>
    <rPh sb="41" eb="44">
      <t>ギジュツテキ</t>
    </rPh>
    <rPh sb="44" eb="46">
      <t>カダイ</t>
    </rPh>
    <rPh sb="46" eb="47">
      <t>スウ</t>
    </rPh>
    <phoneticPr fontId="5"/>
  </si>
  <si>
    <t>多点観測を用いた発注機関での検収に必要な「面的」管理基準及び規格値の策定、３次元可視化環境を活用した監督・検査に必要な要領類およびプレキャスト技術の適用条件・標準仕様の制定</t>
    <rPh sb="0" eb="2">
      <t>タテン</t>
    </rPh>
    <rPh sb="2" eb="4">
      <t>カンソク</t>
    </rPh>
    <rPh sb="5" eb="6">
      <t>モチ</t>
    </rPh>
    <rPh sb="8" eb="10">
      <t>ハッチュウ</t>
    </rPh>
    <rPh sb="10" eb="12">
      <t>キカン</t>
    </rPh>
    <rPh sb="14" eb="16">
      <t>ケンシュウ</t>
    </rPh>
    <rPh sb="17" eb="19">
      <t>ヒツヨウ</t>
    </rPh>
    <rPh sb="21" eb="23">
      <t>メンテキ</t>
    </rPh>
    <rPh sb="24" eb="26">
      <t>カンリ</t>
    </rPh>
    <rPh sb="26" eb="28">
      <t>キジュン</t>
    </rPh>
    <rPh sb="28" eb="29">
      <t>オヨ</t>
    </rPh>
    <rPh sb="30" eb="33">
      <t>キカクチ</t>
    </rPh>
    <rPh sb="34" eb="36">
      <t>サクテイ</t>
    </rPh>
    <rPh sb="38" eb="40">
      <t>ジゲン</t>
    </rPh>
    <rPh sb="40" eb="42">
      <t>カシ</t>
    </rPh>
    <rPh sb="42" eb="43">
      <t>カ</t>
    </rPh>
    <rPh sb="43" eb="45">
      <t>カンキョウ</t>
    </rPh>
    <rPh sb="46" eb="48">
      <t>カツヨウ</t>
    </rPh>
    <rPh sb="50" eb="52">
      <t>カントク</t>
    </rPh>
    <rPh sb="53" eb="55">
      <t>ケンサ</t>
    </rPh>
    <rPh sb="56" eb="58">
      <t>ヒツヨウ</t>
    </rPh>
    <rPh sb="59" eb="61">
      <t>ヨウリョウ</t>
    </rPh>
    <rPh sb="61" eb="62">
      <t>ルイ</t>
    </rPh>
    <rPh sb="71" eb="73">
      <t>ギジュツ</t>
    </rPh>
    <rPh sb="74" eb="76">
      <t>テキヨウ</t>
    </rPh>
    <rPh sb="76" eb="78">
      <t>ジョウケン</t>
    </rPh>
    <rPh sb="79" eb="81">
      <t>ヒョウジュン</t>
    </rPh>
    <rPh sb="81" eb="83">
      <t>シヨウ</t>
    </rPh>
    <rPh sb="84" eb="86">
      <t>セイテイ</t>
    </rPh>
    <phoneticPr fontId="5"/>
  </si>
  <si>
    <t>社会資本整備プロセスにおける現場生産性向上に関する研究</t>
    <rPh sb="0" eb="4">
      <t>シャカイシホン</t>
    </rPh>
    <rPh sb="4" eb="6">
      <t>セイビ</t>
    </rPh>
    <rPh sb="14" eb="16">
      <t>ゲンバ</t>
    </rPh>
    <rPh sb="16" eb="19">
      <t>セイサンセイ</t>
    </rPh>
    <rPh sb="19" eb="21">
      <t>コウジョウ</t>
    </rPh>
    <rPh sb="22" eb="23">
      <t>カン</t>
    </rPh>
    <rPh sb="25" eb="27">
      <t>ケンキュウ</t>
    </rPh>
    <phoneticPr fontId="5"/>
  </si>
  <si>
    <t>-</t>
    <phoneticPr fontId="5"/>
  </si>
  <si>
    <t>事業の必要性は認められる。研究成果が、どのように現場の生産性向上につながっていくのかの観点を踏まえた取組が必要。</t>
    <rPh sb="13" eb="17">
      <t>ケンキュウセイカ</t>
    </rPh>
    <rPh sb="24" eb="26">
      <t>ゲンバ</t>
    </rPh>
    <rPh sb="27" eb="30">
      <t>セイサンセイ</t>
    </rPh>
    <rPh sb="30" eb="32">
      <t>コウジョウ</t>
    </rPh>
    <rPh sb="43" eb="45">
      <t>カンテン</t>
    </rPh>
    <rPh sb="46" eb="47">
      <t>フ</t>
    </rPh>
    <rPh sb="50" eb="52">
      <t>トリクミ</t>
    </rPh>
    <rPh sb="53" eb="55">
      <t>ヒツヨウ</t>
    </rPh>
    <phoneticPr fontId="5"/>
  </si>
  <si>
    <t>執行額（百万円）／本事業に関連する論文・報告発表、刊行物公表数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</si>
</sst>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141514</xdr:colOff>
      <xdr:row>140</xdr:row>
      <xdr:rowOff>283029</xdr:rowOff>
    </xdr:from>
    <xdr:to>
      <xdr:col>25</xdr:col>
      <xdr:colOff>32657</xdr:colOff>
      <xdr:row>142</xdr:row>
      <xdr:rowOff>283028</xdr:rowOff>
    </xdr:to>
    <xdr:sp macro="" textlink="">
      <xdr:nvSpPr>
        <xdr:cNvPr id="6" name="テキスト ボックス 5"/>
        <xdr:cNvSpPr txBox="1"/>
      </xdr:nvSpPr>
      <xdr:spPr>
        <a:xfrm>
          <a:off x="1709057" y="54265286"/>
          <a:ext cx="3222171" cy="7184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20</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本研究のとりまとめ、技術基準、標準化等に関する検討</a:t>
          </a:r>
        </a:p>
      </xdr:txBody>
    </xdr:sp>
    <xdr:clientData/>
  </xdr:twoCellAnchor>
  <xdr:twoCellAnchor>
    <xdr:from>
      <xdr:col>29</xdr:col>
      <xdr:colOff>0</xdr:colOff>
      <xdr:row>146</xdr:row>
      <xdr:rowOff>261257</xdr:rowOff>
    </xdr:from>
    <xdr:to>
      <xdr:col>41</xdr:col>
      <xdr:colOff>174171</xdr:colOff>
      <xdr:row>148</xdr:row>
      <xdr:rowOff>293914</xdr:rowOff>
    </xdr:to>
    <xdr:sp macro="" textlink="">
      <xdr:nvSpPr>
        <xdr:cNvPr id="10" name="テキスト ボックス 9"/>
        <xdr:cNvSpPr txBox="1"/>
      </xdr:nvSpPr>
      <xdr:spPr>
        <a:xfrm>
          <a:off x="5682343" y="56398886"/>
          <a:ext cx="2525485"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a:t>
          </a:r>
          <a:r>
            <a:rPr kumimoji="1" lang="ja-JP" altLang="en-US" sz="1100">
              <a:solidFill>
                <a:sysClr val="windowText" lastClr="000000"/>
              </a:solidFill>
            </a:rPr>
            <a:t>        　民間企業（２社）</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19</a:t>
          </a:r>
          <a:r>
            <a:rPr kumimoji="1" lang="ja-JP" altLang="en-US" sz="1100">
              <a:solidFill>
                <a:sysClr val="windowText" lastClr="000000"/>
              </a:solidFill>
            </a:rPr>
            <a:t>百万円</a:t>
          </a:r>
        </a:p>
      </xdr:txBody>
    </xdr:sp>
    <xdr:clientData/>
  </xdr:twoCellAnchor>
  <xdr:twoCellAnchor>
    <xdr:from>
      <xdr:col>28</xdr:col>
      <xdr:colOff>108857</xdr:colOff>
      <xdr:row>149</xdr:row>
      <xdr:rowOff>10886</xdr:rowOff>
    </xdr:from>
    <xdr:to>
      <xdr:col>42</xdr:col>
      <xdr:colOff>130628</xdr:colOff>
      <xdr:row>160</xdr:row>
      <xdr:rowOff>12700</xdr:rowOff>
    </xdr:to>
    <xdr:sp macro="" textlink="">
      <xdr:nvSpPr>
        <xdr:cNvPr id="11" name="正方形/長方形 10"/>
        <xdr:cNvSpPr/>
      </xdr:nvSpPr>
      <xdr:spPr>
        <a:xfrm>
          <a:off x="5798457" y="37615586"/>
          <a:ext cx="2866571" cy="391341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・多点観測技術の適用ルールに関する調査整理業務</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・プレキャスト技術の効果的な活用に関する調査・整理業務</a:t>
          </a:r>
          <a:endParaRPr lang="ja-JP" altLang="ja-JP">
            <a:solidFill>
              <a:sysClr val="windowText" lastClr="000000"/>
            </a:solidFill>
            <a:effectLst/>
          </a:endParaRPr>
        </a:p>
      </xdr:txBody>
    </xdr:sp>
    <xdr:clientData/>
  </xdr:twoCellAnchor>
  <xdr:twoCellAnchor>
    <xdr:from>
      <xdr:col>28</xdr:col>
      <xdr:colOff>119744</xdr:colOff>
      <xdr:row>148</xdr:row>
      <xdr:rowOff>337456</xdr:rowOff>
    </xdr:from>
    <xdr:to>
      <xdr:col>42</xdr:col>
      <xdr:colOff>65316</xdr:colOff>
      <xdr:row>151</xdr:row>
      <xdr:rowOff>119743</xdr:rowOff>
    </xdr:to>
    <xdr:sp macro="" textlink="">
      <xdr:nvSpPr>
        <xdr:cNvPr id="12" name="大かっこ 11"/>
        <xdr:cNvSpPr/>
      </xdr:nvSpPr>
      <xdr:spPr>
        <a:xfrm>
          <a:off x="5809344" y="37586556"/>
          <a:ext cx="2790372" cy="84908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146</xdr:row>
      <xdr:rowOff>175986</xdr:rowOff>
    </xdr:from>
    <xdr:to>
      <xdr:col>16</xdr:col>
      <xdr:colOff>194129</xdr:colOff>
      <xdr:row>147</xdr:row>
      <xdr:rowOff>139700</xdr:rowOff>
    </xdr:to>
    <xdr:cxnSp macro="">
      <xdr:nvCxnSpPr>
        <xdr:cNvPr id="25" name="直線コネクタ 24"/>
        <xdr:cNvCxnSpPr/>
      </xdr:nvCxnSpPr>
      <xdr:spPr>
        <a:xfrm flipH="1">
          <a:off x="3441700" y="36713886"/>
          <a:ext cx="3629" cy="319314"/>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200025</xdr:colOff>
      <xdr:row>147</xdr:row>
      <xdr:rowOff>146958</xdr:rowOff>
    </xdr:from>
    <xdr:to>
      <xdr:col>29</xdr:col>
      <xdr:colOff>6350</xdr:colOff>
      <xdr:row>147</xdr:row>
      <xdr:rowOff>161925</xdr:rowOff>
    </xdr:to>
    <xdr:cxnSp macro="">
      <xdr:nvCxnSpPr>
        <xdr:cNvPr id="26" name="直線矢印コネクタ 25"/>
        <xdr:cNvCxnSpPr/>
      </xdr:nvCxnSpPr>
      <xdr:spPr>
        <a:xfrm flipV="1">
          <a:off x="3451225" y="37040458"/>
          <a:ext cx="244792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111760</xdr:colOff>
      <xdr:row>140</xdr:row>
      <xdr:rowOff>274320</xdr:rowOff>
    </xdr:from>
    <xdr:to>
      <xdr:col>42</xdr:col>
      <xdr:colOff>100874</xdr:colOff>
      <xdr:row>142</xdr:row>
      <xdr:rowOff>263434</xdr:rowOff>
    </xdr:to>
    <xdr:sp macro="" textlink="">
      <xdr:nvSpPr>
        <xdr:cNvPr id="21" name="テキスト ボックス 20"/>
        <xdr:cNvSpPr txBox="1"/>
      </xdr:nvSpPr>
      <xdr:spPr>
        <a:xfrm>
          <a:off x="5415280" y="34574480"/>
          <a:ext cx="2366554" cy="7003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1</a:t>
          </a:r>
          <a:r>
            <a:rPr kumimoji="1" lang="ja-JP" altLang="en-US" sz="1100"/>
            <a:t>百万円</a:t>
          </a:r>
        </a:p>
      </xdr:txBody>
    </xdr:sp>
    <xdr:clientData/>
  </xdr:twoCellAnchor>
  <xdr:twoCellAnchor>
    <xdr:from>
      <xdr:col>29</xdr:col>
      <xdr:colOff>0</xdr:colOff>
      <xdr:row>143</xdr:row>
      <xdr:rowOff>0</xdr:rowOff>
    </xdr:from>
    <xdr:to>
      <xdr:col>42</xdr:col>
      <xdr:colOff>106681</xdr:colOff>
      <xdr:row>143</xdr:row>
      <xdr:rowOff>322944</xdr:rowOff>
    </xdr:to>
    <xdr:sp macro="" textlink="">
      <xdr:nvSpPr>
        <xdr:cNvPr id="28" name="大かっこ 27"/>
        <xdr:cNvSpPr/>
      </xdr:nvSpPr>
      <xdr:spPr>
        <a:xfrm>
          <a:off x="5303520" y="35366960"/>
          <a:ext cx="2484121" cy="32294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143</xdr:row>
      <xdr:rowOff>0</xdr:rowOff>
    </xdr:from>
    <xdr:to>
      <xdr:col>42</xdr:col>
      <xdr:colOff>87085</xdr:colOff>
      <xdr:row>143</xdr:row>
      <xdr:rowOff>268516</xdr:rowOff>
    </xdr:to>
    <xdr:sp macro="" textlink="">
      <xdr:nvSpPr>
        <xdr:cNvPr id="29" name="正方形/長方形 28"/>
        <xdr:cNvSpPr/>
      </xdr:nvSpPr>
      <xdr:spPr>
        <a:xfrm>
          <a:off x="5303520" y="35366960"/>
          <a:ext cx="2464525" cy="268516"/>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a:t>
          </a: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topLeftCell="A25" zoomScale="75" zoomScaleNormal="75" zoomScaleSheetLayoutView="75" zoomScalePageLayoutView="70" workbookViewId="0">
      <selection activeCell="G83" sqref="G83: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1" t="s">
        <v>357</v>
      </c>
      <c r="AR2" s="101"/>
      <c r="AS2" s="59" t="str">
        <f>IF(OR(AQ2="　", AQ2=""), "", "-")</f>
        <v>-</v>
      </c>
      <c r="AT2" s="102">
        <v>53</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379</v>
      </c>
      <c r="AK3" s="295"/>
      <c r="AL3" s="295"/>
      <c r="AM3" s="295"/>
      <c r="AN3" s="295"/>
      <c r="AO3" s="295"/>
      <c r="AP3" s="295"/>
      <c r="AQ3" s="295"/>
      <c r="AR3" s="295"/>
      <c r="AS3" s="295"/>
      <c r="AT3" s="295"/>
      <c r="AU3" s="295"/>
      <c r="AV3" s="295"/>
      <c r="AW3" s="295"/>
      <c r="AX3" s="36" t="s">
        <v>91</v>
      </c>
    </row>
    <row r="4" spans="1:50" ht="24.75" customHeight="1" x14ac:dyDescent="0.15">
      <c r="A4" s="517" t="s">
        <v>30</v>
      </c>
      <c r="B4" s="518"/>
      <c r="C4" s="518"/>
      <c r="D4" s="518"/>
      <c r="E4" s="518"/>
      <c r="F4" s="518"/>
      <c r="G4" s="491" t="s">
        <v>412</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380</v>
      </c>
      <c r="AF4" s="497"/>
      <c r="AG4" s="497"/>
      <c r="AH4" s="497"/>
      <c r="AI4" s="497"/>
      <c r="AJ4" s="497"/>
      <c r="AK4" s="497"/>
      <c r="AL4" s="497"/>
      <c r="AM4" s="497"/>
      <c r="AN4" s="497"/>
      <c r="AO4" s="497"/>
      <c r="AP4" s="498"/>
      <c r="AQ4" s="499" t="s">
        <v>2</v>
      </c>
      <c r="AR4" s="494"/>
      <c r="AS4" s="494"/>
      <c r="AT4" s="494"/>
      <c r="AU4" s="494"/>
      <c r="AV4" s="494"/>
      <c r="AW4" s="494"/>
      <c r="AX4" s="500"/>
    </row>
    <row r="5" spans="1:50" ht="54" customHeight="1" x14ac:dyDescent="0.15">
      <c r="A5" s="501" t="s">
        <v>93</v>
      </c>
      <c r="B5" s="502"/>
      <c r="C5" s="502"/>
      <c r="D5" s="502"/>
      <c r="E5" s="502"/>
      <c r="F5" s="503"/>
      <c r="G5" s="320" t="s">
        <v>101</v>
      </c>
      <c r="H5" s="321"/>
      <c r="I5" s="321"/>
      <c r="J5" s="321"/>
      <c r="K5" s="321"/>
      <c r="L5" s="321"/>
      <c r="M5" s="322" t="s">
        <v>92</v>
      </c>
      <c r="N5" s="323"/>
      <c r="O5" s="323"/>
      <c r="P5" s="323"/>
      <c r="Q5" s="323"/>
      <c r="R5" s="324"/>
      <c r="S5" s="325" t="s">
        <v>105</v>
      </c>
      <c r="T5" s="321"/>
      <c r="U5" s="321"/>
      <c r="V5" s="321"/>
      <c r="W5" s="321"/>
      <c r="X5" s="326"/>
      <c r="Y5" s="508" t="s">
        <v>3</v>
      </c>
      <c r="Z5" s="509"/>
      <c r="AA5" s="509"/>
      <c r="AB5" s="509"/>
      <c r="AC5" s="509"/>
      <c r="AD5" s="510"/>
      <c r="AE5" s="511" t="s">
        <v>407</v>
      </c>
      <c r="AF5" s="512"/>
      <c r="AG5" s="512"/>
      <c r="AH5" s="512"/>
      <c r="AI5" s="512"/>
      <c r="AJ5" s="512"/>
      <c r="AK5" s="512"/>
      <c r="AL5" s="512"/>
      <c r="AM5" s="512"/>
      <c r="AN5" s="512"/>
      <c r="AO5" s="512"/>
      <c r="AP5" s="513"/>
      <c r="AQ5" s="514" t="s">
        <v>408</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382</v>
      </c>
      <c r="AF6" s="526"/>
      <c r="AG6" s="526"/>
      <c r="AH6" s="526"/>
      <c r="AI6" s="526"/>
      <c r="AJ6" s="526"/>
      <c r="AK6" s="526"/>
      <c r="AL6" s="526"/>
      <c r="AM6" s="526"/>
      <c r="AN6" s="526"/>
      <c r="AO6" s="526"/>
      <c r="AP6" s="526"/>
      <c r="AQ6" s="119"/>
      <c r="AR6" s="119"/>
      <c r="AS6" s="119"/>
      <c r="AT6" s="119"/>
      <c r="AU6" s="119"/>
      <c r="AV6" s="119"/>
      <c r="AW6" s="119"/>
      <c r="AX6" s="527"/>
    </row>
    <row r="7" spans="1:50" ht="90.6" customHeight="1" x14ac:dyDescent="0.15">
      <c r="A7" s="446" t="s">
        <v>25</v>
      </c>
      <c r="B7" s="447"/>
      <c r="C7" s="447"/>
      <c r="D7" s="447"/>
      <c r="E7" s="447"/>
      <c r="F7" s="447"/>
      <c r="G7" s="448" t="s">
        <v>401</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401</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28" t="s">
        <v>79</v>
      </c>
      <c r="Z8" s="528"/>
      <c r="AA8" s="528"/>
      <c r="AB8" s="528"/>
      <c r="AC8" s="528"/>
      <c r="AD8" s="528"/>
      <c r="AE8" s="481" t="str">
        <f>入力規則等!K13</f>
        <v>文教及び科学振興</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405</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117.6" customHeight="1" x14ac:dyDescent="0.15">
      <c r="A10" s="455" t="s">
        <v>36</v>
      </c>
      <c r="B10" s="456"/>
      <c r="C10" s="456"/>
      <c r="D10" s="456"/>
      <c r="E10" s="456"/>
      <c r="F10" s="456"/>
      <c r="G10" s="484" t="s">
        <v>406</v>
      </c>
      <c r="H10" s="485"/>
      <c r="I10" s="485"/>
      <c r="J10" s="485"/>
      <c r="K10" s="485"/>
      <c r="L10" s="485"/>
      <c r="M10" s="485"/>
      <c r="N10" s="485"/>
      <c r="O10" s="485"/>
      <c r="P10" s="485"/>
      <c r="Q10" s="485"/>
      <c r="R10" s="485"/>
      <c r="S10" s="485"/>
      <c r="T10" s="485"/>
      <c r="U10" s="485"/>
      <c r="V10" s="485"/>
      <c r="W10" s="485"/>
      <c r="X10" s="485"/>
      <c r="Y10" s="486"/>
      <c r="Z10" s="486"/>
      <c r="AA10" s="486"/>
      <c r="AB10" s="486"/>
      <c r="AC10" s="486"/>
      <c r="AD10" s="486"/>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86" t="s">
        <v>388</v>
      </c>
      <c r="Q13" s="87"/>
      <c r="R13" s="87"/>
      <c r="S13" s="87"/>
      <c r="T13" s="87"/>
      <c r="U13" s="87"/>
      <c r="V13" s="87"/>
      <c r="W13" s="64" t="s">
        <v>390</v>
      </c>
      <c r="X13" s="65"/>
      <c r="Y13" s="65"/>
      <c r="Z13" s="65"/>
      <c r="AA13" s="65"/>
      <c r="AB13" s="65"/>
      <c r="AC13" s="66"/>
      <c r="AD13" s="64" t="s">
        <v>393</v>
      </c>
      <c r="AE13" s="65"/>
      <c r="AF13" s="65"/>
      <c r="AG13" s="65"/>
      <c r="AH13" s="65"/>
      <c r="AI13" s="65"/>
      <c r="AJ13" s="66"/>
      <c r="AK13" s="64" t="s">
        <v>399</v>
      </c>
      <c r="AL13" s="65"/>
      <c r="AM13" s="65"/>
      <c r="AN13" s="65"/>
      <c r="AO13" s="65"/>
      <c r="AP13" s="65"/>
      <c r="AQ13" s="66"/>
      <c r="AR13" s="664">
        <v>20</v>
      </c>
      <c r="AS13" s="665"/>
      <c r="AT13" s="665"/>
      <c r="AU13" s="665"/>
      <c r="AV13" s="665"/>
      <c r="AW13" s="665"/>
      <c r="AX13" s="666"/>
    </row>
    <row r="14" spans="1:50" ht="21" customHeight="1" x14ac:dyDescent="0.15">
      <c r="A14" s="461"/>
      <c r="B14" s="462"/>
      <c r="C14" s="462"/>
      <c r="D14" s="462"/>
      <c r="E14" s="462"/>
      <c r="F14" s="463"/>
      <c r="G14" s="474"/>
      <c r="H14" s="475"/>
      <c r="I14" s="336" t="s">
        <v>9</v>
      </c>
      <c r="J14" s="469"/>
      <c r="K14" s="469"/>
      <c r="L14" s="469"/>
      <c r="M14" s="469"/>
      <c r="N14" s="469"/>
      <c r="O14" s="470"/>
      <c r="P14" s="442" t="s">
        <v>383</v>
      </c>
      <c r="Q14" s="443"/>
      <c r="R14" s="443"/>
      <c r="S14" s="443"/>
      <c r="T14" s="443"/>
      <c r="U14" s="443"/>
      <c r="V14" s="443"/>
      <c r="W14" s="64" t="s">
        <v>386</v>
      </c>
      <c r="X14" s="65"/>
      <c r="Y14" s="65"/>
      <c r="Z14" s="65"/>
      <c r="AA14" s="65"/>
      <c r="AB14" s="65"/>
      <c r="AC14" s="66"/>
      <c r="AD14" s="64" t="s">
        <v>383</v>
      </c>
      <c r="AE14" s="65"/>
      <c r="AF14" s="65"/>
      <c r="AG14" s="65"/>
      <c r="AH14" s="65"/>
      <c r="AI14" s="65"/>
      <c r="AJ14" s="66"/>
      <c r="AK14" s="64" t="s">
        <v>399</v>
      </c>
      <c r="AL14" s="65"/>
      <c r="AM14" s="65"/>
      <c r="AN14" s="65"/>
      <c r="AO14" s="65"/>
      <c r="AP14" s="65"/>
      <c r="AQ14" s="66"/>
      <c r="AR14" s="662"/>
      <c r="AS14" s="662"/>
      <c r="AT14" s="662"/>
      <c r="AU14" s="662"/>
      <c r="AV14" s="662"/>
      <c r="AW14" s="662"/>
      <c r="AX14" s="663"/>
    </row>
    <row r="15" spans="1:50" ht="21" customHeight="1" x14ac:dyDescent="0.15">
      <c r="A15" s="461"/>
      <c r="B15" s="462"/>
      <c r="C15" s="462"/>
      <c r="D15" s="462"/>
      <c r="E15" s="462"/>
      <c r="F15" s="463"/>
      <c r="G15" s="474"/>
      <c r="H15" s="475"/>
      <c r="I15" s="336" t="s">
        <v>62</v>
      </c>
      <c r="J15" s="337"/>
      <c r="K15" s="337"/>
      <c r="L15" s="337"/>
      <c r="M15" s="337"/>
      <c r="N15" s="337"/>
      <c r="O15" s="338"/>
      <c r="P15" s="488" t="s">
        <v>385</v>
      </c>
      <c r="Q15" s="340"/>
      <c r="R15" s="340"/>
      <c r="S15" s="340"/>
      <c r="T15" s="340"/>
      <c r="U15" s="340"/>
      <c r="V15" s="341"/>
      <c r="W15" s="64" t="s">
        <v>383</v>
      </c>
      <c r="X15" s="65"/>
      <c r="Y15" s="65"/>
      <c r="Z15" s="65"/>
      <c r="AA15" s="65"/>
      <c r="AB15" s="65"/>
      <c r="AC15" s="66"/>
      <c r="AD15" s="64" t="s">
        <v>386</v>
      </c>
      <c r="AE15" s="65"/>
      <c r="AF15" s="65"/>
      <c r="AG15" s="65"/>
      <c r="AH15" s="65"/>
      <c r="AI15" s="65"/>
      <c r="AJ15" s="66"/>
      <c r="AK15" s="64" t="s">
        <v>386</v>
      </c>
      <c r="AL15" s="65"/>
      <c r="AM15" s="65"/>
      <c r="AN15" s="65"/>
      <c r="AO15" s="65"/>
      <c r="AP15" s="65"/>
      <c r="AQ15" s="66"/>
      <c r="AR15" s="64" t="s">
        <v>413</v>
      </c>
      <c r="AS15" s="65"/>
      <c r="AT15" s="65"/>
      <c r="AU15" s="65"/>
      <c r="AV15" s="65"/>
      <c r="AW15" s="65"/>
      <c r="AX15" s="661"/>
    </row>
    <row r="16" spans="1:50" ht="21" customHeight="1" x14ac:dyDescent="0.15">
      <c r="A16" s="461"/>
      <c r="B16" s="462"/>
      <c r="C16" s="462"/>
      <c r="D16" s="462"/>
      <c r="E16" s="462"/>
      <c r="F16" s="463"/>
      <c r="G16" s="474"/>
      <c r="H16" s="475"/>
      <c r="I16" s="336" t="s">
        <v>63</v>
      </c>
      <c r="J16" s="337"/>
      <c r="K16" s="337"/>
      <c r="L16" s="337"/>
      <c r="M16" s="337"/>
      <c r="N16" s="337"/>
      <c r="O16" s="338"/>
      <c r="P16" s="339" t="s">
        <v>383</v>
      </c>
      <c r="Q16" s="340"/>
      <c r="R16" s="340"/>
      <c r="S16" s="340"/>
      <c r="T16" s="340"/>
      <c r="U16" s="340"/>
      <c r="V16" s="341"/>
      <c r="W16" s="64" t="s">
        <v>386</v>
      </c>
      <c r="X16" s="65"/>
      <c r="Y16" s="65"/>
      <c r="Z16" s="65"/>
      <c r="AA16" s="65"/>
      <c r="AB16" s="65"/>
      <c r="AC16" s="66"/>
      <c r="AD16" s="64" t="s">
        <v>386</v>
      </c>
      <c r="AE16" s="65"/>
      <c r="AF16" s="65"/>
      <c r="AG16" s="65"/>
      <c r="AH16" s="65"/>
      <c r="AI16" s="65"/>
      <c r="AJ16" s="66"/>
      <c r="AK16" s="64" t="s">
        <v>399</v>
      </c>
      <c r="AL16" s="65"/>
      <c r="AM16" s="65"/>
      <c r="AN16" s="65"/>
      <c r="AO16" s="65"/>
      <c r="AP16" s="65"/>
      <c r="AQ16" s="66"/>
      <c r="AR16" s="439"/>
      <c r="AS16" s="440"/>
      <c r="AT16" s="440"/>
      <c r="AU16" s="440"/>
      <c r="AV16" s="440"/>
      <c r="AW16" s="440"/>
      <c r="AX16" s="441"/>
    </row>
    <row r="17" spans="1:50" ht="24.75" customHeight="1" x14ac:dyDescent="0.15">
      <c r="A17" s="461"/>
      <c r="B17" s="462"/>
      <c r="C17" s="462"/>
      <c r="D17" s="462"/>
      <c r="E17" s="462"/>
      <c r="F17" s="463"/>
      <c r="G17" s="474"/>
      <c r="H17" s="475"/>
      <c r="I17" s="336" t="s">
        <v>61</v>
      </c>
      <c r="J17" s="469"/>
      <c r="K17" s="469"/>
      <c r="L17" s="469"/>
      <c r="M17" s="469"/>
      <c r="N17" s="469"/>
      <c r="O17" s="470"/>
      <c r="P17" s="442" t="s">
        <v>383</v>
      </c>
      <c r="Q17" s="443"/>
      <c r="R17" s="443"/>
      <c r="S17" s="443"/>
      <c r="T17" s="443"/>
      <c r="U17" s="443"/>
      <c r="V17" s="443"/>
      <c r="W17" s="64" t="s">
        <v>383</v>
      </c>
      <c r="X17" s="65"/>
      <c r="Y17" s="65"/>
      <c r="Z17" s="65"/>
      <c r="AA17" s="65"/>
      <c r="AB17" s="65"/>
      <c r="AC17" s="66"/>
      <c r="AD17" s="64" t="s">
        <v>383</v>
      </c>
      <c r="AE17" s="65"/>
      <c r="AF17" s="65"/>
      <c r="AG17" s="65"/>
      <c r="AH17" s="65"/>
      <c r="AI17" s="65"/>
      <c r="AJ17" s="66"/>
      <c r="AK17" s="64" t="s">
        <v>399</v>
      </c>
      <c r="AL17" s="65"/>
      <c r="AM17" s="65"/>
      <c r="AN17" s="65"/>
      <c r="AO17" s="65"/>
      <c r="AP17" s="65"/>
      <c r="AQ17" s="66"/>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SUM(AD13:AJ17)</f>
        <v>0</v>
      </c>
      <c r="AE18" s="312"/>
      <c r="AF18" s="312"/>
      <c r="AG18" s="312"/>
      <c r="AH18" s="312"/>
      <c r="AI18" s="312"/>
      <c r="AJ18" s="313"/>
      <c r="AK18" s="311">
        <f>SUM(AK13:AQ17)</f>
        <v>0</v>
      </c>
      <c r="AL18" s="312"/>
      <c r="AM18" s="312"/>
      <c r="AN18" s="312"/>
      <c r="AO18" s="312"/>
      <c r="AP18" s="312"/>
      <c r="AQ18" s="313"/>
      <c r="AR18" s="311">
        <f>SUM(AR13:AX17)</f>
        <v>20</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4" t="s">
        <v>388</v>
      </c>
      <c r="Q19" s="65"/>
      <c r="R19" s="65"/>
      <c r="S19" s="65"/>
      <c r="T19" s="65"/>
      <c r="U19" s="65"/>
      <c r="V19" s="66"/>
      <c r="W19" s="64" t="s">
        <v>390</v>
      </c>
      <c r="X19" s="65"/>
      <c r="Y19" s="65"/>
      <c r="Z19" s="65"/>
      <c r="AA19" s="65"/>
      <c r="AB19" s="65"/>
      <c r="AC19" s="66"/>
      <c r="AD19" s="64" t="s">
        <v>393</v>
      </c>
      <c r="AE19" s="65"/>
      <c r="AF19" s="65"/>
      <c r="AG19" s="65"/>
      <c r="AH19" s="65"/>
      <c r="AI19" s="65"/>
      <c r="AJ19" s="66"/>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9"/>
      <c r="AA21" s="80"/>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103"/>
      <c r="I22" s="103"/>
      <c r="J22" s="103"/>
      <c r="K22" s="103"/>
      <c r="L22" s="103"/>
      <c r="M22" s="103"/>
      <c r="N22" s="103"/>
      <c r="O22" s="219"/>
      <c r="P22" s="236"/>
      <c r="Q22" s="103"/>
      <c r="R22" s="103"/>
      <c r="S22" s="103"/>
      <c r="T22" s="103"/>
      <c r="U22" s="103"/>
      <c r="V22" s="103"/>
      <c r="W22" s="103"/>
      <c r="X22" s="219"/>
      <c r="Y22" s="273"/>
      <c r="Z22" s="274"/>
      <c r="AA22" s="275"/>
      <c r="AB22" s="134"/>
      <c r="AC22" s="129"/>
      <c r="AD22" s="130"/>
      <c r="AE22" s="135"/>
      <c r="AF22" s="128"/>
      <c r="AG22" s="128"/>
      <c r="AH22" s="128"/>
      <c r="AI22" s="279"/>
      <c r="AJ22" s="135"/>
      <c r="AK22" s="128"/>
      <c r="AL22" s="128"/>
      <c r="AM22" s="128"/>
      <c r="AN22" s="279"/>
      <c r="AO22" s="135"/>
      <c r="AP22" s="128"/>
      <c r="AQ22" s="128"/>
      <c r="AR22" s="128"/>
      <c r="AS22" s="279"/>
      <c r="AT22" s="58"/>
      <c r="AU22" s="105">
        <v>31</v>
      </c>
      <c r="AV22" s="105"/>
      <c r="AW22" s="103" t="s">
        <v>355</v>
      </c>
      <c r="AX22" s="104"/>
    </row>
    <row r="23" spans="1:50" ht="40.15" customHeight="1" x14ac:dyDescent="0.15">
      <c r="A23" s="211"/>
      <c r="B23" s="209"/>
      <c r="C23" s="209"/>
      <c r="D23" s="209"/>
      <c r="E23" s="209"/>
      <c r="F23" s="210"/>
      <c r="G23" s="268" t="s">
        <v>411</v>
      </c>
      <c r="H23" s="190"/>
      <c r="I23" s="190"/>
      <c r="J23" s="190"/>
      <c r="K23" s="190"/>
      <c r="L23" s="190"/>
      <c r="M23" s="190"/>
      <c r="N23" s="190"/>
      <c r="O23" s="191"/>
      <c r="P23" s="189" t="s">
        <v>410</v>
      </c>
      <c r="Q23" s="249"/>
      <c r="R23" s="249"/>
      <c r="S23" s="249"/>
      <c r="T23" s="249"/>
      <c r="U23" s="249"/>
      <c r="V23" s="249"/>
      <c r="W23" s="249"/>
      <c r="X23" s="250"/>
      <c r="Y23" s="288" t="s">
        <v>14</v>
      </c>
      <c r="Z23" s="289"/>
      <c r="AA23" s="290"/>
      <c r="AB23" s="291" t="s">
        <v>398</v>
      </c>
      <c r="AC23" s="292"/>
      <c r="AD23" s="292"/>
      <c r="AE23" s="88" t="s">
        <v>398</v>
      </c>
      <c r="AF23" s="89"/>
      <c r="AG23" s="89"/>
      <c r="AH23" s="89"/>
      <c r="AI23" s="90"/>
      <c r="AJ23" s="88" t="s">
        <v>398</v>
      </c>
      <c r="AK23" s="89"/>
      <c r="AL23" s="89"/>
      <c r="AM23" s="89"/>
      <c r="AN23" s="90"/>
      <c r="AO23" s="88" t="s">
        <v>398</v>
      </c>
      <c r="AP23" s="89"/>
      <c r="AQ23" s="89"/>
      <c r="AR23" s="89"/>
      <c r="AS23" s="90"/>
      <c r="AT23" s="221"/>
      <c r="AU23" s="221"/>
      <c r="AV23" s="221"/>
      <c r="AW23" s="221"/>
      <c r="AX23" s="222"/>
    </row>
    <row r="24" spans="1:50" ht="40.15" customHeight="1" x14ac:dyDescent="0.15">
      <c r="A24" s="212"/>
      <c r="B24" s="213"/>
      <c r="C24" s="213"/>
      <c r="D24" s="213"/>
      <c r="E24" s="213"/>
      <c r="F24" s="214"/>
      <c r="G24" s="269"/>
      <c r="H24" s="270"/>
      <c r="I24" s="270"/>
      <c r="J24" s="270"/>
      <c r="K24" s="270"/>
      <c r="L24" s="270"/>
      <c r="M24" s="270"/>
      <c r="N24" s="270"/>
      <c r="O24" s="271"/>
      <c r="P24" s="251"/>
      <c r="Q24" s="251"/>
      <c r="R24" s="251"/>
      <c r="S24" s="251"/>
      <c r="T24" s="251"/>
      <c r="U24" s="251"/>
      <c r="V24" s="251"/>
      <c r="W24" s="251"/>
      <c r="X24" s="252"/>
      <c r="Y24" s="170" t="s">
        <v>65</v>
      </c>
      <c r="Z24" s="116"/>
      <c r="AA24" s="166"/>
      <c r="AB24" s="280" t="s">
        <v>398</v>
      </c>
      <c r="AC24" s="281"/>
      <c r="AD24" s="281"/>
      <c r="AE24" s="88" t="s">
        <v>398</v>
      </c>
      <c r="AF24" s="89"/>
      <c r="AG24" s="89"/>
      <c r="AH24" s="89"/>
      <c r="AI24" s="90"/>
      <c r="AJ24" s="88" t="s">
        <v>398</v>
      </c>
      <c r="AK24" s="89"/>
      <c r="AL24" s="89"/>
      <c r="AM24" s="89"/>
      <c r="AN24" s="90"/>
      <c r="AO24" s="88" t="s">
        <v>398</v>
      </c>
      <c r="AP24" s="89"/>
      <c r="AQ24" s="89"/>
      <c r="AR24" s="89"/>
      <c r="AS24" s="90"/>
      <c r="AT24" s="88">
        <v>7</v>
      </c>
      <c r="AU24" s="89"/>
      <c r="AV24" s="89"/>
      <c r="AW24" s="89"/>
      <c r="AX24" s="91"/>
    </row>
    <row r="25" spans="1:50" ht="40.15" customHeight="1" x14ac:dyDescent="0.15">
      <c r="A25" s="667"/>
      <c r="B25" s="668"/>
      <c r="C25" s="668"/>
      <c r="D25" s="668"/>
      <c r="E25" s="668"/>
      <c r="F25" s="669"/>
      <c r="G25" s="272"/>
      <c r="H25" s="192"/>
      <c r="I25" s="192"/>
      <c r="J25" s="192"/>
      <c r="K25" s="192"/>
      <c r="L25" s="192"/>
      <c r="M25" s="192"/>
      <c r="N25" s="192"/>
      <c r="O25" s="193"/>
      <c r="P25" s="253"/>
      <c r="Q25" s="253"/>
      <c r="R25" s="253"/>
      <c r="S25" s="253"/>
      <c r="T25" s="253"/>
      <c r="U25" s="253"/>
      <c r="V25" s="253"/>
      <c r="W25" s="253"/>
      <c r="X25" s="254"/>
      <c r="Y25" s="115" t="s">
        <v>15</v>
      </c>
      <c r="Z25" s="116"/>
      <c r="AA25" s="166"/>
      <c r="AB25" s="679" t="s">
        <v>359</v>
      </c>
      <c r="AC25" s="258"/>
      <c r="AD25" s="258"/>
      <c r="AE25" s="88" t="s">
        <v>398</v>
      </c>
      <c r="AF25" s="89"/>
      <c r="AG25" s="89"/>
      <c r="AH25" s="89"/>
      <c r="AI25" s="90"/>
      <c r="AJ25" s="88" t="s">
        <v>398</v>
      </c>
      <c r="AK25" s="89"/>
      <c r="AL25" s="89"/>
      <c r="AM25" s="89"/>
      <c r="AN25" s="90"/>
      <c r="AO25" s="88" t="s">
        <v>398</v>
      </c>
      <c r="AP25" s="89"/>
      <c r="AQ25" s="89"/>
      <c r="AR25" s="89"/>
      <c r="AS25" s="90"/>
      <c r="AT25" s="262"/>
      <c r="AU25" s="263"/>
      <c r="AV25" s="263"/>
      <c r="AW25" s="263"/>
      <c r="AX25" s="264"/>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9"/>
      <c r="AA26" s="80"/>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8" t="s">
        <v>303</v>
      </c>
      <c r="AU26" s="659"/>
      <c r="AV26" s="659"/>
      <c r="AW26" s="659"/>
      <c r="AX26" s="660"/>
    </row>
    <row r="27" spans="1:50" ht="18.75" hidden="1" customHeight="1" x14ac:dyDescent="0.15">
      <c r="A27" s="208"/>
      <c r="B27" s="209"/>
      <c r="C27" s="209"/>
      <c r="D27" s="209"/>
      <c r="E27" s="209"/>
      <c r="F27" s="210"/>
      <c r="G27" s="218"/>
      <c r="H27" s="103"/>
      <c r="I27" s="103"/>
      <c r="J27" s="103"/>
      <c r="K27" s="103"/>
      <c r="L27" s="103"/>
      <c r="M27" s="103"/>
      <c r="N27" s="103"/>
      <c r="O27" s="219"/>
      <c r="P27" s="236"/>
      <c r="Q27" s="103"/>
      <c r="R27" s="103"/>
      <c r="S27" s="103"/>
      <c r="T27" s="103"/>
      <c r="U27" s="103"/>
      <c r="V27" s="103"/>
      <c r="W27" s="103"/>
      <c r="X27" s="219"/>
      <c r="Y27" s="273"/>
      <c r="Z27" s="274"/>
      <c r="AA27" s="275"/>
      <c r="AB27" s="134"/>
      <c r="AC27" s="129"/>
      <c r="AD27" s="130"/>
      <c r="AE27" s="135"/>
      <c r="AF27" s="128"/>
      <c r="AG27" s="128"/>
      <c r="AH27" s="128"/>
      <c r="AI27" s="279"/>
      <c r="AJ27" s="135"/>
      <c r="AK27" s="128"/>
      <c r="AL27" s="128"/>
      <c r="AM27" s="128"/>
      <c r="AN27" s="279"/>
      <c r="AO27" s="135"/>
      <c r="AP27" s="128"/>
      <c r="AQ27" s="128"/>
      <c r="AR27" s="128"/>
      <c r="AS27" s="279"/>
      <c r="AT27" s="58"/>
      <c r="AU27" s="105"/>
      <c r="AV27" s="105"/>
      <c r="AW27" s="103" t="s">
        <v>355</v>
      </c>
      <c r="AX27" s="104"/>
    </row>
    <row r="28" spans="1:50" ht="22.5" hidden="1" customHeight="1" x14ac:dyDescent="0.15">
      <c r="A28" s="211"/>
      <c r="B28" s="209"/>
      <c r="C28" s="209"/>
      <c r="D28" s="209"/>
      <c r="E28" s="209"/>
      <c r="F28" s="210"/>
      <c r="G28" s="282"/>
      <c r="H28" s="283"/>
      <c r="I28" s="283"/>
      <c r="J28" s="283"/>
      <c r="K28" s="283"/>
      <c r="L28" s="283"/>
      <c r="M28" s="283"/>
      <c r="N28" s="283"/>
      <c r="O28" s="284"/>
      <c r="P28" s="189"/>
      <c r="Q28" s="190"/>
      <c r="R28" s="190"/>
      <c r="S28" s="190"/>
      <c r="T28" s="190"/>
      <c r="U28" s="190"/>
      <c r="V28" s="190"/>
      <c r="W28" s="190"/>
      <c r="X28" s="191"/>
      <c r="Y28" s="288" t="s">
        <v>14</v>
      </c>
      <c r="Z28" s="289"/>
      <c r="AA28" s="290"/>
      <c r="AB28" s="291"/>
      <c r="AC28" s="292"/>
      <c r="AD28" s="292"/>
      <c r="AE28" s="88"/>
      <c r="AF28" s="89"/>
      <c r="AG28" s="89"/>
      <c r="AH28" s="89"/>
      <c r="AI28" s="90"/>
      <c r="AJ28" s="88"/>
      <c r="AK28" s="89"/>
      <c r="AL28" s="89"/>
      <c r="AM28" s="89"/>
      <c r="AN28" s="90"/>
      <c r="AO28" s="88"/>
      <c r="AP28" s="89"/>
      <c r="AQ28" s="89"/>
      <c r="AR28" s="89"/>
      <c r="AS28" s="90"/>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0"/>
      <c r="Q29" s="270"/>
      <c r="R29" s="270"/>
      <c r="S29" s="270"/>
      <c r="T29" s="270"/>
      <c r="U29" s="270"/>
      <c r="V29" s="270"/>
      <c r="W29" s="270"/>
      <c r="X29" s="271"/>
      <c r="Y29" s="170" t="s">
        <v>65</v>
      </c>
      <c r="Z29" s="116"/>
      <c r="AA29" s="166"/>
      <c r="AB29" s="280"/>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7"/>
      <c r="H30" s="318"/>
      <c r="I30" s="318"/>
      <c r="J30" s="318"/>
      <c r="K30" s="318"/>
      <c r="L30" s="318"/>
      <c r="M30" s="318"/>
      <c r="N30" s="318"/>
      <c r="O30" s="319"/>
      <c r="P30" s="192"/>
      <c r="Q30" s="192"/>
      <c r="R30" s="192"/>
      <c r="S30" s="192"/>
      <c r="T30" s="192"/>
      <c r="U30" s="192"/>
      <c r="V30" s="192"/>
      <c r="W30" s="192"/>
      <c r="X30" s="193"/>
      <c r="Y30" s="115" t="s">
        <v>15</v>
      </c>
      <c r="Z30" s="116"/>
      <c r="AA30" s="166"/>
      <c r="AB30" s="258" t="s">
        <v>16</v>
      </c>
      <c r="AC30" s="258"/>
      <c r="AD30" s="258"/>
      <c r="AE30" s="88"/>
      <c r="AF30" s="89"/>
      <c r="AG30" s="89"/>
      <c r="AH30" s="89"/>
      <c r="AI30" s="90"/>
      <c r="AJ30" s="88"/>
      <c r="AK30" s="89"/>
      <c r="AL30" s="89"/>
      <c r="AM30" s="89"/>
      <c r="AN30" s="90"/>
      <c r="AO30" s="88"/>
      <c r="AP30" s="89"/>
      <c r="AQ30" s="89"/>
      <c r="AR30" s="89"/>
      <c r="AS30" s="90"/>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9"/>
      <c r="AA31" s="80"/>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103"/>
      <c r="I32" s="103"/>
      <c r="J32" s="103"/>
      <c r="K32" s="103"/>
      <c r="L32" s="103"/>
      <c r="M32" s="103"/>
      <c r="N32" s="103"/>
      <c r="O32" s="219"/>
      <c r="P32" s="236"/>
      <c r="Q32" s="103"/>
      <c r="R32" s="103"/>
      <c r="S32" s="103"/>
      <c r="T32" s="103"/>
      <c r="U32" s="103"/>
      <c r="V32" s="103"/>
      <c r="W32" s="103"/>
      <c r="X32" s="219"/>
      <c r="Y32" s="273"/>
      <c r="Z32" s="274"/>
      <c r="AA32" s="275"/>
      <c r="AB32" s="134"/>
      <c r="AC32" s="129"/>
      <c r="AD32" s="130"/>
      <c r="AE32" s="135"/>
      <c r="AF32" s="128"/>
      <c r="AG32" s="128"/>
      <c r="AH32" s="128"/>
      <c r="AI32" s="279"/>
      <c r="AJ32" s="135"/>
      <c r="AK32" s="128"/>
      <c r="AL32" s="128"/>
      <c r="AM32" s="128"/>
      <c r="AN32" s="279"/>
      <c r="AO32" s="135"/>
      <c r="AP32" s="128"/>
      <c r="AQ32" s="128"/>
      <c r="AR32" s="128"/>
      <c r="AS32" s="279"/>
      <c r="AT32" s="58"/>
      <c r="AU32" s="105"/>
      <c r="AV32" s="105"/>
      <c r="AW32" s="103" t="s">
        <v>355</v>
      </c>
      <c r="AX32" s="104"/>
    </row>
    <row r="33" spans="1:50" ht="22.5" hidden="1" customHeight="1" x14ac:dyDescent="0.15">
      <c r="A33" s="211"/>
      <c r="B33" s="209"/>
      <c r="C33" s="209"/>
      <c r="D33" s="209"/>
      <c r="E33" s="209"/>
      <c r="F33" s="210"/>
      <c r="G33" s="282"/>
      <c r="H33" s="283"/>
      <c r="I33" s="283"/>
      <c r="J33" s="283"/>
      <c r="K33" s="283"/>
      <c r="L33" s="283"/>
      <c r="M33" s="283"/>
      <c r="N33" s="283"/>
      <c r="O33" s="284"/>
      <c r="P33" s="189"/>
      <c r="Q33" s="190"/>
      <c r="R33" s="190"/>
      <c r="S33" s="190"/>
      <c r="T33" s="190"/>
      <c r="U33" s="190"/>
      <c r="V33" s="190"/>
      <c r="W33" s="190"/>
      <c r="X33" s="191"/>
      <c r="Y33" s="288" t="s">
        <v>14</v>
      </c>
      <c r="Z33" s="289"/>
      <c r="AA33" s="290"/>
      <c r="AB33" s="291" t="s">
        <v>395</v>
      </c>
      <c r="AC33" s="292"/>
      <c r="AD33" s="292"/>
      <c r="AE33" s="88" t="s">
        <v>395</v>
      </c>
      <c r="AF33" s="89"/>
      <c r="AG33" s="89"/>
      <c r="AH33" s="89"/>
      <c r="AI33" s="90"/>
      <c r="AJ33" s="88" t="s">
        <v>395</v>
      </c>
      <c r="AK33" s="89"/>
      <c r="AL33" s="89"/>
      <c r="AM33" s="89"/>
      <c r="AN33" s="90"/>
      <c r="AO33" s="88" t="s">
        <v>395</v>
      </c>
      <c r="AP33" s="89"/>
      <c r="AQ33" s="89"/>
      <c r="AR33" s="89"/>
      <c r="AS33" s="90"/>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0"/>
      <c r="Q34" s="270"/>
      <c r="R34" s="270"/>
      <c r="S34" s="270"/>
      <c r="T34" s="270"/>
      <c r="U34" s="270"/>
      <c r="V34" s="270"/>
      <c r="W34" s="270"/>
      <c r="X34" s="271"/>
      <c r="Y34" s="170" t="s">
        <v>65</v>
      </c>
      <c r="Z34" s="116"/>
      <c r="AA34" s="166"/>
      <c r="AB34" s="280" t="s">
        <v>395</v>
      </c>
      <c r="AC34" s="281"/>
      <c r="AD34" s="281"/>
      <c r="AE34" s="88" t="s">
        <v>395</v>
      </c>
      <c r="AF34" s="89"/>
      <c r="AG34" s="89"/>
      <c r="AH34" s="89"/>
      <c r="AI34" s="90"/>
      <c r="AJ34" s="88" t="s">
        <v>395</v>
      </c>
      <c r="AK34" s="89"/>
      <c r="AL34" s="89"/>
      <c r="AM34" s="89"/>
      <c r="AN34" s="90"/>
      <c r="AO34" s="88" t="s">
        <v>395</v>
      </c>
      <c r="AP34" s="89"/>
      <c r="AQ34" s="89"/>
      <c r="AR34" s="89"/>
      <c r="AS34" s="90"/>
      <c r="AT34" s="88" t="s">
        <v>395</v>
      </c>
      <c r="AU34" s="89"/>
      <c r="AV34" s="89"/>
      <c r="AW34" s="89"/>
      <c r="AX34" s="91"/>
    </row>
    <row r="35" spans="1:50" ht="22.5" hidden="1" customHeight="1" x14ac:dyDescent="0.15">
      <c r="A35" s="667"/>
      <c r="B35" s="668"/>
      <c r="C35" s="668"/>
      <c r="D35" s="668"/>
      <c r="E35" s="668"/>
      <c r="F35" s="669"/>
      <c r="G35" s="317"/>
      <c r="H35" s="318"/>
      <c r="I35" s="318"/>
      <c r="J35" s="318"/>
      <c r="K35" s="318"/>
      <c r="L35" s="318"/>
      <c r="M35" s="318"/>
      <c r="N35" s="318"/>
      <c r="O35" s="319"/>
      <c r="P35" s="192"/>
      <c r="Q35" s="192"/>
      <c r="R35" s="192"/>
      <c r="S35" s="192"/>
      <c r="T35" s="192"/>
      <c r="U35" s="192"/>
      <c r="V35" s="192"/>
      <c r="W35" s="192"/>
      <c r="X35" s="193"/>
      <c r="Y35" s="115" t="s">
        <v>15</v>
      </c>
      <c r="Z35" s="116"/>
      <c r="AA35" s="166"/>
      <c r="AB35" s="258" t="s">
        <v>16</v>
      </c>
      <c r="AC35" s="258"/>
      <c r="AD35" s="258"/>
      <c r="AE35" s="88" t="s">
        <v>395</v>
      </c>
      <c r="AF35" s="89"/>
      <c r="AG35" s="89"/>
      <c r="AH35" s="89"/>
      <c r="AI35" s="90"/>
      <c r="AJ35" s="88" t="s">
        <v>395</v>
      </c>
      <c r="AK35" s="89"/>
      <c r="AL35" s="89"/>
      <c r="AM35" s="89"/>
      <c r="AN35" s="90"/>
      <c r="AO35" s="88" t="s">
        <v>395</v>
      </c>
      <c r="AP35" s="89"/>
      <c r="AQ35" s="89"/>
      <c r="AR35" s="89"/>
      <c r="AS35" s="90"/>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9"/>
      <c r="AA36" s="80"/>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103"/>
      <c r="I37" s="103"/>
      <c r="J37" s="103"/>
      <c r="K37" s="103"/>
      <c r="L37" s="103"/>
      <c r="M37" s="103"/>
      <c r="N37" s="103"/>
      <c r="O37" s="219"/>
      <c r="P37" s="236"/>
      <c r="Q37" s="103"/>
      <c r="R37" s="103"/>
      <c r="S37" s="103"/>
      <c r="T37" s="103"/>
      <c r="U37" s="103"/>
      <c r="V37" s="103"/>
      <c r="W37" s="103"/>
      <c r="X37" s="219"/>
      <c r="Y37" s="273"/>
      <c r="Z37" s="274"/>
      <c r="AA37" s="275"/>
      <c r="AB37" s="134"/>
      <c r="AC37" s="129"/>
      <c r="AD37" s="130"/>
      <c r="AE37" s="135"/>
      <c r="AF37" s="128"/>
      <c r="AG37" s="128"/>
      <c r="AH37" s="128"/>
      <c r="AI37" s="279"/>
      <c r="AJ37" s="135"/>
      <c r="AK37" s="128"/>
      <c r="AL37" s="128"/>
      <c r="AM37" s="128"/>
      <c r="AN37" s="279"/>
      <c r="AO37" s="135"/>
      <c r="AP37" s="128"/>
      <c r="AQ37" s="128"/>
      <c r="AR37" s="128"/>
      <c r="AS37" s="279"/>
      <c r="AT37" s="58"/>
      <c r="AU37" s="105"/>
      <c r="AV37" s="105"/>
      <c r="AW37" s="103" t="s">
        <v>355</v>
      </c>
      <c r="AX37" s="104"/>
    </row>
    <row r="38" spans="1:50" ht="22.5" hidden="1" customHeight="1" x14ac:dyDescent="0.15">
      <c r="A38" s="211"/>
      <c r="B38" s="209"/>
      <c r="C38" s="209"/>
      <c r="D38" s="209"/>
      <c r="E38" s="209"/>
      <c r="F38" s="210"/>
      <c r="G38" s="282"/>
      <c r="H38" s="283"/>
      <c r="I38" s="283"/>
      <c r="J38" s="283"/>
      <c r="K38" s="283"/>
      <c r="L38" s="283"/>
      <c r="M38" s="283"/>
      <c r="N38" s="283"/>
      <c r="O38" s="284"/>
      <c r="P38" s="189"/>
      <c r="Q38" s="190"/>
      <c r="R38" s="190"/>
      <c r="S38" s="190"/>
      <c r="T38" s="190"/>
      <c r="U38" s="190"/>
      <c r="V38" s="190"/>
      <c r="W38" s="190"/>
      <c r="X38" s="191"/>
      <c r="Y38" s="288" t="s">
        <v>14</v>
      </c>
      <c r="Z38" s="289"/>
      <c r="AA38" s="290"/>
      <c r="AB38" s="291"/>
      <c r="AC38" s="292"/>
      <c r="AD38" s="292"/>
      <c r="AE38" s="88"/>
      <c r="AF38" s="89"/>
      <c r="AG38" s="89"/>
      <c r="AH38" s="89"/>
      <c r="AI38" s="90"/>
      <c r="AJ38" s="88"/>
      <c r="AK38" s="89"/>
      <c r="AL38" s="89"/>
      <c r="AM38" s="89"/>
      <c r="AN38" s="90"/>
      <c r="AO38" s="88"/>
      <c r="AP38" s="89"/>
      <c r="AQ38" s="89"/>
      <c r="AR38" s="89"/>
      <c r="AS38" s="90"/>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0"/>
      <c r="Q39" s="270"/>
      <c r="R39" s="270"/>
      <c r="S39" s="270"/>
      <c r="T39" s="270"/>
      <c r="U39" s="270"/>
      <c r="V39" s="270"/>
      <c r="W39" s="270"/>
      <c r="X39" s="271"/>
      <c r="Y39" s="170" t="s">
        <v>65</v>
      </c>
      <c r="Z39" s="116"/>
      <c r="AA39" s="166"/>
      <c r="AB39" s="280"/>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7"/>
      <c r="H40" s="318"/>
      <c r="I40" s="318"/>
      <c r="J40" s="318"/>
      <c r="K40" s="318"/>
      <c r="L40" s="318"/>
      <c r="M40" s="318"/>
      <c r="N40" s="318"/>
      <c r="O40" s="319"/>
      <c r="P40" s="192"/>
      <c r="Q40" s="192"/>
      <c r="R40" s="192"/>
      <c r="S40" s="192"/>
      <c r="T40" s="192"/>
      <c r="U40" s="192"/>
      <c r="V40" s="192"/>
      <c r="W40" s="192"/>
      <c r="X40" s="193"/>
      <c r="Y40" s="115" t="s">
        <v>15</v>
      </c>
      <c r="Z40" s="116"/>
      <c r="AA40" s="166"/>
      <c r="AB40" s="258" t="s">
        <v>16</v>
      </c>
      <c r="AC40" s="258"/>
      <c r="AD40" s="258"/>
      <c r="AE40" s="88"/>
      <c r="AF40" s="89"/>
      <c r="AG40" s="89"/>
      <c r="AH40" s="89"/>
      <c r="AI40" s="90"/>
      <c r="AJ40" s="88"/>
      <c r="AK40" s="89"/>
      <c r="AL40" s="89"/>
      <c r="AM40" s="89"/>
      <c r="AN40" s="90"/>
      <c r="AO40" s="88"/>
      <c r="AP40" s="89"/>
      <c r="AQ40" s="89"/>
      <c r="AR40" s="89"/>
      <c r="AS40" s="90"/>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9"/>
      <c r="AA41" s="80"/>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103"/>
      <c r="I42" s="103"/>
      <c r="J42" s="103"/>
      <c r="K42" s="103"/>
      <c r="L42" s="103"/>
      <c r="M42" s="103"/>
      <c r="N42" s="103"/>
      <c r="O42" s="219"/>
      <c r="P42" s="236"/>
      <c r="Q42" s="103"/>
      <c r="R42" s="103"/>
      <c r="S42" s="103"/>
      <c r="T42" s="103"/>
      <c r="U42" s="103"/>
      <c r="V42" s="103"/>
      <c r="W42" s="103"/>
      <c r="X42" s="219"/>
      <c r="Y42" s="273"/>
      <c r="Z42" s="274"/>
      <c r="AA42" s="275"/>
      <c r="AB42" s="134"/>
      <c r="AC42" s="129"/>
      <c r="AD42" s="130"/>
      <c r="AE42" s="135"/>
      <c r="AF42" s="128"/>
      <c r="AG42" s="128"/>
      <c r="AH42" s="128"/>
      <c r="AI42" s="279"/>
      <c r="AJ42" s="135"/>
      <c r="AK42" s="128"/>
      <c r="AL42" s="128"/>
      <c r="AM42" s="128"/>
      <c r="AN42" s="279"/>
      <c r="AO42" s="135"/>
      <c r="AP42" s="128"/>
      <c r="AQ42" s="128"/>
      <c r="AR42" s="128"/>
      <c r="AS42" s="279"/>
      <c r="AT42" s="58"/>
      <c r="AU42" s="105"/>
      <c r="AV42" s="105"/>
      <c r="AW42" s="103" t="s">
        <v>355</v>
      </c>
      <c r="AX42" s="104"/>
    </row>
    <row r="43" spans="1:50" ht="22.5" hidden="1" customHeight="1" x14ac:dyDescent="0.15">
      <c r="A43" s="211"/>
      <c r="B43" s="209"/>
      <c r="C43" s="209"/>
      <c r="D43" s="209"/>
      <c r="E43" s="209"/>
      <c r="F43" s="210"/>
      <c r="G43" s="282"/>
      <c r="H43" s="283"/>
      <c r="I43" s="283"/>
      <c r="J43" s="283"/>
      <c r="K43" s="283"/>
      <c r="L43" s="283"/>
      <c r="M43" s="283"/>
      <c r="N43" s="283"/>
      <c r="O43" s="284"/>
      <c r="P43" s="189"/>
      <c r="Q43" s="190"/>
      <c r="R43" s="190"/>
      <c r="S43" s="190"/>
      <c r="T43" s="190"/>
      <c r="U43" s="190"/>
      <c r="V43" s="190"/>
      <c r="W43" s="190"/>
      <c r="X43" s="191"/>
      <c r="Y43" s="288" t="s">
        <v>14</v>
      </c>
      <c r="Z43" s="289"/>
      <c r="AA43" s="290"/>
      <c r="AB43" s="291"/>
      <c r="AC43" s="292"/>
      <c r="AD43" s="292"/>
      <c r="AE43" s="88"/>
      <c r="AF43" s="89"/>
      <c r="AG43" s="89"/>
      <c r="AH43" s="89"/>
      <c r="AI43" s="90"/>
      <c r="AJ43" s="88"/>
      <c r="AK43" s="89"/>
      <c r="AL43" s="89"/>
      <c r="AM43" s="89"/>
      <c r="AN43" s="90"/>
      <c r="AO43" s="88"/>
      <c r="AP43" s="89"/>
      <c r="AQ43" s="89"/>
      <c r="AR43" s="89"/>
      <c r="AS43" s="90"/>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0"/>
      <c r="Q44" s="270"/>
      <c r="R44" s="270"/>
      <c r="S44" s="270"/>
      <c r="T44" s="270"/>
      <c r="U44" s="270"/>
      <c r="V44" s="270"/>
      <c r="W44" s="270"/>
      <c r="X44" s="271"/>
      <c r="Y44" s="170" t="s">
        <v>65</v>
      </c>
      <c r="Z44" s="116"/>
      <c r="AA44" s="166"/>
      <c r="AB44" s="280"/>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2"/>
      <c r="B45" s="213"/>
      <c r="C45" s="213"/>
      <c r="D45" s="213"/>
      <c r="E45" s="213"/>
      <c r="F45" s="214"/>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8"/>
      <c r="AF45" s="89"/>
      <c r="AG45" s="89"/>
      <c r="AH45" s="89"/>
      <c r="AI45" s="90"/>
      <c r="AJ45" s="88"/>
      <c r="AK45" s="89"/>
      <c r="AL45" s="89"/>
      <c r="AM45" s="89"/>
      <c r="AN45" s="90"/>
      <c r="AO45" s="88"/>
      <c r="AP45" s="89"/>
      <c r="AQ45" s="89"/>
      <c r="AR45" s="89"/>
      <c r="AS45" s="90"/>
      <c r="AT45" s="262"/>
      <c r="AU45" s="263"/>
      <c r="AV45" s="263"/>
      <c r="AW45" s="263"/>
      <c r="AX45" s="264"/>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9" t="s">
        <v>320</v>
      </c>
      <c r="B47" s="682" t="s">
        <v>317</v>
      </c>
      <c r="C47" s="231"/>
      <c r="D47" s="231"/>
      <c r="E47" s="231"/>
      <c r="F47" s="232"/>
      <c r="G47" s="620" t="s">
        <v>311</v>
      </c>
      <c r="H47" s="620"/>
      <c r="I47" s="620"/>
      <c r="J47" s="620"/>
      <c r="K47" s="620"/>
      <c r="L47" s="620"/>
      <c r="M47" s="620"/>
      <c r="N47" s="620"/>
      <c r="O47" s="620"/>
      <c r="P47" s="620"/>
      <c r="Q47" s="620"/>
      <c r="R47" s="620"/>
      <c r="S47" s="620"/>
      <c r="T47" s="620"/>
      <c r="U47" s="620"/>
      <c r="V47" s="620"/>
      <c r="W47" s="620"/>
      <c r="X47" s="620"/>
      <c r="Y47" s="620"/>
      <c r="Z47" s="620"/>
      <c r="AA47" s="687"/>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9"/>
      <c r="B48" s="682"/>
      <c r="C48" s="231"/>
      <c r="D48" s="231"/>
      <c r="E48" s="231"/>
      <c r="F48" s="232"/>
      <c r="G48" s="103"/>
      <c r="H48" s="103"/>
      <c r="I48" s="103"/>
      <c r="J48" s="103"/>
      <c r="K48" s="103"/>
      <c r="L48" s="103"/>
      <c r="M48" s="103"/>
      <c r="N48" s="103"/>
      <c r="O48" s="103"/>
      <c r="P48" s="103"/>
      <c r="Q48" s="103"/>
      <c r="R48" s="103"/>
      <c r="S48" s="103"/>
      <c r="T48" s="103"/>
      <c r="U48" s="103"/>
      <c r="V48" s="103"/>
      <c r="W48" s="103"/>
      <c r="X48" s="103"/>
      <c r="Y48" s="103"/>
      <c r="Z48" s="103"/>
      <c r="AA48" s="219"/>
      <c r="AB48" s="236"/>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29"/>
      <c r="B49" s="682"/>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1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4"/>
    </row>
    <row r="50" spans="1:50" ht="22.5" hidden="1" customHeight="1" x14ac:dyDescent="0.15">
      <c r="A50" s="229"/>
      <c r="B50" s="682"/>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1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6"/>
    </row>
    <row r="51" spans="1:50" ht="22.5" hidden="1" customHeight="1" x14ac:dyDescent="0.15">
      <c r="A51" s="229"/>
      <c r="B51" s="683"/>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1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8"/>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103"/>
      <c r="I53" s="103"/>
      <c r="J53" s="103"/>
      <c r="K53" s="103"/>
      <c r="L53" s="103"/>
      <c r="M53" s="103"/>
      <c r="N53" s="103"/>
      <c r="O53" s="219"/>
      <c r="P53" s="236"/>
      <c r="Q53" s="103"/>
      <c r="R53" s="103"/>
      <c r="S53" s="103"/>
      <c r="T53" s="103"/>
      <c r="U53" s="103"/>
      <c r="V53" s="103"/>
      <c r="W53" s="103"/>
      <c r="X53" s="219"/>
      <c r="Y53" s="240"/>
      <c r="Z53" s="241"/>
      <c r="AA53" s="242"/>
      <c r="AB53" s="246"/>
      <c r="AC53" s="247"/>
      <c r="AD53" s="248"/>
      <c r="AE53" s="236"/>
      <c r="AF53" s="103"/>
      <c r="AG53" s="103"/>
      <c r="AH53" s="103"/>
      <c r="AI53" s="219"/>
      <c r="AJ53" s="236"/>
      <c r="AK53" s="103"/>
      <c r="AL53" s="103"/>
      <c r="AM53" s="103"/>
      <c r="AN53" s="219"/>
      <c r="AO53" s="236"/>
      <c r="AP53" s="103"/>
      <c r="AQ53" s="103"/>
      <c r="AR53" s="103"/>
      <c r="AS53" s="219"/>
      <c r="AT53" s="58"/>
      <c r="AU53" s="105"/>
      <c r="AV53" s="105"/>
      <c r="AW53" s="103" t="s">
        <v>355</v>
      </c>
      <c r="AX53" s="104"/>
    </row>
    <row r="54" spans="1:50" ht="22.5" hidden="1" customHeight="1" x14ac:dyDescent="0.15">
      <c r="A54" s="229"/>
      <c r="B54" s="231"/>
      <c r="C54" s="231"/>
      <c r="D54" s="231"/>
      <c r="E54" s="231"/>
      <c r="F54" s="232"/>
      <c r="G54" s="268"/>
      <c r="H54" s="190"/>
      <c r="I54" s="190"/>
      <c r="J54" s="190"/>
      <c r="K54" s="190"/>
      <c r="L54" s="190"/>
      <c r="M54" s="190"/>
      <c r="N54" s="190"/>
      <c r="O54" s="191"/>
      <c r="P54" s="189"/>
      <c r="Q54" s="249"/>
      <c r="R54" s="249"/>
      <c r="S54" s="249"/>
      <c r="T54" s="249"/>
      <c r="U54" s="249"/>
      <c r="V54" s="249"/>
      <c r="W54" s="249"/>
      <c r="X54" s="250"/>
      <c r="Y54" s="255" t="s">
        <v>86</v>
      </c>
      <c r="Z54" s="256"/>
      <c r="AA54" s="257"/>
      <c r="AB54" s="365"/>
      <c r="AC54" s="220"/>
      <c r="AD54" s="220"/>
      <c r="AE54" s="88"/>
      <c r="AF54" s="89"/>
      <c r="AG54" s="89"/>
      <c r="AH54" s="89"/>
      <c r="AI54" s="90"/>
      <c r="AJ54" s="88"/>
      <c r="AK54" s="89"/>
      <c r="AL54" s="89"/>
      <c r="AM54" s="89"/>
      <c r="AN54" s="90"/>
      <c r="AO54" s="88"/>
      <c r="AP54" s="89"/>
      <c r="AQ54" s="89"/>
      <c r="AR54" s="89"/>
      <c r="AS54" s="90"/>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365"/>
      <c r="AC55" s="220"/>
      <c r="AD55" s="220"/>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29"/>
      <c r="B56" s="233"/>
      <c r="C56" s="233"/>
      <c r="D56" s="233"/>
      <c r="E56" s="233"/>
      <c r="F56" s="234"/>
      <c r="G56" s="272"/>
      <c r="H56" s="192"/>
      <c r="I56" s="192"/>
      <c r="J56" s="192"/>
      <c r="K56" s="192"/>
      <c r="L56" s="192"/>
      <c r="M56" s="192"/>
      <c r="N56" s="192"/>
      <c r="O56" s="193"/>
      <c r="P56" s="253"/>
      <c r="Q56" s="253"/>
      <c r="R56" s="253"/>
      <c r="S56" s="253"/>
      <c r="T56" s="253"/>
      <c r="U56" s="253"/>
      <c r="V56" s="253"/>
      <c r="W56" s="253"/>
      <c r="X56" s="254"/>
      <c r="Y56" s="227" t="s">
        <v>15</v>
      </c>
      <c r="Z56" s="224"/>
      <c r="AA56" s="225"/>
      <c r="AB56" s="228" t="s">
        <v>16</v>
      </c>
      <c r="AC56" s="228"/>
      <c r="AD56" s="228"/>
      <c r="AE56" s="88"/>
      <c r="AF56" s="89"/>
      <c r="AG56" s="89"/>
      <c r="AH56" s="89"/>
      <c r="AI56" s="90"/>
      <c r="AJ56" s="88"/>
      <c r="AK56" s="89"/>
      <c r="AL56" s="89"/>
      <c r="AM56" s="89"/>
      <c r="AN56" s="90"/>
      <c r="AO56" s="88"/>
      <c r="AP56" s="89"/>
      <c r="AQ56" s="89"/>
      <c r="AR56" s="89"/>
      <c r="AS56" s="90"/>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103"/>
      <c r="I58" s="103"/>
      <c r="J58" s="103"/>
      <c r="K58" s="103"/>
      <c r="L58" s="103"/>
      <c r="M58" s="103"/>
      <c r="N58" s="103"/>
      <c r="O58" s="219"/>
      <c r="P58" s="236"/>
      <c r="Q58" s="103"/>
      <c r="R58" s="103"/>
      <c r="S58" s="103"/>
      <c r="T58" s="103"/>
      <c r="U58" s="103"/>
      <c r="V58" s="103"/>
      <c r="W58" s="103"/>
      <c r="X58" s="219"/>
      <c r="Y58" s="240"/>
      <c r="Z58" s="241"/>
      <c r="AA58" s="242"/>
      <c r="AB58" s="246"/>
      <c r="AC58" s="247"/>
      <c r="AD58" s="248"/>
      <c r="AE58" s="236"/>
      <c r="AF58" s="103"/>
      <c r="AG58" s="103"/>
      <c r="AH58" s="103"/>
      <c r="AI58" s="219"/>
      <c r="AJ58" s="236"/>
      <c r="AK58" s="103"/>
      <c r="AL58" s="103"/>
      <c r="AM58" s="103"/>
      <c r="AN58" s="219"/>
      <c r="AO58" s="236"/>
      <c r="AP58" s="103"/>
      <c r="AQ58" s="103"/>
      <c r="AR58" s="103"/>
      <c r="AS58" s="219"/>
      <c r="AT58" s="58"/>
      <c r="AU58" s="105"/>
      <c r="AV58" s="105"/>
      <c r="AW58" s="103" t="s">
        <v>355</v>
      </c>
      <c r="AX58" s="104"/>
    </row>
    <row r="59" spans="1:50" ht="22.5" hidden="1" customHeight="1" x14ac:dyDescent="0.15">
      <c r="A59" s="229"/>
      <c r="B59" s="231"/>
      <c r="C59" s="231"/>
      <c r="D59" s="231"/>
      <c r="E59" s="231"/>
      <c r="F59" s="232"/>
      <c r="G59" s="268"/>
      <c r="H59" s="190"/>
      <c r="I59" s="190"/>
      <c r="J59" s="190"/>
      <c r="K59" s="190"/>
      <c r="L59" s="190"/>
      <c r="M59" s="190"/>
      <c r="N59" s="190"/>
      <c r="O59" s="191"/>
      <c r="P59" s="189"/>
      <c r="Q59" s="249"/>
      <c r="R59" s="249"/>
      <c r="S59" s="249"/>
      <c r="T59" s="249"/>
      <c r="U59" s="249"/>
      <c r="V59" s="249"/>
      <c r="W59" s="249"/>
      <c r="X59" s="250"/>
      <c r="Y59" s="255" t="s">
        <v>86</v>
      </c>
      <c r="Z59" s="256"/>
      <c r="AA59" s="257"/>
      <c r="AB59" s="220"/>
      <c r="AC59" s="220"/>
      <c r="AD59" s="220"/>
      <c r="AE59" s="88"/>
      <c r="AF59" s="89"/>
      <c r="AG59" s="89"/>
      <c r="AH59" s="89"/>
      <c r="AI59" s="90"/>
      <c r="AJ59" s="88"/>
      <c r="AK59" s="89"/>
      <c r="AL59" s="89"/>
      <c r="AM59" s="89"/>
      <c r="AN59" s="90"/>
      <c r="AO59" s="88"/>
      <c r="AP59" s="89"/>
      <c r="AQ59" s="89"/>
      <c r="AR59" s="89"/>
      <c r="AS59" s="90"/>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29"/>
      <c r="B61" s="233"/>
      <c r="C61" s="233"/>
      <c r="D61" s="233"/>
      <c r="E61" s="233"/>
      <c r="F61" s="234"/>
      <c r="G61" s="272"/>
      <c r="H61" s="192"/>
      <c r="I61" s="192"/>
      <c r="J61" s="192"/>
      <c r="K61" s="192"/>
      <c r="L61" s="192"/>
      <c r="M61" s="192"/>
      <c r="N61" s="192"/>
      <c r="O61" s="193"/>
      <c r="P61" s="253"/>
      <c r="Q61" s="253"/>
      <c r="R61" s="253"/>
      <c r="S61" s="253"/>
      <c r="T61" s="253"/>
      <c r="U61" s="253"/>
      <c r="V61" s="253"/>
      <c r="W61" s="253"/>
      <c r="X61" s="254"/>
      <c r="Y61" s="227" t="s">
        <v>15</v>
      </c>
      <c r="Z61" s="224"/>
      <c r="AA61" s="225"/>
      <c r="AB61" s="228" t="s">
        <v>16</v>
      </c>
      <c r="AC61" s="228"/>
      <c r="AD61" s="228"/>
      <c r="AE61" s="88"/>
      <c r="AF61" s="89"/>
      <c r="AG61" s="89"/>
      <c r="AH61" s="89"/>
      <c r="AI61" s="90"/>
      <c r="AJ61" s="88"/>
      <c r="AK61" s="89"/>
      <c r="AL61" s="89"/>
      <c r="AM61" s="89"/>
      <c r="AN61" s="90"/>
      <c r="AO61" s="88"/>
      <c r="AP61" s="89"/>
      <c r="AQ61" s="89"/>
      <c r="AR61" s="89"/>
      <c r="AS61" s="90"/>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103"/>
      <c r="I63" s="103"/>
      <c r="J63" s="103"/>
      <c r="K63" s="103"/>
      <c r="L63" s="103"/>
      <c r="M63" s="103"/>
      <c r="N63" s="103"/>
      <c r="O63" s="219"/>
      <c r="P63" s="236"/>
      <c r="Q63" s="103"/>
      <c r="R63" s="103"/>
      <c r="S63" s="103"/>
      <c r="T63" s="103"/>
      <c r="U63" s="103"/>
      <c r="V63" s="103"/>
      <c r="W63" s="103"/>
      <c r="X63" s="219"/>
      <c r="Y63" s="240"/>
      <c r="Z63" s="241"/>
      <c r="AA63" s="242"/>
      <c r="AB63" s="246"/>
      <c r="AC63" s="247"/>
      <c r="AD63" s="248"/>
      <c r="AE63" s="236"/>
      <c r="AF63" s="103"/>
      <c r="AG63" s="103"/>
      <c r="AH63" s="103"/>
      <c r="AI63" s="219"/>
      <c r="AJ63" s="236"/>
      <c r="AK63" s="103"/>
      <c r="AL63" s="103"/>
      <c r="AM63" s="103"/>
      <c r="AN63" s="219"/>
      <c r="AO63" s="236"/>
      <c r="AP63" s="103"/>
      <c r="AQ63" s="103"/>
      <c r="AR63" s="103"/>
      <c r="AS63" s="219"/>
      <c r="AT63" s="58"/>
      <c r="AU63" s="105"/>
      <c r="AV63" s="105"/>
      <c r="AW63" s="103" t="s">
        <v>355</v>
      </c>
      <c r="AX63" s="104"/>
    </row>
    <row r="64" spans="1:50" ht="22.5" hidden="1" customHeight="1" x14ac:dyDescent="0.15">
      <c r="A64" s="229"/>
      <c r="B64" s="231"/>
      <c r="C64" s="231"/>
      <c r="D64" s="231"/>
      <c r="E64" s="231"/>
      <c r="F64" s="232"/>
      <c r="G64" s="268"/>
      <c r="H64" s="190"/>
      <c r="I64" s="190"/>
      <c r="J64" s="190"/>
      <c r="K64" s="190"/>
      <c r="L64" s="190"/>
      <c r="M64" s="190"/>
      <c r="N64" s="190"/>
      <c r="O64" s="191"/>
      <c r="P64" s="189"/>
      <c r="Q64" s="249"/>
      <c r="R64" s="249"/>
      <c r="S64" s="249"/>
      <c r="T64" s="249"/>
      <c r="U64" s="249"/>
      <c r="V64" s="249"/>
      <c r="W64" s="249"/>
      <c r="X64" s="250"/>
      <c r="Y64" s="255" t="s">
        <v>86</v>
      </c>
      <c r="Z64" s="256"/>
      <c r="AA64" s="257"/>
      <c r="AB64" s="220"/>
      <c r="AC64" s="220"/>
      <c r="AD64" s="220"/>
      <c r="AE64" s="88"/>
      <c r="AF64" s="89"/>
      <c r="AG64" s="89"/>
      <c r="AH64" s="89"/>
      <c r="AI64" s="90"/>
      <c r="AJ64" s="88"/>
      <c r="AK64" s="89"/>
      <c r="AL64" s="89"/>
      <c r="AM64" s="89"/>
      <c r="AN64" s="90"/>
      <c r="AO64" s="88"/>
      <c r="AP64" s="89"/>
      <c r="AQ64" s="89"/>
      <c r="AR64" s="89"/>
      <c r="AS64" s="90"/>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0"/>
      <c r="B66" s="233"/>
      <c r="C66" s="233"/>
      <c r="D66" s="233"/>
      <c r="E66" s="233"/>
      <c r="F66" s="234"/>
      <c r="G66" s="272"/>
      <c r="H66" s="192"/>
      <c r="I66" s="192"/>
      <c r="J66" s="192"/>
      <c r="K66" s="192"/>
      <c r="L66" s="192"/>
      <c r="M66" s="192"/>
      <c r="N66" s="192"/>
      <c r="O66" s="193"/>
      <c r="P66" s="253"/>
      <c r="Q66" s="253"/>
      <c r="R66" s="253"/>
      <c r="S66" s="253"/>
      <c r="T66" s="253"/>
      <c r="U66" s="253"/>
      <c r="V66" s="253"/>
      <c r="W66" s="253"/>
      <c r="X66" s="254"/>
      <c r="Y66" s="227" t="s">
        <v>15</v>
      </c>
      <c r="Z66" s="224"/>
      <c r="AA66" s="225"/>
      <c r="AB66" s="228" t="s">
        <v>16</v>
      </c>
      <c r="AC66" s="228"/>
      <c r="AD66" s="228"/>
      <c r="AE66" s="88"/>
      <c r="AF66" s="89"/>
      <c r="AG66" s="89"/>
      <c r="AH66" s="89"/>
      <c r="AI66" s="90"/>
      <c r="AJ66" s="88"/>
      <c r="AK66" s="89"/>
      <c r="AL66" s="89"/>
      <c r="AM66" s="89"/>
      <c r="AN66" s="90"/>
      <c r="AO66" s="88"/>
      <c r="AP66" s="89"/>
      <c r="AQ66" s="89"/>
      <c r="AR66" s="89"/>
      <c r="AS66" s="90"/>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5" t="s">
        <v>12</v>
      </c>
      <c r="AC67" s="116"/>
      <c r="AD67" s="166"/>
      <c r="AE67" s="657" t="s">
        <v>69</v>
      </c>
      <c r="AF67" s="113"/>
      <c r="AG67" s="113"/>
      <c r="AH67" s="113"/>
      <c r="AI67" s="113"/>
      <c r="AJ67" s="657" t="s">
        <v>70</v>
      </c>
      <c r="AK67" s="113"/>
      <c r="AL67" s="113"/>
      <c r="AM67" s="113"/>
      <c r="AN67" s="113"/>
      <c r="AO67" s="657" t="s">
        <v>71</v>
      </c>
      <c r="AP67" s="113"/>
      <c r="AQ67" s="113"/>
      <c r="AR67" s="113"/>
      <c r="AS67" s="113"/>
      <c r="AT67" s="171" t="s">
        <v>74</v>
      </c>
      <c r="AU67" s="172"/>
      <c r="AV67" s="172"/>
      <c r="AW67" s="172"/>
      <c r="AX67" s="173"/>
    </row>
    <row r="68" spans="1:60" ht="22.5" customHeight="1" x14ac:dyDescent="0.15">
      <c r="A68" s="179"/>
      <c r="B68" s="180"/>
      <c r="C68" s="180"/>
      <c r="D68" s="180"/>
      <c r="E68" s="180"/>
      <c r="F68" s="181"/>
      <c r="G68" s="189" t="s">
        <v>400</v>
      </c>
      <c r="H68" s="190"/>
      <c r="I68" s="190"/>
      <c r="J68" s="190"/>
      <c r="K68" s="190"/>
      <c r="L68" s="190"/>
      <c r="M68" s="190"/>
      <c r="N68" s="190"/>
      <c r="O68" s="190"/>
      <c r="P68" s="190"/>
      <c r="Q68" s="190"/>
      <c r="R68" s="190"/>
      <c r="S68" s="190"/>
      <c r="T68" s="190"/>
      <c r="U68" s="190"/>
      <c r="V68" s="190"/>
      <c r="W68" s="190"/>
      <c r="X68" s="191"/>
      <c r="Y68" s="327" t="s">
        <v>66</v>
      </c>
      <c r="Z68" s="328"/>
      <c r="AA68" s="329"/>
      <c r="AB68" s="365" t="s">
        <v>396</v>
      </c>
      <c r="AC68" s="220"/>
      <c r="AD68" s="220"/>
      <c r="AE68" s="88" t="s">
        <v>395</v>
      </c>
      <c r="AF68" s="89"/>
      <c r="AG68" s="89"/>
      <c r="AH68" s="89"/>
      <c r="AI68" s="90"/>
      <c r="AJ68" s="88" t="s">
        <v>395</v>
      </c>
      <c r="AK68" s="89"/>
      <c r="AL68" s="89"/>
      <c r="AM68" s="89"/>
      <c r="AN68" s="90"/>
      <c r="AO68" s="88" t="s">
        <v>395</v>
      </c>
      <c r="AP68" s="89"/>
      <c r="AQ68" s="89"/>
      <c r="AR68" s="89"/>
      <c r="AS68" s="90"/>
      <c r="AT68" s="200"/>
      <c r="AU68" s="200"/>
      <c r="AV68" s="200"/>
      <c r="AW68" s="200"/>
      <c r="AX68" s="201"/>
      <c r="AY68" s="10"/>
      <c r="AZ68" s="10"/>
      <c r="BA68" s="10"/>
      <c r="BB68" s="10"/>
      <c r="BC68" s="10"/>
    </row>
    <row r="69" spans="1:60" ht="22.5" customHeight="1" x14ac:dyDescent="0.15">
      <c r="A69" s="182"/>
      <c r="B69" s="183"/>
      <c r="C69" s="183"/>
      <c r="D69" s="183"/>
      <c r="E69" s="183"/>
      <c r="F69" s="184"/>
      <c r="G69" s="192"/>
      <c r="H69" s="192"/>
      <c r="I69" s="192"/>
      <c r="J69" s="192"/>
      <c r="K69" s="192"/>
      <c r="L69" s="192"/>
      <c r="M69" s="192"/>
      <c r="N69" s="192"/>
      <c r="O69" s="192"/>
      <c r="P69" s="192"/>
      <c r="Q69" s="192"/>
      <c r="R69" s="192"/>
      <c r="S69" s="192"/>
      <c r="T69" s="192"/>
      <c r="U69" s="192"/>
      <c r="V69" s="192"/>
      <c r="W69" s="192"/>
      <c r="X69" s="193"/>
      <c r="Y69" s="202" t="s">
        <v>67</v>
      </c>
      <c r="Z69" s="150"/>
      <c r="AA69" s="151"/>
      <c r="AB69" s="365" t="s">
        <v>396</v>
      </c>
      <c r="AC69" s="220"/>
      <c r="AD69" s="220"/>
      <c r="AE69" s="88" t="s">
        <v>395</v>
      </c>
      <c r="AF69" s="89"/>
      <c r="AG69" s="89"/>
      <c r="AH69" s="89"/>
      <c r="AI69" s="90"/>
      <c r="AJ69" s="88" t="s">
        <v>395</v>
      </c>
      <c r="AK69" s="89"/>
      <c r="AL69" s="89"/>
      <c r="AM69" s="89"/>
      <c r="AN69" s="90"/>
      <c r="AO69" s="88" t="s">
        <v>395</v>
      </c>
      <c r="AP69" s="89"/>
      <c r="AQ69" s="89"/>
      <c r="AR69" s="89"/>
      <c r="AS69" s="90"/>
      <c r="AT69" s="88" t="s">
        <v>399</v>
      </c>
      <c r="AU69" s="89"/>
      <c r="AV69" s="89"/>
      <c r="AW69" s="89"/>
      <c r="AX69" s="91"/>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5" t="s">
        <v>12</v>
      </c>
      <c r="AC70" s="116"/>
      <c r="AD70" s="166"/>
      <c r="AE70" s="170" t="s">
        <v>69</v>
      </c>
      <c r="AF70" s="165"/>
      <c r="AG70" s="165"/>
      <c r="AH70" s="165"/>
      <c r="AI70" s="188"/>
      <c r="AJ70" s="170" t="s">
        <v>70</v>
      </c>
      <c r="AK70" s="165"/>
      <c r="AL70" s="165"/>
      <c r="AM70" s="165"/>
      <c r="AN70" s="188"/>
      <c r="AO70" s="170" t="s">
        <v>71</v>
      </c>
      <c r="AP70" s="165"/>
      <c r="AQ70" s="165"/>
      <c r="AR70" s="165"/>
      <c r="AS70" s="188"/>
      <c r="AT70" s="171" t="s">
        <v>74</v>
      </c>
      <c r="AU70" s="172"/>
      <c r="AV70" s="172"/>
      <c r="AW70" s="172"/>
      <c r="AX70" s="173"/>
    </row>
    <row r="71" spans="1:60" ht="22.5" hidden="1" customHeight="1" x14ac:dyDescent="0.15">
      <c r="A71" s="179"/>
      <c r="B71" s="180"/>
      <c r="C71" s="180"/>
      <c r="D71" s="180"/>
      <c r="E71" s="180"/>
      <c r="F71" s="181"/>
      <c r="G71" s="189"/>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8"/>
      <c r="AF71" s="89"/>
      <c r="AG71" s="89"/>
      <c r="AH71" s="89"/>
      <c r="AI71" s="90"/>
      <c r="AJ71" s="88"/>
      <c r="AK71" s="89"/>
      <c r="AL71" s="89"/>
      <c r="AM71" s="89"/>
      <c r="AN71" s="90"/>
      <c r="AO71" s="88"/>
      <c r="AP71" s="89"/>
      <c r="AQ71" s="89"/>
      <c r="AR71" s="89"/>
      <c r="AS71" s="90"/>
      <c r="AT71" s="200"/>
      <c r="AU71" s="200"/>
      <c r="AV71" s="200"/>
      <c r="AW71" s="200"/>
      <c r="AX71" s="201"/>
      <c r="AY71" s="10"/>
      <c r="AZ71" s="10"/>
      <c r="BA71" s="10"/>
      <c r="BB71" s="10"/>
      <c r="BC71" s="10"/>
    </row>
    <row r="72" spans="1:60" ht="22.5" hidden="1" customHeight="1" x14ac:dyDescent="0.15">
      <c r="A72" s="182"/>
      <c r="B72" s="183"/>
      <c r="C72" s="183"/>
      <c r="D72" s="183"/>
      <c r="E72" s="183"/>
      <c r="F72" s="184"/>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5" t="s">
        <v>12</v>
      </c>
      <c r="AC73" s="116"/>
      <c r="AD73" s="166"/>
      <c r="AE73" s="170" t="s">
        <v>69</v>
      </c>
      <c r="AF73" s="165"/>
      <c r="AG73" s="165"/>
      <c r="AH73" s="165"/>
      <c r="AI73" s="188"/>
      <c r="AJ73" s="170" t="s">
        <v>70</v>
      </c>
      <c r="AK73" s="165"/>
      <c r="AL73" s="165"/>
      <c r="AM73" s="165"/>
      <c r="AN73" s="188"/>
      <c r="AO73" s="170" t="s">
        <v>71</v>
      </c>
      <c r="AP73" s="165"/>
      <c r="AQ73" s="165"/>
      <c r="AR73" s="165"/>
      <c r="AS73" s="188"/>
      <c r="AT73" s="171" t="s">
        <v>74</v>
      </c>
      <c r="AU73" s="172"/>
      <c r="AV73" s="172"/>
      <c r="AW73" s="172"/>
      <c r="AX73" s="173"/>
    </row>
    <row r="74" spans="1:60" ht="22.5" hidden="1" customHeight="1" x14ac:dyDescent="0.15">
      <c r="A74" s="179"/>
      <c r="B74" s="180"/>
      <c r="C74" s="180"/>
      <c r="D74" s="180"/>
      <c r="E74" s="180"/>
      <c r="F74" s="181"/>
      <c r="G74" s="189"/>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2"/>
      <c r="B75" s="183"/>
      <c r="C75" s="183"/>
      <c r="D75" s="183"/>
      <c r="E75" s="183"/>
      <c r="F75" s="184"/>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5" t="s">
        <v>12</v>
      </c>
      <c r="AC76" s="116"/>
      <c r="AD76" s="166"/>
      <c r="AE76" s="170" t="s">
        <v>69</v>
      </c>
      <c r="AF76" s="165"/>
      <c r="AG76" s="165"/>
      <c r="AH76" s="165"/>
      <c r="AI76" s="188"/>
      <c r="AJ76" s="170" t="s">
        <v>70</v>
      </c>
      <c r="AK76" s="165"/>
      <c r="AL76" s="165"/>
      <c r="AM76" s="165"/>
      <c r="AN76" s="188"/>
      <c r="AO76" s="170" t="s">
        <v>71</v>
      </c>
      <c r="AP76" s="165"/>
      <c r="AQ76" s="165"/>
      <c r="AR76" s="165"/>
      <c r="AS76" s="188"/>
      <c r="AT76" s="171" t="s">
        <v>74</v>
      </c>
      <c r="AU76" s="172"/>
      <c r="AV76" s="172"/>
      <c r="AW76" s="172"/>
      <c r="AX76" s="173"/>
    </row>
    <row r="77" spans="1:60" ht="22.5" hidden="1" customHeight="1" x14ac:dyDescent="0.15">
      <c r="A77" s="179"/>
      <c r="B77" s="180"/>
      <c r="C77" s="180"/>
      <c r="D77" s="180"/>
      <c r="E77" s="180"/>
      <c r="F77" s="181"/>
      <c r="G77" s="189"/>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2"/>
      <c r="B78" s="183"/>
      <c r="C78" s="183"/>
      <c r="D78" s="183"/>
      <c r="E78" s="183"/>
      <c r="F78" s="184"/>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5" t="s">
        <v>12</v>
      </c>
      <c r="AC79" s="116"/>
      <c r="AD79" s="166"/>
      <c r="AE79" s="170" t="s">
        <v>69</v>
      </c>
      <c r="AF79" s="165"/>
      <c r="AG79" s="165"/>
      <c r="AH79" s="165"/>
      <c r="AI79" s="188"/>
      <c r="AJ79" s="170" t="s">
        <v>70</v>
      </c>
      <c r="AK79" s="165"/>
      <c r="AL79" s="165"/>
      <c r="AM79" s="165"/>
      <c r="AN79" s="188"/>
      <c r="AO79" s="170" t="s">
        <v>71</v>
      </c>
      <c r="AP79" s="165"/>
      <c r="AQ79" s="165"/>
      <c r="AR79" s="165"/>
      <c r="AS79" s="188"/>
      <c r="AT79" s="171" t="s">
        <v>74</v>
      </c>
      <c r="AU79" s="172"/>
      <c r="AV79" s="172"/>
      <c r="AW79" s="172"/>
      <c r="AX79" s="173"/>
    </row>
    <row r="80" spans="1:60" ht="22.5" hidden="1" customHeight="1" x14ac:dyDescent="0.15">
      <c r="A80" s="179"/>
      <c r="B80" s="180"/>
      <c r="C80" s="180"/>
      <c r="D80" s="180"/>
      <c r="E80" s="180"/>
      <c r="F80" s="181"/>
      <c r="G80" s="189"/>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2"/>
      <c r="B81" s="183"/>
      <c r="C81" s="183"/>
      <c r="D81" s="183"/>
      <c r="E81" s="183"/>
      <c r="F81" s="184"/>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415</v>
      </c>
      <c r="H83" s="139"/>
      <c r="I83" s="139"/>
      <c r="J83" s="139"/>
      <c r="K83" s="139"/>
      <c r="L83" s="139"/>
      <c r="M83" s="139"/>
      <c r="N83" s="139"/>
      <c r="O83" s="139"/>
      <c r="P83" s="139"/>
      <c r="Q83" s="139"/>
      <c r="R83" s="139"/>
      <c r="S83" s="139"/>
      <c r="T83" s="139"/>
      <c r="U83" s="139"/>
      <c r="V83" s="139"/>
      <c r="W83" s="139"/>
      <c r="X83" s="139"/>
      <c r="Y83" s="141" t="s">
        <v>17</v>
      </c>
      <c r="Z83" s="142"/>
      <c r="AA83" s="143"/>
      <c r="AB83" s="144" t="s">
        <v>413</v>
      </c>
      <c r="AC83" s="145"/>
      <c r="AD83" s="146"/>
      <c r="AE83" s="147" t="s">
        <v>413</v>
      </c>
      <c r="AF83" s="148"/>
      <c r="AG83" s="148"/>
      <c r="AH83" s="148"/>
      <c r="AI83" s="148"/>
      <c r="AJ83" s="147" t="s">
        <v>413</v>
      </c>
      <c r="AK83" s="148"/>
      <c r="AL83" s="148"/>
      <c r="AM83" s="148"/>
      <c r="AN83" s="148"/>
      <c r="AO83" s="147" t="s">
        <v>413</v>
      </c>
      <c r="AP83" s="148"/>
      <c r="AQ83" s="148"/>
      <c r="AR83" s="148"/>
      <c r="AS83" s="148"/>
      <c r="AT83" s="88" t="s">
        <v>413</v>
      </c>
      <c r="AU83" s="89"/>
      <c r="AV83" s="89"/>
      <c r="AW83" s="89"/>
      <c r="AX83" s="91"/>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383</v>
      </c>
      <c r="AC84" s="153"/>
      <c r="AD84" s="154"/>
      <c r="AE84" s="152" t="s">
        <v>413</v>
      </c>
      <c r="AF84" s="153"/>
      <c r="AG84" s="153"/>
      <c r="AH84" s="153"/>
      <c r="AI84" s="154"/>
      <c r="AJ84" s="152" t="s">
        <v>413</v>
      </c>
      <c r="AK84" s="153"/>
      <c r="AL84" s="153"/>
      <c r="AM84" s="153"/>
      <c r="AN84" s="154"/>
      <c r="AO84" s="152" t="s">
        <v>413</v>
      </c>
      <c r="AP84" s="153"/>
      <c r="AQ84" s="153"/>
      <c r="AR84" s="153"/>
      <c r="AS84" s="154"/>
      <c r="AT84" s="152" t="s">
        <v>413</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389</v>
      </c>
      <c r="D98" s="410"/>
      <c r="E98" s="410"/>
      <c r="F98" s="410"/>
      <c r="G98" s="410"/>
      <c r="H98" s="410"/>
      <c r="I98" s="410"/>
      <c r="J98" s="410"/>
      <c r="K98" s="411"/>
      <c r="L98" s="64" t="s">
        <v>399</v>
      </c>
      <c r="M98" s="65"/>
      <c r="N98" s="65"/>
      <c r="O98" s="65"/>
      <c r="P98" s="65"/>
      <c r="Q98" s="66"/>
      <c r="R98" s="64">
        <v>1</v>
      </c>
      <c r="S98" s="65"/>
      <c r="T98" s="65"/>
      <c r="U98" s="65"/>
      <c r="V98" s="65"/>
      <c r="W98" s="66"/>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t="s">
        <v>391</v>
      </c>
      <c r="D99" s="157"/>
      <c r="E99" s="157"/>
      <c r="F99" s="157"/>
      <c r="G99" s="157"/>
      <c r="H99" s="157"/>
      <c r="I99" s="157"/>
      <c r="J99" s="157"/>
      <c r="K99" s="158"/>
      <c r="L99" s="64" t="s">
        <v>399</v>
      </c>
      <c r="M99" s="65"/>
      <c r="N99" s="65"/>
      <c r="O99" s="65"/>
      <c r="P99" s="65"/>
      <c r="Q99" s="66"/>
      <c r="R99" s="64">
        <v>19</v>
      </c>
      <c r="S99" s="65"/>
      <c r="T99" s="65"/>
      <c r="U99" s="65"/>
      <c r="V99" s="65"/>
      <c r="W99" s="66"/>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4"/>
      <c r="M100" s="65"/>
      <c r="N100" s="65"/>
      <c r="O100" s="65"/>
      <c r="P100" s="65"/>
      <c r="Q100" s="66"/>
      <c r="R100" s="64"/>
      <c r="S100" s="65"/>
      <c r="T100" s="65"/>
      <c r="U100" s="65"/>
      <c r="V100" s="65"/>
      <c r="W100" s="66"/>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4"/>
      <c r="M101" s="65"/>
      <c r="N101" s="65"/>
      <c r="O101" s="65"/>
      <c r="P101" s="65"/>
      <c r="Q101" s="66"/>
      <c r="R101" s="64"/>
      <c r="S101" s="65"/>
      <c r="T101" s="65"/>
      <c r="U101" s="65"/>
      <c r="V101" s="65"/>
      <c r="W101" s="66"/>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4"/>
      <c r="M102" s="65"/>
      <c r="N102" s="65"/>
      <c r="O102" s="65"/>
      <c r="P102" s="65"/>
      <c r="Q102" s="66"/>
      <c r="R102" s="64"/>
      <c r="S102" s="65"/>
      <c r="T102" s="65"/>
      <c r="U102" s="65"/>
      <c r="V102" s="65"/>
      <c r="W102" s="66"/>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20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8" t="s">
        <v>38</v>
      </c>
      <c r="AH107" s="594"/>
      <c r="AI107" s="594"/>
      <c r="AJ107" s="594"/>
      <c r="AK107" s="594"/>
      <c r="AL107" s="594"/>
      <c r="AM107" s="594"/>
      <c r="AN107" s="594"/>
      <c r="AO107" s="594"/>
      <c r="AP107" s="594"/>
      <c r="AQ107" s="594"/>
      <c r="AR107" s="594"/>
      <c r="AS107" s="594"/>
      <c r="AT107" s="594"/>
      <c r="AU107" s="594"/>
      <c r="AV107" s="594"/>
      <c r="AW107" s="594"/>
      <c r="AX107" s="629"/>
    </row>
    <row r="108" spans="1:50" ht="64.900000000000006" customHeight="1" x14ac:dyDescent="0.15">
      <c r="A108" s="302" t="s">
        <v>312</v>
      </c>
      <c r="B108" s="303"/>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3" t="s">
        <v>381</v>
      </c>
      <c r="AE108" s="604"/>
      <c r="AF108" s="604"/>
      <c r="AG108" s="599" t="s">
        <v>403</v>
      </c>
      <c r="AH108" s="600"/>
      <c r="AI108" s="600"/>
      <c r="AJ108" s="600"/>
      <c r="AK108" s="600"/>
      <c r="AL108" s="600"/>
      <c r="AM108" s="600"/>
      <c r="AN108" s="600"/>
      <c r="AO108" s="600"/>
      <c r="AP108" s="600"/>
      <c r="AQ108" s="600"/>
      <c r="AR108" s="600"/>
      <c r="AS108" s="600"/>
      <c r="AT108" s="600"/>
      <c r="AU108" s="600"/>
      <c r="AV108" s="600"/>
      <c r="AW108" s="600"/>
      <c r="AX108" s="601"/>
    </row>
    <row r="109" spans="1:50" ht="161.44999999999999"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381</v>
      </c>
      <c r="AE109" s="438"/>
      <c r="AF109" s="438"/>
      <c r="AG109" s="602" t="s">
        <v>404</v>
      </c>
      <c r="AH109" s="300"/>
      <c r="AI109" s="300"/>
      <c r="AJ109" s="300"/>
      <c r="AK109" s="300"/>
      <c r="AL109" s="300"/>
      <c r="AM109" s="300"/>
      <c r="AN109" s="300"/>
      <c r="AO109" s="300"/>
      <c r="AP109" s="300"/>
      <c r="AQ109" s="300"/>
      <c r="AR109" s="300"/>
      <c r="AS109" s="300"/>
      <c r="AT109" s="300"/>
      <c r="AU109" s="300"/>
      <c r="AV109" s="300"/>
      <c r="AW109" s="300"/>
      <c r="AX109" s="301"/>
    </row>
    <row r="110" spans="1:50" ht="102.6"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3" t="s">
        <v>381</v>
      </c>
      <c r="AE110" s="584"/>
      <c r="AF110" s="584"/>
      <c r="AG110" s="529" t="s">
        <v>409</v>
      </c>
      <c r="AH110" s="192"/>
      <c r="AI110" s="192"/>
      <c r="AJ110" s="192"/>
      <c r="AK110" s="192"/>
      <c r="AL110" s="192"/>
      <c r="AM110" s="192"/>
      <c r="AN110" s="192"/>
      <c r="AO110" s="192"/>
      <c r="AP110" s="192"/>
      <c r="AQ110" s="192"/>
      <c r="AR110" s="192"/>
      <c r="AS110" s="192"/>
      <c r="AT110" s="192"/>
      <c r="AU110" s="192"/>
      <c r="AV110" s="192"/>
      <c r="AW110" s="192"/>
      <c r="AX110" s="530"/>
    </row>
    <row r="111" spans="1:50" ht="50.25" customHeight="1" x14ac:dyDescent="0.15">
      <c r="A111" s="548"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397</v>
      </c>
      <c r="AE111" s="434"/>
      <c r="AF111" s="434"/>
      <c r="AG111" s="296"/>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397</v>
      </c>
      <c r="AE112" s="438"/>
      <c r="AF112" s="438"/>
      <c r="AG112" s="299"/>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4"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397</v>
      </c>
      <c r="AE113" s="438"/>
      <c r="AF113" s="438"/>
      <c r="AG113" s="299"/>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397</v>
      </c>
      <c r="AE114" s="438"/>
      <c r="AF114" s="438"/>
      <c r="AG114" s="299"/>
      <c r="AH114" s="300"/>
      <c r="AI114" s="300"/>
      <c r="AJ114" s="300"/>
      <c r="AK114" s="300"/>
      <c r="AL114" s="300"/>
      <c r="AM114" s="300"/>
      <c r="AN114" s="300"/>
      <c r="AO114" s="300"/>
      <c r="AP114" s="300"/>
      <c r="AQ114" s="300"/>
      <c r="AR114" s="300"/>
      <c r="AS114" s="300"/>
      <c r="AT114" s="300"/>
      <c r="AU114" s="300"/>
      <c r="AV114" s="300"/>
      <c r="AW114" s="300"/>
      <c r="AX114" s="301"/>
    </row>
    <row r="115" spans="1:64" ht="19.350000000000001"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0"/>
      <c r="AD115" s="437" t="s">
        <v>397</v>
      </c>
      <c r="AE115" s="438"/>
      <c r="AF115" s="438"/>
      <c r="AG115" s="602"/>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0"/>
      <c r="AD116" s="632" t="s">
        <v>397</v>
      </c>
      <c r="AE116" s="633"/>
      <c r="AF116" s="633"/>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4.2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3" t="s">
        <v>397</v>
      </c>
      <c r="AE117" s="584"/>
      <c r="AF117" s="593"/>
      <c r="AG117" s="597"/>
      <c r="AH117" s="431"/>
      <c r="AI117" s="431"/>
      <c r="AJ117" s="431"/>
      <c r="AK117" s="431"/>
      <c r="AL117" s="431"/>
      <c r="AM117" s="431"/>
      <c r="AN117" s="431"/>
      <c r="AO117" s="431"/>
      <c r="AP117" s="431"/>
      <c r="AQ117" s="431"/>
      <c r="AR117" s="431"/>
      <c r="AS117" s="431"/>
      <c r="AT117" s="431"/>
      <c r="AU117" s="431"/>
      <c r="AV117" s="431"/>
      <c r="AW117" s="431"/>
      <c r="AX117" s="598"/>
      <c r="BG117" s="10"/>
      <c r="BH117" s="10"/>
      <c r="BI117" s="10"/>
      <c r="BJ117" s="10"/>
    </row>
    <row r="118" spans="1:64" ht="18.75" customHeight="1" x14ac:dyDescent="0.15">
      <c r="A118" s="548" t="s">
        <v>47</v>
      </c>
      <c r="B118" s="585"/>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3" t="s">
        <v>397</v>
      </c>
      <c r="AE118" s="434"/>
      <c r="AF118" s="637"/>
      <c r="AG118" s="638"/>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5" t="s">
        <v>397</v>
      </c>
      <c r="AE119" s="606"/>
      <c r="AF119" s="606"/>
      <c r="AG119" s="299"/>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397</v>
      </c>
      <c r="AE120" s="438"/>
      <c r="AF120" s="438"/>
      <c r="AG120" s="299"/>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397</v>
      </c>
      <c r="AE121" s="438"/>
      <c r="AF121" s="438"/>
      <c r="AG121" s="579"/>
      <c r="AH121" s="192"/>
      <c r="AI121" s="192"/>
      <c r="AJ121" s="192"/>
      <c r="AK121" s="192"/>
      <c r="AL121" s="192"/>
      <c r="AM121" s="192"/>
      <c r="AN121" s="192"/>
      <c r="AO121" s="192"/>
      <c r="AP121" s="192"/>
      <c r="AQ121" s="192"/>
      <c r="AR121" s="192"/>
      <c r="AS121" s="192"/>
      <c r="AT121" s="192"/>
      <c r="AU121" s="192"/>
      <c r="AV121" s="192"/>
      <c r="AW121" s="192"/>
      <c r="AX121" s="530"/>
    </row>
    <row r="122" spans="1:64" ht="33.6" customHeight="1" x14ac:dyDescent="0.15">
      <c r="A122" s="622" t="s">
        <v>80</v>
      </c>
      <c r="B122" s="62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5"/>
      <c r="AH122" s="190"/>
      <c r="AI122" s="190"/>
      <c r="AJ122" s="190"/>
      <c r="AK122" s="190"/>
      <c r="AL122" s="190"/>
      <c r="AM122" s="190"/>
      <c r="AN122" s="190"/>
      <c r="AO122" s="190"/>
      <c r="AP122" s="190"/>
      <c r="AQ122" s="190"/>
      <c r="AR122" s="190"/>
      <c r="AS122" s="190"/>
      <c r="AT122" s="190"/>
      <c r="AU122" s="190"/>
      <c r="AV122" s="190"/>
      <c r="AW122" s="190"/>
      <c r="AX122" s="576"/>
    </row>
    <row r="123" spans="1:64" ht="15.75" customHeight="1" x14ac:dyDescent="0.15">
      <c r="A123" s="624"/>
      <c r="B123" s="625"/>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7"/>
      <c r="AH123" s="270"/>
      <c r="AI123" s="270"/>
      <c r="AJ123" s="270"/>
      <c r="AK123" s="270"/>
      <c r="AL123" s="270"/>
      <c r="AM123" s="270"/>
      <c r="AN123" s="270"/>
      <c r="AO123" s="270"/>
      <c r="AP123" s="270"/>
      <c r="AQ123" s="270"/>
      <c r="AR123" s="270"/>
      <c r="AS123" s="270"/>
      <c r="AT123" s="270"/>
      <c r="AU123" s="270"/>
      <c r="AV123" s="270"/>
      <c r="AW123" s="270"/>
      <c r="AX123" s="578"/>
    </row>
    <row r="124" spans="1:64" ht="26.25" customHeight="1" x14ac:dyDescent="0.15">
      <c r="A124" s="624"/>
      <c r="B124" s="625"/>
      <c r="C124" s="639"/>
      <c r="D124" s="640"/>
      <c r="E124" s="640"/>
      <c r="F124" s="640"/>
      <c r="G124" s="640"/>
      <c r="H124" s="640"/>
      <c r="I124" s="640"/>
      <c r="J124" s="640"/>
      <c r="K124" s="640"/>
      <c r="L124" s="640"/>
      <c r="M124" s="640"/>
      <c r="N124" s="640"/>
      <c r="O124" s="641"/>
      <c r="P124" s="648"/>
      <c r="Q124" s="648"/>
      <c r="R124" s="648"/>
      <c r="S124" s="649"/>
      <c r="T124" s="630"/>
      <c r="U124" s="300"/>
      <c r="V124" s="300"/>
      <c r="W124" s="300"/>
      <c r="X124" s="300"/>
      <c r="Y124" s="300"/>
      <c r="Z124" s="300"/>
      <c r="AA124" s="300"/>
      <c r="AB124" s="300"/>
      <c r="AC124" s="300"/>
      <c r="AD124" s="300"/>
      <c r="AE124" s="300"/>
      <c r="AF124" s="631"/>
      <c r="AG124" s="577"/>
      <c r="AH124" s="270"/>
      <c r="AI124" s="270"/>
      <c r="AJ124" s="270"/>
      <c r="AK124" s="270"/>
      <c r="AL124" s="270"/>
      <c r="AM124" s="270"/>
      <c r="AN124" s="270"/>
      <c r="AO124" s="270"/>
      <c r="AP124" s="270"/>
      <c r="AQ124" s="270"/>
      <c r="AR124" s="270"/>
      <c r="AS124" s="270"/>
      <c r="AT124" s="270"/>
      <c r="AU124" s="270"/>
      <c r="AV124" s="270"/>
      <c r="AW124" s="270"/>
      <c r="AX124" s="578"/>
    </row>
    <row r="125" spans="1:64" ht="26.25" customHeight="1" x14ac:dyDescent="0.15">
      <c r="A125" s="626"/>
      <c r="B125" s="627"/>
      <c r="C125" s="642"/>
      <c r="D125" s="643"/>
      <c r="E125" s="643"/>
      <c r="F125" s="643"/>
      <c r="G125" s="643"/>
      <c r="H125" s="643"/>
      <c r="I125" s="643"/>
      <c r="J125" s="643"/>
      <c r="K125" s="643"/>
      <c r="L125" s="643"/>
      <c r="M125" s="643"/>
      <c r="N125" s="643"/>
      <c r="O125" s="644"/>
      <c r="P125" s="650"/>
      <c r="Q125" s="650"/>
      <c r="R125" s="650"/>
      <c r="S125" s="651"/>
      <c r="T125" s="430"/>
      <c r="U125" s="431"/>
      <c r="V125" s="431"/>
      <c r="W125" s="431"/>
      <c r="X125" s="431"/>
      <c r="Y125" s="431"/>
      <c r="Z125" s="431"/>
      <c r="AA125" s="431"/>
      <c r="AB125" s="431"/>
      <c r="AC125" s="431"/>
      <c r="AD125" s="431"/>
      <c r="AE125" s="431"/>
      <c r="AF125" s="432"/>
      <c r="AG125" s="579"/>
      <c r="AH125" s="192"/>
      <c r="AI125" s="192"/>
      <c r="AJ125" s="192"/>
      <c r="AK125" s="192"/>
      <c r="AL125" s="192"/>
      <c r="AM125" s="192"/>
      <c r="AN125" s="192"/>
      <c r="AO125" s="192"/>
      <c r="AP125" s="192"/>
      <c r="AQ125" s="192"/>
      <c r="AR125" s="192"/>
      <c r="AS125" s="192"/>
      <c r="AT125" s="192"/>
      <c r="AU125" s="192"/>
      <c r="AV125" s="192"/>
      <c r="AW125" s="192"/>
      <c r="AX125" s="530"/>
    </row>
    <row r="126" spans="1:64" ht="70.900000000000006" customHeight="1" x14ac:dyDescent="0.15">
      <c r="A126" s="548" t="s">
        <v>58</v>
      </c>
      <c r="B126" s="549"/>
      <c r="C126" s="388" t="s">
        <v>64</v>
      </c>
      <c r="D126" s="571"/>
      <c r="E126" s="571"/>
      <c r="F126" s="572"/>
      <c r="G126" s="542" t="s">
        <v>402</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x14ac:dyDescent="0.2">
      <c r="A127" s="550"/>
      <c r="B127" s="551"/>
      <c r="C127" s="357" t="s">
        <v>68</v>
      </c>
      <c r="D127" s="358"/>
      <c r="E127" s="358"/>
      <c r="F127" s="359"/>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x14ac:dyDescent="0.15">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120" customHeight="1" thickBot="1" x14ac:dyDescent="0.2">
      <c r="A131" s="545"/>
      <c r="B131" s="546"/>
      <c r="C131" s="546"/>
      <c r="D131" s="546"/>
      <c r="E131" s="547"/>
      <c r="F131" s="564" t="s">
        <v>414</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x14ac:dyDescent="0.15">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99.95" customHeight="1" thickBot="1" x14ac:dyDescent="0.2">
      <c r="A133" s="427"/>
      <c r="B133" s="428"/>
      <c r="C133" s="428"/>
      <c r="D133" s="428"/>
      <c r="E133" s="429"/>
      <c r="F133" s="567"/>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x14ac:dyDescent="0.15">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87"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x14ac:dyDescent="0.15">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14" t="s">
        <v>387</v>
      </c>
      <c r="X137" s="415"/>
      <c r="Y137" s="415"/>
      <c r="Z137" s="415"/>
      <c r="AA137" s="415"/>
      <c r="AB137" s="415"/>
      <c r="AC137" s="415"/>
      <c r="AD137" s="415"/>
      <c r="AE137" s="415"/>
      <c r="AF137" s="416"/>
      <c r="AG137" s="401" t="s">
        <v>226</v>
      </c>
      <c r="AH137" s="401"/>
      <c r="AI137" s="401"/>
      <c r="AJ137" s="401"/>
      <c r="AK137" s="401"/>
      <c r="AL137" s="401"/>
      <c r="AM137" s="397" t="s">
        <v>383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392</v>
      </c>
      <c r="H138" s="418"/>
      <c r="I138" s="418"/>
      <c r="J138" s="418"/>
      <c r="K138" s="418"/>
      <c r="L138" s="418"/>
      <c r="M138" s="418"/>
      <c r="N138" s="418"/>
      <c r="O138" s="418"/>
      <c r="P138" s="419"/>
      <c r="Q138" s="403" t="s">
        <v>228</v>
      </c>
      <c r="R138" s="403"/>
      <c r="S138" s="403"/>
      <c r="T138" s="403"/>
      <c r="U138" s="403"/>
      <c r="V138" s="403"/>
      <c r="W138" s="417" t="s">
        <v>383</v>
      </c>
      <c r="X138" s="418"/>
      <c r="Y138" s="418"/>
      <c r="Z138" s="418"/>
      <c r="AA138" s="418"/>
      <c r="AB138" s="418"/>
      <c r="AC138" s="418"/>
      <c r="AD138" s="418"/>
      <c r="AE138" s="418"/>
      <c r="AF138" s="419"/>
      <c r="AG138" s="573"/>
      <c r="AH138" s="574"/>
      <c r="AI138" s="574"/>
      <c r="AJ138" s="574"/>
      <c r="AK138" s="574"/>
      <c r="AL138" s="574"/>
      <c r="AM138" s="610"/>
      <c r="AN138" s="611"/>
      <c r="AO138" s="611"/>
      <c r="AP138" s="611"/>
      <c r="AQ138" s="611"/>
      <c r="AR138" s="611"/>
      <c r="AS138" s="611"/>
      <c r="AT138" s="611"/>
      <c r="AU138" s="611"/>
      <c r="AV138" s="612"/>
      <c r="AW138" s="28"/>
      <c r="AX138" s="29"/>
    </row>
    <row r="139" spans="1:50" ht="23.65" customHeight="1" x14ac:dyDescent="0.15">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394</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4" t="s">
        <v>34</v>
      </c>
      <c r="B178" s="535"/>
      <c r="C178" s="535"/>
      <c r="D178" s="535"/>
      <c r="E178" s="535"/>
      <c r="F178" s="536"/>
      <c r="G178" s="384" t="s">
        <v>384</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7"/>
      <c r="C179" s="537"/>
      <c r="D179" s="537"/>
      <c r="E179" s="537"/>
      <c r="F179" s="538"/>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1"/>
      <c r="B180" s="537"/>
      <c r="C180" s="537"/>
      <c r="D180" s="537"/>
      <c r="E180" s="537"/>
      <c r="F180" s="538"/>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7"/>
      <c r="C181" s="537"/>
      <c r="D181" s="537"/>
      <c r="E181" s="537"/>
      <c r="F181" s="538"/>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1"/>
      <c r="B182" s="537"/>
      <c r="C182" s="537"/>
      <c r="D182" s="537"/>
      <c r="E182" s="537"/>
      <c r="F182" s="538"/>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7"/>
      <c r="C183" s="537"/>
      <c r="D183" s="537"/>
      <c r="E183" s="537"/>
      <c r="F183" s="538"/>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7"/>
      <c r="C184" s="537"/>
      <c r="D184" s="537"/>
      <c r="E184" s="537"/>
      <c r="F184" s="538"/>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7"/>
      <c r="C185" s="537"/>
      <c r="D185" s="537"/>
      <c r="E185" s="537"/>
      <c r="F185" s="538"/>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7"/>
      <c r="C186" s="537"/>
      <c r="D186" s="537"/>
      <c r="E186" s="537"/>
      <c r="F186" s="538"/>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7"/>
      <c r="C187" s="537"/>
      <c r="D187" s="537"/>
      <c r="E187" s="537"/>
      <c r="F187" s="538"/>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7"/>
      <c r="C188" s="537"/>
      <c r="D188" s="537"/>
      <c r="E188" s="537"/>
      <c r="F188" s="538"/>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7"/>
      <c r="C189" s="537"/>
      <c r="D189" s="537"/>
      <c r="E189" s="537"/>
      <c r="F189" s="538"/>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7"/>
      <c r="C190" s="537"/>
      <c r="D190" s="537"/>
      <c r="E190" s="537"/>
      <c r="F190" s="538"/>
      <c r="G190" s="76" t="s">
        <v>22</v>
      </c>
      <c r="H190" s="77"/>
      <c r="I190" s="77"/>
      <c r="J190" s="77"/>
      <c r="K190" s="77"/>
      <c r="L190" s="78"/>
      <c r="M190" s="79"/>
      <c r="N190" s="79"/>
      <c r="O190" s="79"/>
      <c r="P190" s="79"/>
      <c r="Q190" s="79"/>
      <c r="R190" s="79"/>
      <c r="S190" s="79"/>
      <c r="T190" s="79"/>
      <c r="U190" s="79"/>
      <c r="V190" s="79"/>
      <c r="W190" s="79"/>
      <c r="X190" s="80"/>
      <c r="Y190" s="81">
        <f>SUM(Y180:AB189)</f>
        <v>0</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7"/>
      <c r="C191" s="537"/>
      <c r="D191" s="537"/>
      <c r="E191" s="537"/>
      <c r="F191" s="538"/>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7"/>
      <c r="C192" s="537"/>
      <c r="D192" s="537"/>
      <c r="E192" s="537"/>
      <c r="F192" s="538"/>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7"/>
      <c r="C193" s="537"/>
      <c r="D193" s="537"/>
      <c r="E193" s="537"/>
      <c r="F193" s="538"/>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7"/>
      <c r="C194" s="537"/>
      <c r="D194" s="537"/>
      <c r="E194" s="537"/>
      <c r="F194" s="538"/>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7"/>
      <c r="C195" s="537"/>
      <c r="D195" s="537"/>
      <c r="E195" s="537"/>
      <c r="F195" s="538"/>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7"/>
      <c r="C196" s="537"/>
      <c r="D196" s="537"/>
      <c r="E196" s="537"/>
      <c r="F196" s="538"/>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7"/>
      <c r="C197" s="537"/>
      <c r="D197" s="537"/>
      <c r="E197" s="537"/>
      <c r="F197" s="538"/>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7"/>
      <c r="C198" s="537"/>
      <c r="D198" s="537"/>
      <c r="E198" s="537"/>
      <c r="F198" s="538"/>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7"/>
      <c r="C199" s="537"/>
      <c r="D199" s="537"/>
      <c r="E199" s="537"/>
      <c r="F199" s="538"/>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7"/>
      <c r="C200" s="537"/>
      <c r="D200" s="537"/>
      <c r="E200" s="537"/>
      <c r="F200" s="538"/>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7"/>
      <c r="C201" s="537"/>
      <c r="D201" s="537"/>
      <c r="E201" s="537"/>
      <c r="F201" s="538"/>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7"/>
      <c r="C202" s="537"/>
      <c r="D202" s="537"/>
      <c r="E202" s="537"/>
      <c r="F202" s="538"/>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7"/>
      <c r="C203" s="537"/>
      <c r="D203" s="537"/>
      <c r="E203" s="537"/>
      <c r="F203" s="538"/>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7"/>
      <c r="C204" s="537"/>
      <c r="D204" s="537"/>
      <c r="E204" s="537"/>
      <c r="F204" s="538"/>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7"/>
      <c r="C205" s="537"/>
      <c r="D205" s="537"/>
      <c r="E205" s="537"/>
      <c r="F205" s="538"/>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7"/>
      <c r="C206" s="537"/>
      <c r="D206" s="537"/>
      <c r="E206" s="537"/>
      <c r="F206" s="538"/>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7"/>
      <c r="C207" s="537"/>
      <c r="D207" s="537"/>
      <c r="E207" s="537"/>
      <c r="F207" s="538"/>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7"/>
      <c r="C208" s="537"/>
      <c r="D208" s="537"/>
      <c r="E208" s="537"/>
      <c r="F208" s="538"/>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7"/>
      <c r="C209" s="537"/>
      <c r="D209" s="537"/>
      <c r="E209" s="537"/>
      <c r="F209" s="538"/>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7"/>
      <c r="C210" s="537"/>
      <c r="D210" s="537"/>
      <c r="E210" s="537"/>
      <c r="F210" s="538"/>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7"/>
      <c r="C211" s="537"/>
      <c r="D211" s="537"/>
      <c r="E211" s="537"/>
      <c r="F211" s="538"/>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7"/>
      <c r="C212" s="537"/>
      <c r="D212" s="537"/>
      <c r="E212" s="537"/>
      <c r="F212" s="538"/>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7"/>
      <c r="C213" s="537"/>
      <c r="D213" s="537"/>
      <c r="E213" s="537"/>
      <c r="F213" s="538"/>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7"/>
      <c r="C214" s="537"/>
      <c r="D214" s="537"/>
      <c r="E214" s="537"/>
      <c r="F214" s="538"/>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7"/>
      <c r="C215" s="537"/>
      <c r="D215" s="537"/>
      <c r="E215" s="537"/>
      <c r="F215" s="538"/>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7"/>
      <c r="C216" s="537"/>
      <c r="D216" s="537"/>
      <c r="E216" s="537"/>
      <c r="F216" s="538"/>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7"/>
      <c r="C217" s="537"/>
      <c r="D217" s="537"/>
      <c r="E217" s="537"/>
      <c r="F217" s="538"/>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7"/>
      <c r="C218" s="537"/>
      <c r="D218" s="537"/>
      <c r="E218" s="537"/>
      <c r="F218" s="538"/>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7"/>
      <c r="C219" s="537"/>
      <c r="D219" s="537"/>
      <c r="E219" s="537"/>
      <c r="F219" s="538"/>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7"/>
      <c r="C220" s="537"/>
      <c r="D220" s="537"/>
      <c r="E220" s="537"/>
      <c r="F220" s="538"/>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7"/>
      <c r="C221" s="537"/>
      <c r="D221" s="537"/>
      <c r="E221" s="537"/>
      <c r="F221" s="538"/>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7"/>
      <c r="C222" s="537"/>
      <c r="D222" s="537"/>
      <c r="E222" s="537"/>
      <c r="F222" s="538"/>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7"/>
      <c r="C223" s="537"/>
      <c r="D223" s="537"/>
      <c r="E223" s="537"/>
      <c r="F223" s="538"/>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7"/>
      <c r="C224" s="537"/>
      <c r="D224" s="537"/>
      <c r="E224" s="537"/>
      <c r="F224" s="538"/>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1"/>
      <c r="B225" s="537"/>
      <c r="C225" s="537"/>
      <c r="D225" s="537"/>
      <c r="E225" s="537"/>
      <c r="F225" s="538"/>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7"/>
      <c r="C226" s="537"/>
      <c r="D226" s="537"/>
      <c r="E226" s="537"/>
      <c r="F226" s="538"/>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7"/>
      <c r="C227" s="537"/>
      <c r="D227" s="537"/>
      <c r="E227" s="537"/>
      <c r="F227" s="538"/>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7"/>
      <c r="C228" s="537"/>
      <c r="D228" s="537"/>
      <c r="E228" s="537"/>
      <c r="F228" s="538"/>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7"/>
      <c r="C229" s="537"/>
      <c r="D229" s="537"/>
      <c r="E229" s="537"/>
      <c r="F229" s="538"/>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hidden="1" customHeight="1" x14ac:dyDescent="0.15">
      <c r="A236" s="107">
        <v>1</v>
      </c>
      <c r="B236" s="107">
        <v>1</v>
      </c>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7" priority="569">
      <formula>IF(RIGHT(TEXT(AK14,"0.#"),1)=".",FALSE,TRUE)</formula>
    </cfRule>
    <cfRule type="expression" dxfId="216" priority="570">
      <formula>IF(RIGHT(TEXT(AK14,"0.#"),1)=".",TRUE,FALSE)</formula>
    </cfRule>
  </conditionalFormatting>
  <conditionalFormatting sqref="AE23:AI23">
    <cfRule type="expression" dxfId="215" priority="559">
      <formula>IF(RIGHT(TEXT(AE23,"0.#"),1)=".",FALSE,TRUE)</formula>
    </cfRule>
    <cfRule type="expression" dxfId="214" priority="560">
      <formula>IF(RIGHT(TEXT(AE23,"0.#"),1)=".",TRUE,FALSE)</formula>
    </cfRule>
  </conditionalFormatting>
  <conditionalFormatting sqref="AE69:AX69">
    <cfRule type="expression" dxfId="213" priority="491">
      <formula>IF(RIGHT(TEXT(AE69,"0.#"),1)=".",FALSE,TRUE)</formula>
    </cfRule>
    <cfRule type="expression" dxfId="212" priority="492">
      <formula>IF(RIGHT(TEXT(AE69,"0.#"),1)=".",TRUE,FALSE)</formula>
    </cfRule>
  </conditionalFormatting>
  <conditionalFormatting sqref="AE83:AI83">
    <cfRule type="expression" dxfId="211" priority="473">
      <formula>IF(RIGHT(TEXT(AE83,"0.#"),1)=".",FALSE,TRUE)</formula>
    </cfRule>
    <cfRule type="expression" dxfId="210" priority="474">
      <formula>IF(RIGHT(TEXT(AE83,"0.#"),1)=".",TRUE,FALSE)</formula>
    </cfRule>
  </conditionalFormatting>
  <conditionalFormatting sqref="AJ83:AX83">
    <cfRule type="expression" dxfId="209" priority="471">
      <formula>IF(RIGHT(TEXT(AJ83,"0.#"),1)=".",FALSE,TRUE)</formula>
    </cfRule>
    <cfRule type="expression" dxfId="208" priority="472">
      <formula>IF(RIGHT(TEXT(AJ83,"0.#"),1)=".",TRUE,FALSE)</formula>
    </cfRule>
  </conditionalFormatting>
  <conditionalFormatting sqref="L99">
    <cfRule type="expression" dxfId="207" priority="451">
      <formula>IF(RIGHT(TEXT(L99,"0.#"),1)=".",FALSE,TRUE)</formula>
    </cfRule>
    <cfRule type="expression" dxfId="206" priority="452">
      <formula>IF(RIGHT(TEXT(L99,"0.#"),1)=".",TRUE,FALSE)</formula>
    </cfRule>
  </conditionalFormatting>
  <conditionalFormatting sqref="L104">
    <cfRule type="expression" dxfId="205" priority="449">
      <formula>IF(RIGHT(TEXT(L104,"0.#"),1)=".",FALSE,TRUE)</formula>
    </cfRule>
    <cfRule type="expression" dxfId="204" priority="450">
      <formula>IF(RIGHT(TEXT(L104,"0.#"),1)=".",TRUE,FALSE)</formula>
    </cfRule>
  </conditionalFormatting>
  <conditionalFormatting sqref="R104">
    <cfRule type="expression" dxfId="203" priority="447">
      <formula>IF(RIGHT(TEXT(R104,"0.#"),1)=".",FALSE,TRUE)</formula>
    </cfRule>
    <cfRule type="expression" dxfId="202" priority="448">
      <formula>IF(RIGHT(TEXT(R104,"0.#"),1)=".",TRUE,FALSE)</formula>
    </cfRule>
  </conditionalFormatting>
  <conditionalFormatting sqref="P18:AX18">
    <cfRule type="expression" dxfId="201" priority="445">
      <formula>IF(RIGHT(TEXT(P18,"0.#"),1)=".",FALSE,TRUE)</formula>
    </cfRule>
    <cfRule type="expression" dxfId="200" priority="446">
      <formula>IF(RIGHT(TEXT(P18,"0.#"),1)=".",TRUE,FALSE)</formula>
    </cfRule>
  </conditionalFormatting>
  <conditionalFormatting sqref="Y181">
    <cfRule type="expression" dxfId="199" priority="441">
      <formula>IF(RIGHT(TEXT(Y181,"0.#"),1)=".",FALSE,TRUE)</formula>
    </cfRule>
    <cfRule type="expression" dxfId="198" priority="442">
      <formula>IF(RIGHT(TEXT(Y181,"0.#"),1)=".",TRUE,FALSE)</formula>
    </cfRule>
  </conditionalFormatting>
  <conditionalFormatting sqref="Y190">
    <cfRule type="expression" dxfId="197" priority="437">
      <formula>IF(RIGHT(TEXT(Y190,"0.#"),1)=".",FALSE,TRUE)</formula>
    </cfRule>
    <cfRule type="expression" dxfId="196" priority="438">
      <formula>IF(RIGHT(TEXT(Y190,"0.#"),1)=".",TRUE,FALSE)</formula>
    </cfRule>
  </conditionalFormatting>
  <conditionalFormatting sqref="AK236">
    <cfRule type="expression" dxfId="195" priority="359">
      <formula>IF(RIGHT(TEXT(AK236,"0.#"),1)=".",FALSE,TRUE)</formula>
    </cfRule>
    <cfRule type="expression" dxfId="194" priority="360">
      <formula>IF(RIGHT(TEXT(AK236,"0.#"),1)=".",TRUE,FALSE)</formula>
    </cfRule>
  </conditionalFormatting>
  <conditionalFormatting sqref="AK16:AQ17 AK15:AX15 AK13:AX13">
    <cfRule type="expression" dxfId="193" priority="267">
      <formula>IF(RIGHT(TEXT(AK13,"0.#"),1)=".",FALSE,TRUE)</formula>
    </cfRule>
    <cfRule type="expression" dxfId="192" priority="268">
      <formula>IF(RIGHT(TEXT(AK13,"0.#"),1)=".",TRUE,FALSE)</formula>
    </cfRule>
  </conditionalFormatting>
  <conditionalFormatting sqref="AD19:AJ19">
    <cfRule type="expression" dxfId="191" priority="265">
      <formula>IF(RIGHT(TEXT(AD19,"0.#"),1)=".",FALSE,TRUE)</formula>
    </cfRule>
    <cfRule type="expression" dxfId="190" priority="266">
      <formula>IF(RIGHT(TEXT(AD19,"0.#"),1)=".",TRUE,FALSE)</formula>
    </cfRule>
  </conditionalFormatting>
  <conditionalFormatting sqref="AT55:AX55">
    <cfRule type="expression" dxfId="189" priority="261">
      <formula>IF(RIGHT(TEXT(AT55,"0.#"),1)=".",FALSE,TRUE)</formula>
    </cfRule>
    <cfRule type="expression" dxfId="188" priority="262">
      <formula>IF(RIGHT(TEXT(AT55,"0.#"),1)=".",TRUE,FALSE)</formula>
    </cfRule>
  </conditionalFormatting>
  <conditionalFormatting sqref="AE68:AS68">
    <cfRule type="expression" dxfId="187" priority="257">
      <formula>IF(RIGHT(TEXT(AE68,"0.#"),1)=".",FALSE,TRUE)</formula>
    </cfRule>
    <cfRule type="expression" dxfId="186" priority="258">
      <formula>IF(RIGHT(TEXT(AE68,"0.#"),1)=".",TRUE,FALSE)</formula>
    </cfRule>
  </conditionalFormatting>
  <conditionalFormatting sqref="L100:L103 L98">
    <cfRule type="expression" dxfId="185" priority="251">
      <formula>IF(RIGHT(TEXT(L98,"0.#"),1)=".",FALSE,TRUE)</formula>
    </cfRule>
    <cfRule type="expression" dxfId="184" priority="252">
      <formula>IF(RIGHT(TEXT(L98,"0.#"),1)=".",TRUE,FALSE)</formula>
    </cfRule>
  </conditionalFormatting>
  <conditionalFormatting sqref="R98">
    <cfRule type="expression" dxfId="183" priority="247">
      <formula>IF(RIGHT(TEXT(R98,"0.#"),1)=".",FALSE,TRUE)</formula>
    </cfRule>
    <cfRule type="expression" dxfId="182" priority="248">
      <formula>IF(RIGHT(TEXT(R98,"0.#"),1)=".",TRUE,FALSE)</formula>
    </cfRule>
  </conditionalFormatting>
  <conditionalFormatting sqref="R99:R103">
    <cfRule type="expression" dxfId="181" priority="245">
      <formula>IF(RIGHT(TEXT(R99,"0.#"),1)=".",FALSE,TRUE)</formula>
    </cfRule>
    <cfRule type="expression" dxfId="180" priority="246">
      <formula>IF(RIGHT(TEXT(R99,"0.#"),1)=".",TRUE,FALSE)</formula>
    </cfRule>
  </conditionalFormatting>
  <conditionalFormatting sqref="Y182:Y189 Y180">
    <cfRule type="expression" dxfId="179" priority="243">
      <formula>IF(RIGHT(TEXT(Y180,"0.#"),1)=".",FALSE,TRUE)</formula>
    </cfRule>
    <cfRule type="expression" dxfId="178" priority="244">
      <formula>IF(RIGHT(TEXT(Y180,"0.#"),1)=".",TRUE,FALSE)</formula>
    </cfRule>
  </conditionalFormatting>
  <conditionalFormatting sqref="AU181">
    <cfRule type="expression" dxfId="177" priority="241">
      <formula>IF(RIGHT(TEXT(AU181,"0.#"),1)=".",FALSE,TRUE)</formula>
    </cfRule>
    <cfRule type="expression" dxfId="176" priority="242">
      <formula>IF(RIGHT(TEXT(AU181,"0.#"),1)=".",TRUE,FALSE)</formula>
    </cfRule>
  </conditionalFormatting>
  <conditionalFormatting sqref="AU190">
    <cfRule type="expression" dxfId="175" priority="239">
      <formula>IF(RIGHT(TEXT(AU190,"0.#"),1)=".",FALSE,TRUE)</formula>
    </cfRule>
    <cfRule type="expression" dxfId="174" priority="240">
      <formula>IF(RIGHT(TEXT(AU190,"0.#"),1)=".",TRUE,FALSE)</formula>
    </cfRule>
  </conditionalFormatting>
  <conditionalFormatting sqref="AU182:AU189 AU180">
    <cfRule type="expression" dxfId="173" priority="237">
      <formula>IF(RIGHT(TEXT(AU180,"0.#"),1)=".",FALSE,TRUE)</formula>
    </cfRule>
    <cfRule type="expression" dxfId="172" priority="238">
      <formula>IF(RIGHT(TEXT(AU180,"0.#"),1)=".",TRUE,FALSE)</formula>
    </cfRule>
  </conditionalFormatting>
  <conditionalFormatting sqref="Y220 Y207 Y194">
    <cfRule type="expression" dxfId="171" priority="223">
      <formula>IF(RIGHT(TEXT(Y194,"0.#"),1)=".",FALSE,TRUE)</formula>
    </cfRule>
    <cfRule type="expression" dxfId="170" priority="224">
      <formula>IF(RIGHT(TEXT(Y194,"0.#"),1)=".",TRUE,FALSE)</formula>
    </cfRule>
  </conditionalFormatting>
  <conditionalFormatting sqref="Y229 Y216 Y203">
    <cfRule type="expression" dxfId="169" priority="221">
      <formula>IF(RIGHT(TEXT(Y203,"0.#"),1)=".",FALSE,TRUE)</formula>
    </cfRule>
    <cfRule type="expression" dxfId="168" priority="222">
      <formula>IF(RIGHT(TEXT(Y203,"0.#"),1)=".",TRUE,FALSE)</formula>
    </cfRule>
  </conditionalFormatting>
  <conditionalFormatting sqref="Y221:Y228 Y219 Y208:Y215 Y206 Y195:Y202 Y193">
    <cfRule type="expression" dxfId="167" priority="219">
      <formula>IF(RIGHT(TEXT(Y193,"0.#"),1)=".",FALSE,TRUE)</formula>
    </cfRule>
    <cfRule type="expression" dxfId="166" priority="220">
      <formula>IF(RIGHT(TEXT(Y193,"0.#"),1)=".",TRUE,FALSE)</formula>
    </cfRule>
  </conditionalFormatting>
  <conditionalFormatting sqref="AU220 AU207 AU194">
    <cfRule type="expression" dxfId="165" priority="217">
      <formula>IF(RIGHT(TEXT(AU194,"0.#"),1)=".",FALSE,TRUE)</formula>
    </cfRule>
    <cfRule type="expression" dxfId="164" priority="218">
      <formula>IF(RIGHT(TEXT(AU194,"0.#"),1)=".",TRUE,FALSE)</formula>
    </cfRule>
  </conditionalFormatting>
  <conditionalFormatting sqref="AU229 AU216 AU203">
    <cfRule type="expression" dxfId="163" priority="215">
      <formula>IF(RIGHT(TEXT(AU203,"0.#"),1)=".",FALSE,TRUE)</formula>
    </cfRule>
    <cfRule type="expression" dxfId="162" priority="216">
      <formula>IF(RIGHT(TEXT(AU203,"0.#"),1)=".",TRUE,FALSE)</formula>
    </cfRule>
  </conditionalFormatting>
  <conditionalFormatting sqref="AU221:AU228 AU219 AU208:AU215 AU206 AU195:AU202 AU193">
    <cfRule type="expression" dxfId="161" priority="213">
      <formula>IF(RIGHT(TEXT(AU193,"0.#"),1)=".",FALSE,TRUE)</formula>
    </cfRule>
    <cfRule type="expression" dxfId="160" priority="214">
      <formula>IF(RIGHT(TEXT(AU193,"0.#"),1)=".",TRUE,FALSE)</formula>
    </cfRule>
  </conditionalFormatting>
  <conditionalFormatting sqref="AK237:AK265">
    <cfRule type="expression" dxfId="159" priority="171">
      <formula>IF(RIGHT(TEXT(AK237,"0.#"),1)=".",FALSE,TRUE)</formula>
    </cfRule>
    <cfRule type="expression" dxfId="158" priority="172">
      <formula>IF(RIGHT(TEXT(AK237,"0.#"),1)=".",TRUE,FALSE)</formula>
    </cfRule>
  </conditionalFormatting>
  <conditionalFormatting sqref="AU237:AX265">
    <cfRule type="expression" dxfId="157" priority="167">
      <formula>IF(AND(AU237&gt;=0, RIGHT(TEXT(AU237,"0.#"),1)&lt;&gt;"."),TRUE,FALSE)</formula>
    </cfRule>
    <cfRule type="expression" dxfId="156" priority="168">
      <formula>IF(AND(AU237&gt;=0, RIGHT(TEXT(AU237,"0.#"),1)="."),TRUE,FALSE)</formula>
    </cfRule>
    <cfRule type="expression" dxfId="155" priority="169">
      <formula>IF(AND(AU237&lt;0, RIGHT(TEXT(AU237,"0.#"),1)&lt;&gt;"."),TRUE,FALSE)</formula>
    </cfRule>
    <cfRule type="expression" dxfId="154" priority="170">
      <formula>IF(AND(AU237&lt;0, RIGHT(TEXT(AU237,"0.#"),1)="."),TRUE,FALSE)</formula>
    </cfRule>
  </conditionalFormatting>
  <conditionalFormatting sqref="AK269">
    <cfRule type="expression" dxfId="153" priority="165">
      <formula>IF(RIGHT(TEXT(AK269,"0.#"),1)=".",FALSE,TRUE)</formula>
    </cfRule>
    <cfRule type="expression" dxfId="152" priority="166">
      <formula>IF(RIGHT(TEXT(AK269,"0.#"),1)=".",TRUE,FALSE)</formula>
    </cfRule>
  </conditionalFormatting>
  <conditionalFormatting sqref="AU269:AX269">
    <cfRule type="expression" dxfId="151" priority="161">
      <formula>IF(AND(AU269&gt;=0, RIGHT(TEXT(AU269,"0.#"),1)&lt;&gt;"."),TRUE,FALSE)</formula>
    </cfRule>
    <cfRule type="expression" dxfId="150" priority="162">
      <formula>IF(AND(AU269&gt;=0, RIGHT(TEXT(AU269,"0.#"),1)="."),TRUE,FALSE)</formula>
    </cfRule>
    <cfRule type="expression" dxfId="149" priority="163">
      <formula>IF(AND(AU269&lt;0, RIGHT(TEXT(AU269,"0.#"),1)&lt;&gt;"."),TRUE,FALSE)</formula>
    </cfRule>
    <cfRule type="expression" dxfId="148" priority="164">
      <formula>IF(AND(AU269&lt;0, RIGHT(TEXT(AU269,"0.#"),1)="."),TRUE,FALSE)</formula>
    </cfRule>
  </conditionalFormatting>
  <conditionalFormatting sqref="AK270:AK298">
    <cfRule type="expression" dxfId="147" priority="159">
      <formula>IF(RIGHT(TEXT(AK270,"0.#"),1)=".",FALSE,TRUE)</formula>
    </cfRule>
    <cfRule type="expression" dxfId="146" priority="160">
      <formula>IF(RIGHT(TEXT(AK270,"0.#"),1)=".",TRUE,FALSE)</formula>
    </cfRule>
  </conditionalFormatting>
  <conditionalFormatting sqref="AU270:AX298">
    <cfRule type="expression" dxfId="145" priority="155">
      <formula>IF(AND(AU270&gt;=0, RIGHT(TEXT(AU270,"0.#"),1)&lt;&gt;"."),TRUE,FALSE)</formula>
    </cfRule>
    <cfRule type="expression" dxfId="144" priority="156">
      <formula>IF(AND(AU270&gt;=0, RIGHT(TEXT(AU270,"0.#"),1)="."),TRUE,FALSE)</formula>
    </cfRule>
    <cfRule type="expression" dxfId="143" priority="157">
      <formula>IF(AND(AU270&lt;0, RIGHT(TEXT(AU270,"0.#"),1)&lt;&gt;"."),TRUE,FALSE)</formula>
    </cfRule>
    <cfRule type="expression" dxfId="142" priority="158">
      <formula>IF(AND(AU270&lt;0, RIGHT(TEXT(AU270,"0.#"),1)="."),TRUE,FALSE)</formula>
    </cfRule>
  </conditionalFormatting>
  <conditionalFormatting sqref="AK302">
    <cfRule type="expression" dxfId="141" priority="153">
      <formula>IF(RIGHT(TEXT(AK302,"0.#"),1)=".",FALSE,TRUE)</formula>
    </cfRule>
    <cfRule type="expression" dxfId="140" priority="154">
      <formula>IF(RIGHT(TEXT(AK302,"0.#"),1)=".",TRUE,FALSE)</formula>
    </cfRule>
  </conditionalFormatting>
  <conditionalFormatting sqref="AU302:AX302">
    <cfRule type="expression" dxfId="139" priority="149">
      <formula>IF(AND(AU302&gt;=0, RIGHT(TEXT(AU302,"0.#"),1)&lt;&gt;"."),TRUE,FALSE)</formula>
    </cfRule>
    <cfRule type="expression" dxfId="138" priority="150">
      <formula>IF(AND(AU302&gt;=0, RIGHT(TEXT(AU302,"0.#"),1)="."),TRUE,FALSE)</formula>
    </cfRule>
    <cfRule type="expression" dxfId="137" priority="151">
      <formula>IF(AND(AU302&lt;0, RIGHT(TEXT(AU302,"0.#"),1)&lt;&gt;"."),TRUE,FALSE)</formula>
    </cfRule>
    <cfRule type="expression" dxfId="136" priority="152">
      <formula>IF(AND(AU302&lt;0, RIGHT(TEXT(AU302,"0.#"),1)="."),TRUE,FALSE)</formula>
    </cfRule>
  </conditionalFormatting>
  <conditionalFormatting sqref="AK303:AK331">
    <cfRule type="expression" dxfId="135" priority="147">
      <formula>IF(RIGHT(TEXT(AK303,"0.#"),1)=".",FALSE,TRUE)</formula>
    </cfRule>
    <cfRule type="expression" dxfId="134" priority="148">
      <formula>IF(RIGHT(TEXT(AK303,"0.#"),1)=".",TRUE,FALSE)</formula>
    </cfRule>
  </conditionalFormatting>
  <conditionalFormatting sqref="AU303:AX331">
    <cfRule type="expression" dxfId="133" priority="143">
      <formula>IF(AND(AU303&gt;=0, RIGHT(TEXT(AU303,"0.#"),1)&lt;&gt;"."),TRUE,FALSE)</formula>
    </cfRule>
    <cfRule type="expression" dxfId="132" priority="144">
      <formula>IF(AND(AU303&gt;=0, RIGHT(TEXT(AU303,"0.#"),1)="."),TRUE,FALSE)</formula>
    </cfRule>
    <cfRule type="expression" dxfId="131" priority="145">
      <formula>IF(AND(AU303&lt;0, RIGHT(TEXT(AU303,"0.#"),1)&lt;&gt;"."),TRUE,FALSE)</formula>
    </cfRule>
    <cfRule type="expression" dxfId="130" priority="146">
      <formula>IF(AND(AU303&lt;0, RIGHT(TEXT(AU303,"0.#"),1)="."),TRUE,FALSE)</formula>
    </cfRule>
  </conditionalFormatting>
  <conditionalFormatting sqref="AK335">
    <cfRule type="expression" dxfId="129" priority="141">
      <formula>IF(RIGHT(TEXT(AK335,"0.#"),1)=".",FALSE,TRUE)</formula>
    </cfRule>
    <cfRule type="expression" dxfId="128" priority="142">
      <formula>IF(RIGHT(TEXT(AK335,"0.#"),1)=".",TRUE,FALSE)</formula>
    </cfRule>
  </conditionalFormatting>
  <conditionalFormatting sqref="AU335:AX335">
    <cfRule type="expression" dxfId="127" priority="137">
      <formula>IF(AND(AU335&gt;=0, RIGHT(TEXT(AU335,"0.#"),1)&lt;&gt;"."),TRUE,FALSE)</formula>
    </cfRule>
    <cfRule type="expression" dxfId="126" priority="138">
      <formula>IF(AND(AU335&gt;=0, RIGHT(TEXT(AU335,"0.#"),1)="."),TRUE,FALSE)</formula>
    </cfRule>
    <cfRule type="expression" dxfId="125" priority="139">
      <formula>IF(AND(AU335&lt;0, RIGHT(TEXT(AU335,"0.#"),1)&lt;&gt;"."),TRUE,FALSE)</formula>
    </cfRule>
    <cfRule type="expression" dxfId="124" priority="140">
      <formula>IF(AND(AU335&lt;0, RIGHT(TEXT(AU335,"0.#"),1)="."),TRUE,FALSE)</formula>
    </cfRule>
  </conditionalFormatting>
  <conditionalFormatting sqref="AK336:AK364">
    <cfRule type="expression" dxfId="123" priority="135">
      <formula>IF(RIGHT(TEXT(AK336,"0.#"),1)=".",FALSE,TRUE)</formula>
    </cfRule>
    <cfRule type="expression" dxfId="122" priority="136">
      <formula>IF(RIGHT(TEXT(AK336,"0.#"),1)=".",TRUE,FALSE)</formula>
    </cfRule>
  </conditionalFormatting>
  <conditionalFormatting sqref="AU336:AX364">
    <cfRule type="expression" dxfId="121" priority="131">
      <formula>IF(AND(AU336&gt;=0, RIGHT(TEXT(AU336,"0.#"),1)&lt;&gt;"."),TRUE,FALSE)</formula>
    </cfRule>
    <cfRule type="expression" dxfId="120" priority="132">
      <formula>IF(AND(AU336&gt;=0, RIGHT(TEXT(AU336,"0.#"),1)="."),TRUE,FALSE)</formula>
    </cfRule>
    <cfRule type="expression" dxfId="119" priority="133">
      <formula>IF(AND(AU336&lt;0, RIGHT(TEXT(AU336,"0.#"),1)&lt;&gt;"."),TRUE,FALSE)</formula>
    </cfRule>
    <cfRule type="expression" dxfId="118" priority="134">
      <formula>IF(AND(AU336&lt;0, RIGHT(TEXT(AU336,"0.#"),1)="."),TRUE,FALSE)</formula>
    </cfRule>
  </conditionalFormatting>
  <conditionalFormatting sqref="AK368">
    <cfRule type="expression" dxfId="117" priority="129">
      <formula>IF(RIGHT(TEXT(AK368,"0.#"),1)=".",FALSE,TRUE)</formula>
    </cfRule>
    <cfRule type="expression" dxfId="116" priority="130">
      <formula>IF(RIGHT(TEXT(AK368,"0.#"),1)=".",TRUE,FALSE)</formula>
    </cfRule>
  </conditionalFormatting>
  <conditionalFormatting sqref="AU368:AX368">
    <cfRule type="expression" dxfId="115" priority="125">
      <formula>IF(AND(AU368&gt;=0, RIGHT(TEXT(AU368,"0.#"),1)&lt;&gt;"."),TRUE,FALSE)</formula>
    </cfRule>
    <cfRule type="expression" dxfId="114" priority="126">
      <formula>IF(AND(AU368&gt;=0, RIGHT(TEXT(AU368,"0.#"),1)="."),TRUE,FALSE)</formula>
    </cfRule>
    <cfRule type="expression" dxfId="113" priority="127">
      <formula>IF(AND(AU368&lt;0, RIGHT(TEXT(AU368,"0.#"),1)&lt;&gt;"."),TRUE,FALSE)</formula>
    </cfRule>
    <cfRule type="expression" dxfId="112" priority="128">
      <formula>IF(AND(AU368&lt;0, RIGHT(TEXT(AU368,"0.#"),1)="."),TRUE,FALSE)</formula>
    </cfRule>
  </conditionalFormatting>
  <conditionalFormatting sqref="AK369:AK397">
    <cfRule type="expression" dxfId="111" priority="123">
      <formula>IF(RIGHT(TEXT(AK369,"0.#"),1)=".",FALSE,TRUE)</formula>
    </cfRule>
    <cfRule type="expression" dxfId="110" priority="124">
      <formula>IF(RIGHT(TEXT(AK369,"0.#"),1)=".",TRUE,FALSE)</formula>
    </cfRule>
  </conditionalFormatting>
  <conditionalFormatting sqref="AU369:AX397">
    <cfRule type="expression" dxfId="109" priority="119">
      <formula>IF(AND(AU369&gt;=0, RIGHT(TEXT(AU369,"0.#"),1)&lt;&gt;"."),TRUE,FALSE)</formula>
    </cfRule>
    <cfRule type="expression" dxfId="108" priority="120">
      <formula>IF(AND(AU369&gt;=0, RIGHT(TEXT(AU369,"0.#"),1)="."),TRUE,FALSE)</formula>
    </cfRule>
    <cfRule type="expression" dxfId="107" priority="121">
      <formula>IF(AND(AU369&lt;0, RIGHT(TEXT(AU369,"0.#"),1)&lt;&gt;"."),TRUE,FALSE)</formula>
    </cfRule>
    <cfRule type="expression" dxfId="106" priority="122">
      <formula>IF(AND(AU369&lt;0, RIGHT(TEXT(AU369,"0.#"),1)="."),TRUE,FALSE)</formula>
    </cfRule>
  </conditionalFormatting>
  <conditionalFormatting sqref="AK401">
    <cfRule type="expression" dxfId="105" priority="117">
      <formula>IF(RIGHT(TEXT(AK401,"0.#"),1)=".",FALSE,TRUE)</formula>
    </cfRule>
    <cfRule type="expression" dxfId="104" priority="118">
      <formula>IF(RIGHT(TEXT(AK401,"0.#"),1)=".",TRUE,FALSE)</formula>
    </cfRule>
  </conditionalFormatting>
  <conditionalFormatting sqref="AU401:AX401">
    <cfRule type="expression" dxfId="103" priority="113">
      <formula>IF(AND(AU401&gt;=0, RIGHT(TEXT(AU401,"0.#"),1)&lt;&gt;"."),TRUE,FALSE)</formula>
    </cfRule>
    <cfRule type="expression" dxfId="102" priority="114">
      <formula>IF(AND(AU401&gt;=0, RIGHT(TEXT(AU401,"0.#"),1)="."),TRUE,FALSE)</formula>
    </cfRule>
    <cfRule type="expression" dxfId="101" priority="115">
      <formula>IF(AND(AU401&lt;0, RIGHT(TEXT(AU401,"0.#"),1)&lt;&gt;"."),TRUE,FALSE)</formula>
    </cfRule>
    <cfRule type="expression" dxfId="100" priority="116">
      <formula>IF(AND(AU401&lt;0, RIGHT(TEXT(AU401,"0.#"),1)="."),TRUE,FALSE)</formula>
    </cfRule>
  </conditionalFormatting>
  <conditionalFormatting sqref="AK402:AK430">
    <cfRule type="expression" dxfId="99" priority="111">
      <formula>IF(RIGHT(TEXT(AK402,"0.#"),1)=".",FALSE,TRUE)</formula>
    </cfRule>
    <cfRule type="expression" dxfId="98" priority="112">
      <formula>IF(RIGHT(TEXT(AK402,"0.#"),1)=".",TRUE,FALSE)</formula>
    </cfRule>
  </conditionalFormatting>
  <conditionalFormatting sqref="AU402:AX430">
    <cfRule type="expression" dxfId="97" priority="107">
      <formula>IF(AND(AU402&gt;=0, RIGHT(TEXT(AU402,"0.#"),1)&lt;&gt;"."),TRUE,FALSE)</formula>
    </cfRule>
    <cfRule type="expression" dxfId="96" priority="108">
      <formula>IF(AND(AU402&gt;=0, RIGHT(TEXT(AU402,"0.#"),1)="."),TRUE,FALSE)</formula>
    </cfRule>
    <cfRule type="expression" dxfId="95" priority="109">
      <formula>IF(AND(AU402&lt;0, RIGHT(TEXT(AU402,"0.#"),1)&lt;&gt;"."),TRUE,FALSE)</formula>
    </cfRule>
    <cfRule type="expression" dxfId="94" priority="110">
      <formula>IF(AND(AU402&lt;0, RIGHT(TEXT(AU402,"0.#"),1)="."),TRUE,FALSE)</formula>
    </cfRule>
  </conditionalFormatting>
  <conditionalFormatting sqref="AK434">
    <cfRule type="expression" dxfId="93" priority="105">
      <formula>IF(RIGHT(TEXT(AK434,"0.#"),1)=".",FALSE,TRUE)</formula>
    </cfRule>
    <cfRule type="expression" dxfId="92" priority="106">
      <formula>IF(RIGHT(TEXT(AK434,"0.#"),1)=".",TRUE,FALSE)</formula>
    </cfRule>
  </conditionalFormatting>
  <conditionalFormatting sqref="AU434:AX434">
    <cfRule type="expression" dxfId="91" priority="101">
      <formula>IF(AND(AU434&gt;=0, RIGHT(TEXT(AU434,"0.#"),1)&lt;&gt;"."),TRUE,FALSE)</formula>
    </cfRule>
    <cfRule type="expression" dxfId="90" priority="102">
      <formula>IF(AND(AU434&gt;=0, RIGHT(TEXT(AU434,"0.#"),1)="."),TRUE,FALSE)</formula>
    </cfRule>
    <cfRule type="expression" dxfId="89" priority="103">
      <formula>IF(AND(AU434&lt;0, RIGHT(TEXT(AU434,"0.#"),1)&lt;&gt;"."),TRUE,FALSE)</formula>
    </cfRule>
    <cfRule type="expression" dxfId="88" priority="104">
      <formula>IF(AND(AU434&lt;0, RIGHT(TEXT(AU434,"0.#"),1)="."),TRUE,FALSE)</formula>
    </cfRule>
  </conditionalFormatting>
  <conditionalFormatting sqref="AK435:AK463">
    <cfRule type="expression" dxfId="87" priority="99">
      <formula>IF(RIGHT(TEXT(AK435,"0.#"),1)=".",FALSE,TRUE)</formula>
    </cfRule>
    <cfRule type="expression" dxfId="86" priority="100">
      <formula>IF(RIGHT(TEXT(AK435,"0.#"),1)=".",TRUE,FALSE)</formula>
    </cfRule>
  </conditionalFormatting>
  <conditionalFormatting sqref="AU435:AX463">
    <cfRule type="expression" dxfId="85" priority="95">
      <formula>IF(AND(AU435&gt;=0, RIGHT(TEXT(AU435,"0.#"),1)&lt;&gt;"."),TRUE,FALSE)</formula>
    </cfRule>
    <cfRule type="expression" dxfId="84" priority="96">
      <formula>IF(AND(AU435&gt;=0, RIGHT(TEXT(AU435,"0.#"),1)="."),TRUE,FALSE)</formula>
    </cfRule>
    <cfRule type="expression" dxfId="83" priority="97">
      <formula>IF(AND(AU435&lt;0, RIGHT(TEXT(AU435,"0.#"),1)&lt;&gt;"."),TRUE,FALSE)</formula>
    </cfRule>
    <cfRule type="expression" dxfId="82" priority="98">
      <formula>IF(AND(AU435&lt;0, RIGHT(TEXT(AU435,"0.#"),1)="."),TRUE,FALSE)</formula>
    </cfRule>
  </conditionalFormatting>
  <conditionalFormatting sqref="AK467">
    <cfRule type="expression" dxfId="81" priority="93">
      <formula>IF(RIGHT(TEXT(AK467,"0.#"),1)=".",FALSE,TRUE)</formula>
    </cfRule>
    <cfRule type="expression" dxfId="80" priority="94">
      <formula>IF(RIGHT(TEXT(AK467,"0.#"),1)=".",TRUE,FALSE)</formula>
    </cfRule>
  </conditionalFormatting>
  <conditionalFormatting sqref="AU467:AX467">
    <cfRule type="expression" dxfId="79" priority="89">
      <formula>IF(AND(AU467&gt;=0, RIGHT(TEXT(AU467,"0.#"),1)&lt;&gt;"."),TRUE,FALSE)</formula>
    </cfRule>
    <cfRule type="expression" dxfId="78" priority="90">
      <formula>IF(AND(AU467&gt;=0, RIGHT(TEXT(AU467,"0.#"),1)="."),TRUE,FALSE)</formula>
    </cfRule>
    <cfRule type="expression" dxfId="77" priority="91">
      <formula>IF(AND(AU467&lt;0, RIGHT(TEXT(AU467,"0.#"),1)&lt;&gt;"."),TRUE,FALSE)</formula>
    </cfRule>
    <cfRule type="expression" dxfId="76" priority="92">
      <formula>IF(AND(AU467&lt;0, RIGHT(TEXT(AU467,"0.#"),1)="."),TRUE,FALSE)</formula>
    </cfRule>
  </conditionalFormatting>
  <conditionalFormatting sqref="AK468:AK496">
    <cfRule type="expression" dxfId="75" priority="87">
      <formula>IF(RIGHT(TEXT(AK468,"0.#"),1)=".",FALSE,TRUE)</formula>
    </cfRule>
    <cfRule type="expression" dxfId="74" priority="88">
      <formula>IF(RIGHT(TEXT(AK468,"0.#"),1)=".",TRUE,FALSE)</formula>
    </cfRule>
  </conditionalFormatting>
  <conditionalFormatting sqref="AU468:AX496">
    <cfRule type="expression" dxfId="73" priority="83">
      <formula>IF(AND(AU468&gt;=0, RIGHT(TEXT(AU468,"0.#"),1)&lt;&gt;"."),TRUE,FALSE)</formula>
    </cfRule>
    <cfRule type="expression" dxfId="72" priority="84">
      <formula>IF(AND(AU468&gt;=0, RIGHT(TEXT(AU468,"0.#"),1)="."),TRUE,FALSE)</formula>
    </cfRule>
    <cfRule type="expression" dxfId="71" priority="85">
      <formula>IF(AND(AU468&lt;0, RIGHT(TEXT(AU468,"0.#"),1)&lt;&gt;"."),TRUE,FALSE)</formula>
    </cfRule>
    <cfRule type="expression" dxfId="70" priority="86">
      <formula>IF(AND(AU468&lt;0, RIGHT(TEXT(AU468,"0.#"),1)="."),TRUE,FALSE)</formula>
    </cfRule>
  </conditionalFormatting>
  <conditionalFormatting sqref="AE24:AX24 AJ23:AS23">
    <cfRule type="expression" dxfId="69" priority="81">
      <formula>IF(RIGHT(TEXT(AE23,"0.#"),1)=".",FALSE,TRUE)</formula>
    </cfRule>
    <cfRule type="expression" dxfId="68" priority="82">
      <formula>IF(RIGHT(TEXT(AE23,"0.#"),1)=".",TRUE,FALSE)</formula>
    </cfRule>
  </conditionalFormatting>
  <conditionalFormatting sqref="AE25:AI25">
    <cfRule type="expression" dxfId="67" priority="73">
      <formula>IF(AND(AE25&gt;=0, RIGHT(TEXT(AE25,"0.#"),1)&lt;&gt;"."),TRUE,FALSE)</formula>
    </cfRule>
    <cfRule type="expression" dxfId="66" priority="74">
      <formula>IF(AND(AE25&gt;=0, RIGHT(TEXT(AE25,"0.#"),1)="."),TRUE,FALSE)</formula>
    </cfRule>
    <cfRule type="expression" dxfId="65" priority="75">
      <formula>IF(AND(AE25&lt;0, RIGHT(TEXT(AE25,"0.#"),1)&lt;&gt;"."),TRUE,FALSE)</formula>
    </cfRule>
    <cfRule type="expression" dxfId="64" priority="76">
      <formula>IF(AND(AE25&lt;0, RIGHT(TEXT(AE25,"0.#"),1)="."),TRUE,FALSE)</formula>
    </cfRule>
  </conditionalFormatting>
  <conditionalFormatting sqref="AJ25:AS25">
    <cfRule type="expression" dxfId="63" priority="69">
      <formula>IF(AND(AJ25&gt;=0, RIGHT(TEXT(AJ25,"0.#"),1)&lt;&gt;"."),TRUE,FALSE)</formula>
    </cfRule>
    <cfRule type="expression" dxfId="62" priority="70">
      <formula>IF(AND(AJ25&gt;=0, RIGHT(TEXT(AJ25,"0.#"),1)="."),TRUE,FALSE)</formula>
    </cfRule>
    <cfRule type="expression" dxfId="61" priority="71">
      <formula>IF(AND(AJ25&lt;0, RIGHT(TEXT(AJ25,"0.#"),1)&lt;&gt;"."),TRUE,FALSE)</formula>
    </cfRule>
    <cfRule type="expression" dxfId="60" priority="72">
      <formula>IF(AND(AJ25&lt;0, RIGHT(TEXT(AJ25,"0.#"),1)="."),TRUE,FALSE)</formula>
    </cfRule>
  </conditionalFormatting>
  <conditionalFormatting sqref="AU236:AX236">
    <cfRule type="expression" dxfId="59" priority="57">
      <formula>IF(AND(AU236&gt;=0, RIGHT(TEXT(AU236,"0.#"),1)&lt;&gt;"."),TRUE,FALSE)</formula>
    </cfRule>
    <cfRule type="expression" dxfId="58" priority="58">
      <formula>IF(AND(AU236&gt;=0, RIGHT(TEXT(AU236,"0.#"),1)="."),TRUE,FALSE)</formula>
    </cfRule>
    <cfRule type="expression" dxfId="57" priority="59">
      <formula>IF(AND(AU236&lt;0, RIGHT(TEXT(AU236,"0.#"),1)&lt;&gt;"."),TRUE,FALSE)</formula>
    </cfRule>
    <cfRule type="expression" dxfId="56" priority="60">
      <formula>IF(AND(AU236&lt;0, RIGHT(TEXT(AU236,"0.#"),1)="."),TRUE,FALSE)</formula>
    </cfRule>
  </conditionalFormatting>
  <conditionalFormatting sqref="AE43:AI43 AE38:AI38 AE33:AI33 AE28:AI28">
    <cfRule type="expression" dxfId="55" priority="55">
      <formula>IF(RIGHT(TEXT(AE28,"0.#"),1)=".",FALSE,TRUE)</formula>
    </cfRule>
    <cfRule type="expression" dxfId="54" priority="56">
      <formula>IF(RIGHT(TEXT(AE28,"0.#"),1)=".",TRUE,FALSE)</formula>
    </cfRule>
  </conditionalFormatting>
  <conditionalFormatting sqref="AE44:AX44 AJ43:AS43 AE39:AX39 AJ38:AS38 AE34:AX34 AJ33:AS33 AE29:AX29 AJ28:AS28">
    <cfRule type="expression" dxfId="53" priority="53">
      <formula>IF(RIGHT(TEXT(AE28,"0.#"),1)=".",FALSE,TRUE)</formula>
    </cfRule>
    <cfRule type="expression" dxfId="52" priority="54">
      <formula>IF(RIGHT(TEXT(AE28,"0.#"),1)=".",TRUE,FALSE)</formula>
    </cfRule>
  </conditionalFormatting>
  <conditionalFormatting sqref="AE45:AI45 AE40:AI40 AE35:AI35 AE30:AI30">
    <cfRule type="expression" dxfId="51" priority="49">
      <formula>IF(AND(AE30&gt;=0, RIGHT(TEXT(AE30,"0.#"),1)&lt;&gt;"."),TRUE,FALSE)</formula>
    </cfRule>
    <cfRule type="expression" dxfId="50" priority="50">
      <formula>IF(AND(AE30&gt;=0, RIGHT(TEXT(AE30,"0.#"),1)="."),TRUE,FALSE)</formula>
    </cfRule>
    <cfRule type="expression" dxfId="49" priority="51">
      <formula>IF(AND(AE30&lt;0, RIGHT(TEXT(AE30,"0.#"),1)&lt;&gt;"."),TRUE,FALSE)</formula>
    </cfRule>
    <cfRule type="expression" dxfId="48" priority="52">
      <formula>IF(AND(AE30&lt;0, RIGHT(TEXT(AE30,"0.#"),1)="."),TRUE,FALSE)</formula>
    </cfRule>
  </conditionalFormatting>
  <conditionalFormatting sqref="AJ45:AS45 AJ40:AS40 AJ35:AS35 AJ30:AS30">
    <cfRule type="expression" dxfId="47" priority="45">
      <formula>IF(AND(AJ30&gt;=0, RIGHT(TEXT(AJ30,"0.#"),1)&lt;&gt;"."),TRUE,FALSE)</formula>
    </cfRule>
    <cfRule type="expression" dxfId="46" priority="46">
      <formula>IF(AND(AJ30&gt;=0, RIGHT(TEXT(AJ30,"0.#"),1)="."),TRUE,FALSE)</formula>
    </cfRule>
    <cfRule type="expression" dxfId="45" priority="47">
      <formula>IF(AND(AJ30&lt;0, RIGHT(TEXT(AJ30,"0.#"),1)&lt;&gt;"."),TRUE,FALSE)</formula>
    </cfRule>
    <cfRule type="expression" dxfId="44" priority="48">
      <formula>IF(AND(AJ30&lt;0, RIGHT(TEXT(AJ30,"0.#"),1)="."),TRUE,FALSE)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P14:AJ14">
    <cfRule type="expression" dxfId="27" priority="27">
      <formula>IF(RIGHT(TEXT(P14,"0.#"),1)=".",FALSE,TRUE)</formula>
    </cfRule>
    <cfRule type="expression" dxfId="26" priority="28">
      <formula>IF(RIGHT(TEXT(P14,"0.#"),1)=".",TRUE,FALSE)</formula>
    </cfRule>
  </conditionalFormatting>
  <conditionalFormatting sqref="P15:AJ17 P13:AJ13">
    <cfRule type="expression" dxfId="25" priority="25">
      <formula>IF(RIGHT(TEXT(P13,"0.#"),1)=".",FALSE,TRUE)</formula>
    </cfRule>
    <cfRule type="expression" dxfId="24" priority="26">
      <formula>IF(RIGHT(TEXT(P13,"0.#"),1)=".",TRUE,FALSE)</formula>
    </cfRule>
  </conditionalFormatting>
  <conditionalFormatting sqref="P19:AC19">
    <cfRule type="expression" dxfId="23" priority="23">
      <formula>IF(RIGHT(TEXT(P19,"0.#"),1)=".",FALSE,TRUE)</formula>
    </cfRule>
    <cfRule type="expression" dxfId="22" priority="24">
      <formula>IF(RIGHT(TEXT(P19,"0.#"),1)=".",TRUE,FALSE)</formula>
    </cfRule>
  </conditionalFormatting>
  <conditionalFormatting sqref="AE55:AS55">
    <cfRule type="expression" dxfId="21" priority="21">
      <formula>IF(RIGHT(TEXT(AE55,"0.#"),1)=".",FALSE,TRUE)</formula>
    </cfRule>
    <cfRule type="expression" dxfId="20" priority="22">
      <formula>IF(RIGHT(TEXT(AE55,"0.#"),1)=".",TRUE,FALSE)</formula>
    </cfRule>
  </conditionalFormatting>
  <conditionalFormatting sqref="AE54:AS54">
    <cfRule type="expression" dxfId="19" priority="19">
      <formula>IF(RIGHT(TEXT(AE54,"0.#"),1)=".",FALSE,TRUE)</formula>
    </cfRule>
    <cfRule type="expression" dxfId="18" priority="20">
      <formula>IF(RIGHT(TEXT(AE54,"0.#"),1)=".",TRUE,FALSE)</formula>
    </cfRule>
  </conditionalFormatting>
  <conditionalFormatting sqref="AE56:AS56">
    <cfRule type="expression" dxfId="17" priority="17">
      <formula>IF(RIGHT(TEXT(AE56,"0.#"),1)=".",FALSE,TRUE)</formula>
    </cfRule>
    <cfRule type="expression" dxfId="16" priority="18">
      <formula>IF(RIGHT(TEXT(AE56,"0.#"),1)=".",TRUE,FALSE)</formula>
    </cfRule>
  </conditionalFormatting>
  <conditionalFormatting sqref="AE86:AI86">
    <cfRule type="expression" dxfId="15" priority="15">
      <formula>IF(RIGHT(TEXT(AE86,"0.#"),1)=".",FALSE,TRUE)</formula>
    </cfRule>
    <cfRule type="expression" dxfId="14" priority="16">
      <formula>IF(RIGHT(TEXT(AE86,"0.#"),1)=".",TRUE,FALSE)</formula>
    </cfRule>
  </conditionalFormatting>
  <conditionalFormatting sqref="AJ86:AX86">
    <cfRule type="expression" dxfId="13" priority="13">
      <formula>IF(RIGHT(TEXT(AJ86,"0.#"),1)=".",FALSE,TRUE)</formula>
    </cfRule>
    <cfRule type="expression" dxfId="12" priority="14">
      <formula>IF(RIGHT(TEXT(AJ86,"0.#"),1)=".",TRUE,FALSE)</formula>
    </cfRule>
  </conditionalFormatting>
  <conditionalFormatting sqref="AE89:AI89">
    <cfRule type="expression" dxfId="11" priority="11">
      <formula>IF(RIGHT(TEXT(AE89,"0.#"),1)=".",FALSE,TRUE)</formula>
    </cfRule>
    <cfRule type="expression" dxfId="10" priority="12">
      <formula>IF(RIGHT(TEXT(AE89,"0.#"),1)=".",TRUE,FALSE)</formula>
    </cfRule>
  </conditionalFormatting>
  <conditionalFormatting sqref="AJ89:AX89">
    <cfRule type="expression" dxfId="9" priority="9">
      <formula>IF(RIGHT(TEXT(AJ89,"0.#"),1)=".",FALSE,TRUE)</formula>
    </cfRule>
    <cfRule type="expression" dxfId="8" priority="10">
      <formula>IF(RIGHT(TEXT(AJ89,"0.#"),1)=".",TRUE,FALSE)</formula>
    </cfRule>
  </conditionalFormatting>
  <conditionalFormatting sqref="AE92:AI92">
    <cfRule type="expression" dxfId="7" priority="7">
      <formula>IF(RIGHT(TEXT(AE92,"0.#"),1)=".",FALSE,TRUE)</formula>
    </cfRule>
    <cfRule type="expression" dxfId="6" priority="8">
      <formula>IF(RIGHT(TEXT(AE92,"0.#"),1)=".",TRUE,FALSE)</formula>
    </cfRule>
  </conditionalFormatting>
  <conditionalFormatting sqref="AJ92:AX92">
    <cfRule type="expression" dxfId="5" priority="5">
      <formula>IF(RIGHT(TEXT(AJ92,"0.#"),1)=".",FALSE,TRUE)</formula>
    </cfRule>
    <cfRule type="expression" dxfId="4" priority="6">
      <formula>IF(RIGHT(TEXT(AJ92,"0.#"),1)=".",TRUE,FALSE)</formula>
    </cfRule>
  </conditionalFormatting>
  <conditionalFormatting sqref="AE95:AI95">
    <cfRule type="expression" dxfId="3" priority="3">
      <formula>IF(RIGHT(TEXT(AE95,"0.#"),1)=".",FALSE,TRUE)</formula>
    </cfRule>
    <cfRule type="expression" dxfId="2" priority="4">
      <formula>IF(RIGHT(TEXT(AE95,"0.#"),1)=".",TRUE,FALSE)</formula>
    </cfRule>
  </conditionalFormatting>
  <conditionalFormatting sqref="AJ95:AX95">
    <cfRule type="expression" dxfId="1" priority="1">
      <formula>IF(RIGHT(TEXT(AJ95,"0.#"),1)=".",FALSE,TRUE)</formula>
    </cfRule>
    <cfRule type="expression" dxfId="0" priority="2">
      <formula>IF(RIGHT(TEXT(AJ95,"0.#"),1)=".",TRUE,FALSE)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2" manualBreakCount="2">
    <brk id="96" max="16383" man="1"/>
    <brk id="1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Normal="100" zoomScaleSheetLayoutView="100" workbookViewId="0">
      <selection activeCell="Q2" sqref="Q2"/>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6"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調査係長</cp:lastModifiedBy>
  <cp:lastPrinted>2015-08-26T07:39:04Z</cp:lastPrinted>
  <dcterms:created xsi:type="dcterms:W3CDTF">2012-03-13T00:50:25Z</dcterms:created>
  <dcterms:modified xsi:type="dcterms:W3CDTF">2015-09-11T05:04:07Z</dcterms:modified>
</cp:coreProperties>
</file>