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02.ﾚﾋﾞｭｰｼｰﾄｾｯﾄ版\08.国政局\03公表版\"/>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<sst xmlns="http://schemas.openxmlformats.org/spreadsheetml/2006/main" count="667" uniqueCount="403">
  <si>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</si>
  <si>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</si>
  <si>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</si>
  <si>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</si>
  <si>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</si>
  <si>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</si>
  <si>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</si>
  <si>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</si>
  <si>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</si>
  <si>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</si>
  <si>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</si>
  <si>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</si>
  <si>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</si>
  <si>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</si>
  <si>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</si>
  <si>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</si>
  <si>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</si>
  <si>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</si>
  <si>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</si>
  <si>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</si>
  <si>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</si>
  <si>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</si>
  <si>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</si>
  <si>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</si>
  <si>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</si>
  <si>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</si>
  <si>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</si>
  <si>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</si>
  <si>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</si>
  <si>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</si>
  <si>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</si>
  <si>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</si>
  <si>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</si>
  <si>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</si>
  <si>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</si>
  <si>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</si>
  <si>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</si>
  <si>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</si>
  <si>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</si>
  <si>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</si>
  <si>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</si>
  <si>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</si>
  <si>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</si>
  <si>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</si>
  <si>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</si>
  <si>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</si>
  <si>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</si>
  <si>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</si>
  <si>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</si>
  <si>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</si>
  <si>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</si>
  <si>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</si>
  <si>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</si>
  <si>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</si>
  <si>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</si>
  <si>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</si>
  <si>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</si>
  <si>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</si>
  <si>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</si>
  <si>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</si>
  <si>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</si>
  <si>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</si>
  <si>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</si>
  <si>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</si>
  <si>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</si>
  <si>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</si>
  <si>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</si>
  <si>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</si>
  <si>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</si>
  <si>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</si>
  <si>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</si>
  <si>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</si>
  <si>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</si>
  <si>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</si>
  <si>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</si>
  <si>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</si>
  <si>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</si>
  <si>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</si>
  <si>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</si>
  <si>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</si>
  <si>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</si>
  <si>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</si>
  <si>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</si>
  <si>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</si>
  <si>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</si>
  <si>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</si>
  <si>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</si>
  <si>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</si>
  <si>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</si>
  <si>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</si>
  <si>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</si>
  <si>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</si>
  <si>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</si>
  <si>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</si>
  <si>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</si>
  <si>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</si>
  <si>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</si>
  <si>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</si>
  <si>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</si>
  <si>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</si>
  <si>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</si>
  <si>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</si>
  <si>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</si>
  <si>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</si>
  <si>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</si>
  <si>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</si>
  <si>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</si>
  <si>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</si>
  <si>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</si>
  <si>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</si>
  <si>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</si>
  <si>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</si>
  <si>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</si>
  <si>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</si>
  <si>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</si>
  <si>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</si>
  <si>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</si>
  <si>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</si>
  <si>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</si>
  <si>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</si>
  <si>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</si>
  <si>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</si>
  <si>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</si>
  <si>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</si>
  <si>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</si>
  <si>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</si>
  <si>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</si>
  <si>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</si>
  <si>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</si>
  <si>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</si>
  <si>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</si>
  <si>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</si>
  <si>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</si>
  <si>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</si>
  <si>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</si>
  <si>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</si>
  <si>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</si>
  <si>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</si>
  <si>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</si>
  <si>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</si>
  <si>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</si>
  <si>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</si>
  <si>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</si>
  <si>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</si>
  <si>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</si>
  <si>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</si>
  <si>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</si>
  <si>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</si>
  <si>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</si>
  <si>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</si>
  <si>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</si>
  <si>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</si>
  <si>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</si>
  <si>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</si>
  <si>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</si>
  <si>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</si>
  <si>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</si>
  <si>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</si>
  <si>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</si>
  <si>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</si>
  <si>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</si>
  <si>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</si>
  <si>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</si>
  <si>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</si>
  <si>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</si>
  <si>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</si>
  <si>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</si>
  <si>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</si>
  <si>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</si>
  <si>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</si>
  <si>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</si>
  <si>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</si>
  <si>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</si>
  <si>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</si>
  <si>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</si>
  <si>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</si>
  <si>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</si>
  <si>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</si>
  <si>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</si>
  <si>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</si>
  <si>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</si>
  <si>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</si>
  <si>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</si>
  <si>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</si>
  <si>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</si>
  <si>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</si>
  <si>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</si>
  <si>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</si>
  <si>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</si>
  <si>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</si>
  <si>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</si>
  <si>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</si>
  <si>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</si>
  <si>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</si>
  <si>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</si>
  <si>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</si>
  <si>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</si>
  <si>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</si>
  <si>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</si>
  <si>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</si>
  <si>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</si>
  <si>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</si>
  <si>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</si>
  <si>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</si>
  <si>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</si>
  <si>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</si>
  <si>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</si>
  <si>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</si>
  <si>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</si>
  <si>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</si>
  <si>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</si>
  <si>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</si>
  <si>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</si>
  <si>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</si>
  <si>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</si>
  <si>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</si>
  <si>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</si>
  <si>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</si>
  <si>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</si>
  <si>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</si>
  <si>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</si>
  <si>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</si>
  <si>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</si>
  <si>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</si>
  <si>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</si>
  <si>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</si>
  <si>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</si>
  <si>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</si>
  <si>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</si>
  <si>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</si>
  <si>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</si>
  <si>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</si>
  <si>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</si>
  <si>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</si>
  <si>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</si>
  <si>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</si>
  <si>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</si>
  <si>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</si>
  <si>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</si>
  <si>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</si>
  <si>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</si>
  <si>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</si>
  <si>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</si>
  <si>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</si>
  <si>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</si>
  <si>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</si>
  <si>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</si>
  <si>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</si>
  <si>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</si>
  <si>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</si>
  <si>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</si>
  <si>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</si>
  <si>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</si>
  <si>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</si>
  <si>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</si>
  <si>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</si>
  <si>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</si>
  <si>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</si>
  <si>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</si>
  <si>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</si>
  <si>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</si>
  <si>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</si>
  <si>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</si>
  <si>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</si>
  <si>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</si>
  <si>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</si>
  <si>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</si>
  <si>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</si>
  <si>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</si>
  <si>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</si>
  <si>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</si>
  <si>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</si>
  <si>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</si>
  <si>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</si>
  <si>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</si>
  <si>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</si>
  <si>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</si>
  <si>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</si>
  <si>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</si>
  <si>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</si>
  <si>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</si>
  <si>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</si>
  <si>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</si>
  <si>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</si>
  <si>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</si>
  <si>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</si>
  <si>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</si>
  <si>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</si>
  <si>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</si>
  <si>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</si>
  <si>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</si>
  <si>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</si>
  <si>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</si>
  <si>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</si>
  <si>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</si>
  <si>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</si>
  <si>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</si>
  <si>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</si>
  <si>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</si>
  <si>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</si>
  <si>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</si>
  <si>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</si>
  <si>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</si>
  <si>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</si>
  <si>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</si>
  <si>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</si>
  <si>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</si>
  <si>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</si>
  <si>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</si>
  <si>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</si>
  <si>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</si>
  <si>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</si>
  <si>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</si>
  <si>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</si>
  <si>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</si>
  <si>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</si>
  <si>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</si>
  <si>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</si>
  <si>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</si>
  <si>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</si>
  <si>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</si>
  <si>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</si>
  <si>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</si>
  <si>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</si>
  <si>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</si>
  <si>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</si>
  <si>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</si>
  <si>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</si>
  <si>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</si>
  <si>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</si>
  <si>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</si>
  <si>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</si>
  <si>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</si>
  <si>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</si>
  <si>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</si>
  <si>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</si>
  <si>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</si>
  <si>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</si>
  <si>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</si>
  <si>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</si>
  <si>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</si>
  <si>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</si>
  <si>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</si>
  <si>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</si>
  <si>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</si>
  <si>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</si>
  <si>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</si>
  <si>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</si>
  <si>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</si>
  <si>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</si>
  <si>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</si>
  <si>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</si>
  <si>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</si>
  <si>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</si>
  <si>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</si>
  <si>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</si>
  <si>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</si>
  <si>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</si>
  <si>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</si>
  <si>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</si>
  <si>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</si>
  <si>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</si>
  <si>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</si>
  <si>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</si>
  <si>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</si>
  <si>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</si>
  <si>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</si>
  <si>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</si>
  <si>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</si>
  <si>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</si>
  <si>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</si>
  <si>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</si>
  <si>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</si>
  <si>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</si>
  <si>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</si>
  <si>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</si>
  <si>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</si>
  <si>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</si>
  <si>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</si>
  <si>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</si>
  <si>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</si>
  <si>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国土政策局</t>
    <rPh sb="0" eb="2">
      <t>コクド</t>
    </rPh>
    <rPh sb="2" eb="5">
      <t>セイサクキョク</t>
    </rPh>
    <phoneticPr fontId="5"/>
  </si>
  <si>
    <t>広域地方政策課広域制度企画室</t>
    <rPh sb="0" eb="2">
      <t>コウイキ</t>
    </rPh>
    <rPh sb="2" eb="4">
      <t>チホウ</t>
    </rPh>
    <rPh sb="4" eb="7">
      <t>セイサクカ</t>
    </rPh>
    <rPh sb="7" eb="9">
      <t>コウイキ</t>
    </rPh>
    <rPh sb="9" eb="11">
      <t>セイド</t>
    </rPh>
    <rPh sb="11" eb="14">
      <t>キカクシツ</t>
    </rPh>
    <phoneticPr fontId="5"/>
  </si>
  <si>
    <t>課長　甲川 壽浩</t>
    <rPh sb="0" eb="2">
      <t>カチョウ</t>
    </rPh>
    <phoneticPr fontId="5"/>
  </si>
  <si>
    <t>○</t>
  </si>
  <si>
    <t>10 国土の総合的な利用、整備及び保全、国土に関する情報の整備
　　37 総合的な国土形成を推進する</t>
    <phoneticPr fontId="5"/>
  </si>
  <si>
    <t>件</t>
    <rPh sb="0" eb="1">
      <t>ケン</t>
    </rPh>
    <phoneticPr fontId="5"/>
  </si>
  <si>
    <t>連携プロジェクト推進組織の事例調査件数</t>
    <rPh sb="13" eb="15">
      <t>ジレイ</t>
    </rPh>
    <rPh sb="15" eb="17">
      <t>チョウサ</t>
    </rPh>
    <rPh sb="17" eb="19">
      <t>ケンスウ</t>
    </rPh>
    <rPh sb="18" eb="19">
      <t>リッケン</t>
    </rPh>
    <phoneticPr fontId="5"/>
  </si>
  <si>
    <t>　活力ある「連携中枢都市圏」の形成にあたっては、「地域の稼ぐ力」を強化し、域内経済循環による内発的な自立発展を促すことが不可欠であるが、広域かつ多様な主体間の連携が必要なプロジェクトを推進する組織は国内にほとんど存在しないことから、プロジェクトの案件形成段階から連携プロジェクトを推進する官民連携主体（連携プロジェクト推進組織）の取組を推進する。
　上記の機能を担う組織、体制及び必要な支援措置について調査・検討を行うため、上記機能を担う主体の形成、地域経済分析とそれを踏まえた当該地域の比較優位な分野の特定等の戦略策定などについて実証的な作業を行い、その過程を通じて課題を収集し分析する。
　</t>
    <rPh sb="168" eb="170">
      <t>スイシン</t>
    </rPh>
    <phoneticPr fontId="5"/>
  </si>
  <si>
    <t>　対流促進型国土の中核的な生活・経済圏となる「連携中枢都市圏」において、地域資源を活用した内発的な自立発展を促すため、官民の多様な主体が連携して「地域の稼ぐ力」を強化する。</t>
    <phoneticPr fontId="5"/>
  </si>
  <si>
    <t>連携中枢都市圏における内発的な自立発展の推進</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</si>
  <si>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</si>
  <si>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</si>
  <si>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</si>
  <si>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国土形成推進調査費</t>
    <rPh sb="0" eb="2">
      <t>コクド</t>
    </rPh>
    <rPh sb="2" eb="4">
      <t>ケイセイ</t>
    </rPh>
    <rPh sb="4" eb="6">
      <t>スイシン</t>
    </rPh>
    <rPh sb="6" eb="9">
      <t>チョウサヒ</t>
    </rPh>
    <phoneticPr fontId="5"/>
  </si>
  <si>
    <t>-</t>
    <phoneticPr fontId="5"/>
  </si>
  <si>
    <t>連携中枢都市圏の形成は、生活・経済圏における近隣の市町村の連携により、一定の圏域人口を確保し、「経済成長のけん引」、「高次都市機能の集積・強化」、「生活関連機能サービスの向上」により、活力ある社会経済を維持するための拠点を形成するものであり、人口減少・少子高齢化社会のニーズを的確に反映している。</t>
    <rPh sb="0" eb="2">
      <t>レンケイ</t>
    </rPh>
    <rPh sb="2" eb="4">
      <t>チュウスウ</t>
    </rPh>
    <rPh sb="4" eb="7">
      <t>トシケン</t>
    </rPh>
    <rPh sb="8" eb="10">
      <t>ケイセイ</t>
    </rPh>
    <rPh sb="12" eb="14">
      <t>セイカツ</t>
    </rPh>
    <rPh sb="15" eb="17">
      <t>ケイザイ</t>
    </rPh>
    <rPh sb="17" eb="18">
      <t>ケン</t>
    </rPh>
    <rPh sb="22" eb="24">
      <t>キンリン</t>
    </rPh>
    <rPh sb="25" eb="28">
      <t>シチョウソン</t>
    </rPh>
    <rPh sb="29" eb="31">
      <t>レンケイ</t>
    </rPh>
    <rPh sb="35" eb="37">
      <t>イッテイ</t>
    </rPh>
    <rPh sb="38" eb="40">
      <t>ケンイキ</t>
    </rPh>
    <rPh sb="40" eb="42">
      <t>ジンコウ</t>
    </rPh>
    <rPh sb="43" eb="45">
      <t>カクホ</t>
    </rPh>
    <rPh sb="48" eb="50">
      <t>ケイザイ</t>
    </rPh>
    <rPh sb="50" eb="52">
      <t>セイチョウ</t>
    </rPh>
    <rPh sb="55" eb="56">
      <t>イン</t>
    </rPh>
    <rPh sb="59" eb="61">
      <t>コウジ</t>
    </rPh>
    <rPh sb="61" eb="63">
      <t>トシ</t>
    </rPh>
    <rPh sb="63" eb="65">
      <t>キノウ</t>
    </rPh>
    <rPh sb="66" eb="68">
      <t>シュウセキ</t>
    </rPh>
    <rPh sb="69" eb="71">
      <t>キョウカ</t>
    </rPh>
    <rPh sb="74" eb="76">
      <t>セイカツ</t>
    </rPh>
    <rPh sb="76" eb="78">
      <t>カンレン</t>
    </rPh>
    <rPh sb="78" eb="80">
      <t>キノウ</t>
    </rPh>
    <rPh sb="85" eb="87">
      <t>コウジョウ</t>
    </rPh>
    <rPh sb="92" eb="94">
      <t>カツリョク</t>
    </rPh>
    <rPh sb="96" eb="98">
      <t>シャカイ</t>
    </rPh>
    <rPh sb="98" eb="100">
      <t>ケイザイ</t>
    </rPh>
    <rPh sb="101" eb="103">
      <t>イジ</t>
    </rPh>
    <rPh sb="108" eb="110">
      <t>キョテン</t>
    </rPh>
    <rPh sb="111" eb="113">
      <t>ケイセイ</t>
    </rPh>
    <rPh sb="121" eb="123">
      <t>ジンコウ</t>
    </rPh>
    <rPh sb="123" eb="125">
      <t>ゲンショウ</t>
    </rPh>
    <rPh sb="126" eb="128">
      <t>ショウシ</t>
    </rPh>
    <rPh sb="128" eb="131">
      <t>コウレイカ</t>
    </rPh>
    <rPh sb="131" eb="133">
      <t>シャカイ</t>
    </rPh>
    <rPh sb="138" eb="140">
      <t>テキカク</t>
    </rPh>
    <rPh sb="141" eb="143">
      <t>ハンエイ</t>
    </rPh>
    <phoneticPr fontId="5"/>
  </si>
  <si>
    <t>活力ある連携中枢都市圏の形成にあたっては、「地域の稼ぐ力」を強化し、域内経済循環による内発的な自立発展を促すことが不可欠である。そのためには、圏域全体で地域経済分析を行い、比較優位な分野を特定し、地域経済活性化に資する戦略を策定し、圏域内の官民の多様な主体を調整しつつ、プロジェクトの案件形成段階から連携プロジェクトを推進する官民連携主体（連携プロジェクト推進組織）が圏域内に必要であり、優先度の高い事業である。</t>
    <rPh sb="194" eb="197">
      <t>ユウセンド</t>
    </rPh>
    <rPh sb="198" eb="199">
      <t>タカ</t>
    </rPh>
    <rPh sb="200" eb="202">
      <t>ジギョウ</t>
    </rPh>
    <phoneticPr fontId="5"/>
  </si>
  <si>
    <t>国が策定する国土形成計画に位置付けられた連携中枢都市圏を推進するための施策であり、国内にほとんど存在しない先進的事例を作る事業であることから、国が実施すべきである。</t>
    <rPh sb="13" eb="16">
      <t>イチヅ</t>
    </rPh>
    <rPh sb="20" eb="22">
      <t>レンケイ</t>
    </rPh>
    <rPh sb="22" eb="24">
      <t>チュウスウ</t>
    </rPh>
    <rPh sb="24" eb="27">
      <t>トシケン</t>
    </rPh>
    <rPh sb="28" eb="30">
      <t>スイシン</t>
    </rPh>
    <rPh sb="35" eb="37">
      <t>シサク</t>
    </rPh>
    <rPh sb="53" eb="56">
      <t>センシンテキ</t>
    </rPh>
    <rPh sb="56" eb="58">
      <t>ジレイ</t>
    </rPh>
    <rPh sb="59" eb="60">
      <t>ツク</t>
    </rPh>
    <rPh sb="61" eb="63">
      <t>ジギョウ</t>
    </rPh>
    <rPh sb="71" eb="72">
      <t>クニ</t>
    </rPh>
    <rPh sb="73" eb="75">
      <t>ジッシ</t>
    </rPh>
    <phoneticPr fontId="5"/>
  </si>
  <si>
    <t>国土形成計画において位置づけられた「対流促進型国土」の中核的な生活・経済圏となる「連携中枢都市圏」において、地域資源を活用して「地域の稼ぐ力」を強化するための組織、体制、人材等のあり方を実証的に調査・検討する観点から優先度の高い事業であり、効果的な施策として効率的に執行できるよう努めるべき。</t>
    <phoneticPr fontId="5"/>
  </si>
  <si>
    <t>予算額（百万円）／連携プロジェクト推進組織の事例調査件数　　　　　　　　　　　</t>
    <rPh sb="0" eb="3">
      <t>ヨサンガク</t>
    </rPh>
    <rPh sb="4" eb="6">
      <t>ヒャクマン</t>
    </rPh>
    <rPh sb="6" eb="7">
      <t>エン</t>
    </rPh>
    <phoneticPr fontId="5"/>
  </si>
  <si>
    <t>全ての調査対象地域において、実効性のあるプロジェクトを形成する。</t>
    <rPh sb="0" eb="1">
      <t>スベ</t>
    </rPh>
    <rPh sb="3" eb="5">
      <t>チョウサ</t>
    </rPh>
    <rPh sb="5" eb="7">
      <t>タイショウ</t>
    </rPh>
    <rPh sb="7" eb="9">
      <t>チイキ</t>
    </rPh>
    <rPh sb="14" eb="17">
      <t>ジッコウセイ</t>
    </rPh>
    <rPh sb="27" eb="29">
      <t>ケイセイ</t>
    </rPh>
    <phoneticPr fontId="5"/>
  </si>
  <si>
    <t>プロジェクト形成事例の件数</t>
    <rPh sb="6" eb="8">
      <t>ケイセイ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</si>
</sst>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24</xdr:col>
      <xdr:colOff>96985</xdr:colOff>
      <xdr:row>140</xdr:row>
      <xdr:rowOff>123264</xdr:rowOff>
    </xdr:from>
    <xdr:to>
      <xdr:col>30</xdr:col>
      <xdr:colOff>96316</xdr:colOff>
      <xdr:row>142</xdr:row>
      <xdr:rowOff>32510</xdr:rowOff>
    </xdr:to>
    <xdr:sp macro="" textlink="">
      <xdr:nvSpPr>
        <xdr:cNvPr id="18" name="正方形/長方形 17"/>
        <xdr:cNvSpPr/>
      </xdr:nvSpPr>
      <xdr:spPr>
        <a:xfrm>
          <a:off x="4400044" y="50852293"/>
          <a:ext cx="1075096" cy="604011"/>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100</a:t>
          </a:r>
          <a:r>
            <a:rPr kumimoji="1" lang="ja-JP" altLang="en-US" sz="1100">
              <a:solidFill>
                <a:sysClr val="windowText" lastClr="000000"/>
              </a:solidFill>
            </a:rPr>
            <a:t>百万円</a:t>
          </a:r>
        </a:p>
      </xdr:txBody>
    </xdr:sp>
    <xdr:clientData/>
  </xdr:twoCellAnchor>
  <xdr:twoCellAnchor>
    <xdr:from>
      <xdr:col>9</xdr:col>
      <xdr:colOff>166593</xdr:colOff>
      <xdr:row>143</xdr:row>
      <xdr:rowOff>133296</xdr:rowOff>
    </xdr:from>
    <xdr:to>
      <xdr:col>17</xdr:col>
      <xdr:colOff>34183</xdr:colOff>
      <xdr:row>145</xdr:row>
      <xdr:rowOff>20170</xdr:rowOff>
    </xdr:to>
    <xdr:sp macro="" textlink="">
      <xdr:nvSpPr>
        <xdr:cNvPr id="19" name="正方形/長方形 18"/>
        <xdr:cNvSpPr/>
      </xdr:nvSpPr>
      <xdr:spPr>
        <a:xfrm>
          <a:off x="1780240" y="51904472"/>
          <a:ext cx="1301943" cy="581639"/>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en-US" altLang="ja-JP" sz="1100">
              <a:solidFill>
                <a:sysClr val="windowText" lastClr="000000"/>
              </a:solidFill>
            </a:rPr>
            <a:t>3</a:t>
          </a:r>
          <a:r>
            <a:rPr kumimoji="1" lang="ja-JP" altLang="en-US" sz="1100">
              <a:solidFill>
                <a:sysClr val="windowText" lastClr="000000"/>
              </a:solidFill>
            </a:rPr>
            <a:t>百万円</a:t>
          </a:r>
        </a:p>
      </xdr:txBody>
    </xdr:sp>
    <xdr:clientData/>
  </xdr:twoCellAnchor>
  <xdr:twoCellAnchor>
    <xdr:from>
      <xdr:col>17</xdr:col>
      <xdr:colOff>80687</xdr:colOff>
      <xdr:row>144</xdr:row>
      <xdr:rowOff>160464</xdr:rowOff>
    </xdr:from>
    <xdr:to>
      <xdr:col>27</xdr:col>
      <xdr:colOff>84609</xdr:colOff>
      <xdr:row>144</xdr:row>
      <xdr:rowOff>206183</xdr:rowOff>
    </xdr:to>
    <xdr:sp macro="" textlink="">
      <xdr:nvSpPr>
        <xdr:cNvPr id="20" name="フリーフォーム 19"/>
        <xdr:cNvSpPr/>
      </xdr:nvSpPr>
      <xdr:spPr>
        <a:xfrm>
          <a:off x="3128687" y="52279023"/>
          <a:ext cx="1796863" cy="45719"/>
        </a:xfrm>
        <a:custGeom>
          <a:avLst/>
          <a:gdLst>
            <a:gd name="connsiteX0" fmla="*/ 0 w 2047875"/>
            <a:gd name="connsiteY0" fmla="*/ 0 h 0"/>
            <a:gd name="connsiteX1" fmla="*/ 2047875 w 2047875"/>
            <a:gd name="connsiteY1" fmla="*/ 0 h 0"/>
          </a:gdLst>
          <a:ahLst/>
          <a:cxnLst>
            <a:cxn ang="0">
              <a:pos x="connsiteX0" y="connsiteY0"/>
            </a:cxn>
            <a:cxn ang="0">
              <a:pos x="connsiteX1" y="connsiteY1"/>
            </a:cxn>
          </a:cxnLst>
          <a:rect l="l" t="t" r="r" b="b"/>
          <a:pathLst>
            <a:path w="2047875">
              <a:moveTo>
                <a:pt x="0" y="0"/>
              </a:moveTo>
              <a:lnTo>
                <a:pt x="2047875" y="0"/>
              </a:lnTo>
            </a:path>
          </a:pathLst>
        </a:custGeom>
        <a:ln w="12700">
          <a:solidFill>
            <a:schemeClr val="tx1"/>
          </a:solidFill>
          <a:headEnd type="arrow"/>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10895</xdr:colOff>
      <xdr:row>145</xdr:row>
      <xdr:rowOff>157439</xdr:rowOff>
    </xdr:from>
    <xdr:to>
      <xdr:col>31</xdr:col>
      <xdr:colOff>176259</xdr:colOff>
      <xdr:row>147</xdr:row>
      <xdr:rowOff>64893</xdr:rowOff>
    </xdr:to>
    <xdr:sp macro="" textlink="">
      <xdr:nvSpPr>
        <xdr:cNvPr id="21" name="正方形/長方形 20"/>
        <xdr:cNvSpPr/>
      </xdr:nvSpPr>
      <xdr:spPr>
        <a:xfrm>
          <a:off x="4134660" y="52623380"/>
          <a:ext cx="1599717" cy="602219"/>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企画競争入札</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27</xdr:col>
      <xdr:colOff>89167</xdr:colOff>
      <xdr:row>143</xdr:row>
      <xdr:rowOff>273517</xdr:rowOff>
    </xdr:from>
    <xdr:to>
      <xdr:col>27</xdr:col>
      <xdr:colOff>89167</xdr:colOff>
      <xdr:row>145</xdr:row>
      <xdr:rowOff>316466</xdr:rowOff>
    </xdr:to>
    <xdr:cxnSp macro="">
      <xdr:nvCxnSpPr>
        <xdr:cNvPr id="22" name="直線矢印コネクタ 21"/>
        <xdr:cNvCxnSpPr/>
      </xdr:nvCxnSpPr>
      <xdr:spPr>
        <a:xfrm>
          <a:off x="4930108" y="52044693"/>
          <a:ext cx="0" cy="73771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31381</xdr:colOff>
      <xdr:row>148</xdr:row>
      <xdr:rowOff>256022</xdr:rowOff>
    </xdr:from>
    <xdr:to>
      <xdr:col>33</xdr:col>
      <xdr:colOff>90840</xdr:colOff>
      <xdr:row>152</xdr:row>
      <xdr:rowOff>313763</xdr:rowOff>
    </xdr:to>
    <xdr:sp macro="" textlink="">
      <xdr:nvSpPr>
        <xdr:cNvPr id="23" name="大かっこ 22"/>
        <xdr:cNvSpPr/>
      </xdr:nvSpPr>
      <xdr:spPr>
        <a:xfrm>
          <a:off x="3975852" y="53764110"/>
          <a:ext cx="2031694" cy="144727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31372</xdr:colOff>
      <xdr:row>142</xdr:row>
      <xdr:rowOff>61070</xdr:rowOff>
    </xdr:from>
    <xdr:to>
      <xdr:col>35</xdr:col>
      <xdr:colOff>163367</xdr:colOff>
      <xdr:row>143</xdr:row>
      <xdr:rowOff>327754</xdr:rowOff>
    </xdr:to>
    <xdr:sp macro="" textlink="">
      <xdr:nvSpPr>
        <xdr:cNvPr id="28" name="正方形/長方形 27"/>
        <xdr:cNvSpPr/>
      </xdr:nvSpPr>
      <xdr:spPr>
        <a:xfrm>
          <a:off x="3975843" y="51484864"/>
          <a:ext cx="2462818" cy="614066"/>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a:solidFill>
                <a:sysClr val="windowText" lastClr="000000"/>
              </a:solidFill>
            </a:rPr>
            <a:t>・当該事業の企画・立案</a:t>
          </a:r>
          <a:endParaRPr kumimoji="1" lang="en-US" altLang="ja-JP" sz="1050">
            <a:solidFill>
              <a:sysClr val="windowText" lastClr="000000"/>
            </a:solidFill>
          </a:endParaRPr>
        </a:p>
        <a:p>
          <a:pPr algn="l"/>
          <a:r>
            <a:rPr kumimoji="1" lang="ja-JP" altLang="en-US" sz="1050">
              <a:solidFill>
                <a:sysClr val="windowText" lastClr="000000"/>
              </a:solidFill>
            </a:rPr>
            <a:t>・発注、進捗管理及び成果の活用</a:t>
          </a:r>
        </a:p>
      </xdr:txBody>
    </xdr:sp>
    <xdr:clientData/>
  </xdr:twoCellAnchor>
  <xdr:twoCellAnchor>
    <xdr:from>
      <xdr:col>22</xdr:col>
      <xdr:colOff>145121</xdr:colOff>
      <xdr:row>146</xdr:row>
      <xdr:rowOff>209549</xdr:rowOff>
    </xdr:from>
    <xdr:to>
      <xdr:col>32</xdr:col>
      <xdr:colOff>161929</xdr:colOff>
      <xdr:row>148</xdr:row>
      <xdr:rowOff>163606</xdr:rowOff>
    </xdr:to>
    <xdr:sp macro="" textlink="">
      <xdr:nvSpPr>
        <xdr:cNvPr id="29" name="正方形/長方形 28"/>
        <xdr:cNvSpPr/>
      </xdr:nvSpPr>
      <xdr:spPr>
        <a:xfrm>
          <a:off x="4089592" y="53022873"/>
          <a:ext cx="1809749" cy="648821"/>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　民間団体等</a:t>
          </a:r>
          <a:endParaRPr kumimoji="1" lang="en-US" altLang="ja-JP" sz="1100">
            <a:solidFill>
              <a:sysClr val="windowText" lastClr="000000"/>
            </a:solidFill>
          </a:endParaRPr>
        </a:p>
        <a:p>
          <a:pPr algn="ctr"/>
          <a:r>
            <a:rPr kumimoji="1" lang="en-US" altLang="ja-JP" sz="1100">
              <a:solidFill>
                <a:sysClr val="windowText" lastClr="000000"/>
              </a:solidFill>
            </a:rPr>
            <a:t>97</a:t>
          </a:r>
          <a:r>
            <a:rPr kumimoji="1" lang="ja-JP" altLang="en-US" sz="1100">
              <a:solidFill>
                <a:sysClr val="windowText" lastClr="000000"/>
              </a:solidFill>
            </a:rPr>
            <a:t>百万円</a:t>
          </a:r>
        </a:p>
      </xdr:txBody>
    </xdr:sp>
    <xdr:clientData/>
  </xdr:twoCellAnchor>
  <xdr:twoCellAnchor>
    <xdr:from>
      <xdr:col>9</xdr:col>
      <xdr:colOff>78441</xdr:colOff>
      <xdr:row>145</xdr:row>
      <xdr:rowOff>76194</xdr:rowOff>
    </xdr:from>
    <xdr:to>
      <xdr:col>17</xdr:col>
      <xdr:colOff>80688</xdr:colOff>
      <xdr:row>146</xdr:row>
      <xdr:rowOff>187131</xdr:rowOff>
    </xdr:to>
    <xdr:sp macro="" textlink="">
      <xdr:nvSpPr>
        <xdr:cNvPr id="30" name="大かっこ 29"/>
        <xdr:cNvSpPr/>
      </xdr:nvSpPr>
      <xdr:spPr>
        <a:xfrm>
          <a:off x="1692088" y="52542135"/>
          <a:ext cx="1436600" cy="4583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33618</xdr:colOff>
      <xdr:row>148</xdr:row>
      <xdr:rowOff>343782</xdr:rowOff>
    </xdr:from>
    <xdr:to>
      <xdr:col>32</xdr:col>
      <xdr:colOff>89647</xdr:colOff>
      <xdr:row>152</xdr:row>
      <xdr:rowOff>201706</xdr:rowOff>
    </xdr:to>
    <xdr:sp macro="" textlink="">
      <xdr:nvSpPr>
        <xdr:cNvPr id="32" name="正方形/長方形 31"/>
        <xdr:cNvSpPr/>
      </xdr:nvSpPr>
      <xdr:spPr>
        <a:xfrm>
          <a:off x="4157383" y="53851870"/>
          <a:ext cx="1669676" cy="124745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ja-JP" altLang="en-US" sz="1100" baseline="0" smtClean="0">
              <a:solidFill>
                <a:sysClr val="windowText" lastClr="000000"/>
              </a:solidFill>
              <a:latin typeface="+mn-lt"/>
              <a:ea typeface="+mn-ea"/>
              <a:cs typeface="+mn-cs"/>
            </a:rPr>
            <a:t>連携中枢都市圏における内発的な自立発展の推進をするために必要な課題抽出と分析の調査を実施 </a:t>
          </a:r>
          <a:endParaRPr kumimoji="1" lang="ja-JP" altLang="en-US" sz="1050">
            <a:solidFill>
              <a:sysClr val="windowText" lastClr="000000"/>
            </a:solidFill>
          </a:endParaRPr>
        </a:p>
      </xdr:txBody>
    </xdr:sp>
    <xdr:clientData/>
  </xdr:twoCellAnchor>
  <xdr:twoCellAnchor>
    <xdr:from>
      <xdr:col>10</xdr:col>
      <xdr:colOff>44823</xdr:colOff>
      <xdr:row>144</xdr:row>
      <xdr:rowOff>313765</xdr:rowOff>
    </xdr:from>
    <xdr:to>
      <xdr:col>19</xdr:col>
      <xdr:colOff>68993</xdr:colOff>
      <xdr:row>146</xdr:row>
      <xdr:rowOff>291352</xdr:rowOff>
    </xdr:to>
    <xdr:sp macro="" textlink="">
      <xdr:nvSpPr>
        <xdr:cNvPr id="33" name="正方形/長方形 32"/>
        <xdr:cNvSpPr/>
      </xdr:nvSpPr>
      <xdr:spPr>
        <a:xfrm>
          <a:off x="1837764" y="32519471"/>
          <a:ext cx="1637817" cy="672352"/>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a:solidFill>
                <a:sysClr val="windowText" lastClr="000000"/>
              </a:solidFill>
            </a:rPr>
            <a:t>諸謝金、職員旅費、</a:t>
          </a:r>
          <a:endParaRPr kumimoji="1" lang="en-US" altLang="ja-JP" sz="1050">
            <a:solidFill>
              <a:sysClr val="windowText" lastClr="000000"/>
            </a:solidFill>
          </a:endParaRPr>
        </a:p>
        <a:p>
          <a:pPr algn="l"/>
          <a:r>
            <a:rPr kumimoji="1" lang="ja-JP" altLang="en-US" sz="1050">
              <a:solidFill>
                <a:sysClr val="windowText" lastClr="000000"/>
              </a:solidFill>
            </a:rPr>
            <a:t>委員等旅費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0" zoomScaleNormal="75" zoomScaleSheetLayoutView="70" zoomScalePageLayoutView="85" workbookViewId="0">
      <selection activeCell="G5" sqref="G5:L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357</v>
      </c>
      <c r="AR2" s="97"/>
      <c r="AS2" s="59" t="str">
        <f>IF(OR(AQ2="　", AQ2=""), "", "-")</f>
        <v>-</v>
      </c>
      <c r="AT2" s="98">
        <v>48</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390</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381</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101</v>
      </c>
      <c r="H5" s="317"/>
      <c r="I5" s="317"/>
      <c r="J5" s="317"/>
      <c r="K5" s="317"/>
      <c r="L5" s="317"/>
      <c r="M5" s="318" t="s">
        <v>92</v>
      </c>
      <c r="N5" s="319"/>
      <c r="O5" s="319"/>
      <c r="P5" s="319"/>
      <c r="Q5" s="319"/>
      <c r="R5" s="320"/>
      <c r="S5" s="321" t="s">
        <v>105</v>
      </c>
      <c r="T5" s="317"/>
      <c r="U5" s="317"/>
      <c r="V5" s="317"/>
      <c r="W5" s="317"/>
      <c r="X5" s="322"/>
      <c r="Y5" s="499" t="s">
        <v>3</v>
      </c>
      <c r="Z5" s="500"/>
      <c r="AA5" s="500"/>
      <c r="AB5" s="500"/>
      <c r="AC5" s="500"/>
      <c r="AD5" s="501"/>
      <c r="AE5" s="502" t="s">
        <v>382</v>
      </c>
      <c r="AF5" s="503"/>
      <c r="AG5" s="503"/>
      <c r="AH5" s="503"/>
      <c r="AI5" s="503"/>
      <c r="AJ5" s="503"/>
      <c r="AK5" s="503"/>
      <c r="AL5" s="503"/>
      <c r="AM5" s="503"/>
      <c r="AN5" s="503"/>
      <c r="AO5" s="503"/>
      <c r="AP5" s="504"/>
      <c r="AQ5" s="505" t="s">
        <v>383</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385</v>
      </c>
      <c r="AF6" s="517"/>
      <c r="AG6" s="517"/>
      <c r="AH6" s="517"/>
      <c r="AI6" s="517"/>
      <c r="AJ6" s="517"/>
      <c r="AK6" s="517"/>
      <c r="AL6" s="517"/>
      <c r="AM6" s="517"/>
      <c r="AN6" s="517"/>
      <c r="AO6" s="517"/>
      <c r="AP6" s="517"/>
      <c r="AQ6" s="115"/>
      <c r="AR6" s="115"/>
      <c r="AS6" s="115"/>
      <c r="AT6" s="115"/>
      <c r="AU6" s="115"/>
      <c r="AV6" s="115"/>
      <c r="AW6" s="115"/>
      <c r="AX6" s="518"/>
    </row>
    <row r="7" spans="1:50" ht="75" customHeight="1" x14ac:dyDescent="0.15">
      <c r="A7" s="438" t="s">
        <v>25</v>
      </c>
      <c r="B7" s="439"/>
      <c r="C7" s="439"/>
      <c r="D7" s="439"/>
      <c r="E7" s="439"/>
      <c r="F7" s="439"/>
      <c r="G7" s="440" t="s">
        <v>395</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395</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389</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388</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c r="Q13" s="63"/>
      <c r="R13" s="63"/>
      <c r="S13" s="63"/>
      <c r="T13" s="63"/>
      <c r="U13" s="63"/>
      <c r="V13" s="64"/>
      <c r="W13" s="62"/>
      <c r="X13" s="63"/>
      <c r="Y13" s="63"/>
      <c r="Z13" s="63"/>
      <c r="AA13" s="63"/>
      <c r="AB13" s="63"/>
      <c r="AC13" s="64"/>
      <c r="AD13" s="62"/>
      <c r="AE13" s="63"/>
      <c r="AF13" s="63"/>
      <c r="AG13" s="63"/>
      <c r="AH13" s="63"/>
      <c r="AI13" s="63"/>
      <c r="AJ13" s="64"/>
      <c r="AK13" s="62"/>
      <c r="AL13" s="63"/>
      <c r="AM13" s="63"/>
      <c r="AN13" s="63"/>
      <c r="AO13" s="63"/>
      <c r="AP13" s="63"/>
      <c r="AQ13" s="64"/>
      <c r="AR13" s="656">
        <v>100</v>
      </c>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0</v>
      </c>
      <c r="AL18" s="307"/>
      <c r="AM18" s="307"/>
      <c r="AN18" s="307"/>
      <c r="AO18" s="307"/>
      <c r="AP18" s="307"/>
      <c r="AQ18" s="308"/>
      <c r="AR18" s="306">
        <f t="shared" ref="AR18" si="2">SUM(AR13:AX17)</f>
        <v>100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c r="Q19" s="63"/>
      <c r="R19" s="63"/>
      <c r="S19" s="63"/>
      <c r="T19" s="63"/>
      <c r="U19" s="63"/>
      <c r="V19" s="64"/>
      <c r="W19" s="62"/>
      <c r="X19" s="63"/>
      <c r="Y19" s="63"/>
      <c r="Z19" s="63"/>
      <c r="AA19" s="63"/>
      <c r="AB19" s="63"/>
      <c r="AC19" s="64"/>
      <c r="AD19" s="62"/>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30</v>
      </c>
      <c r="AV22" s="101"/>
      <c r="AW22" s="99" t="s">
        <v>355</v>
      </c>
      <c r="AX22" s="100"/>
    </row>
    <row r="23" spans="1:50" ht="22.5" customHeight="1" x14ac:dyDescent="0.15">
      <c r="A23" s="207"/>
      <c r="B23" s="205"/>
      <c r="C23" s="205"/>
      <c r="D23" s="205"/>
      <c r="E23" s="205"/>
      <c r="F23" s="206"/>
      <c r="G23" s="312" t="s">
        <v>401</v>
      </c>
      <c r="H23" s="279"/>
      <c r="I23" s="279"/>
      <c r="J23" s="279"/>
      <c r="K23" s="279"/>
      <c r="L23" s="279"/>
      <c r="M23" s="279"/>
      <c r="N23" s="279"/>
      <c r="O23" s="280"/>
      <c r="P23" s="245" t="s">
        <v>402</v>
      </c>
      <c r="Q23" s="186"/>
      <c r="R23" s="186"/>
      <c r="S23" s="186"/>
      <c r="T23" s="186"/>
      <c r="U23" s="186"/>
      <c r="V23" s="186"/>
      <c r="W23" s="186"/>
      <c r="X23" s="187"/>
      <c r="Y23" s="284" t="s">
        <v>14</v>
      </c>
      <c r="Z23" s="285"/>
      <c r="AA23" s="286"/>
      <c r="AB23" s="649" t="s">
        <v>386</v>
      </c>
      <c r="AC23" s="287"/>
      <c r="AD23" s="287"/>
      <c r="AE23" s="84"/>
      <c r="AF23" s="85"/>
      <c r="AG23" s="85"/>
      <c r="AH23" s="85"/>
      <c r="AI23" s="86"/>
      <c r="AJ23" s="84"/>
      <c r="AK23" s="85"/>
      <c r="AL23" s="85"/>
      <c r="AM23" s="85"/>
      <c r="AN23" s="86"/>
      <c r="AO23" s="84"/>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386</v>
      </c>
      <c r="AC24" s="277"/>
      <c r="AD24" s="277"/>
      <c r="AE24" s="84"/>
      <c r="AF24" s="85"/>
      <c r="AG24" s="85"/>
      <c r="AH24" s="85"/>
      <c r="AI24" s="86"/>
      <c r="AJ24" s="84"/>
      <c r="AK24" s="85"/>
      <c r="AL24" s="85"/>
      <c r="AM24" s="85"/>
      <c r="AN24" s="86"/>
      <c r="AO24" s="84"/>
      <c r="AP24" s="85"/>
      <c r="AQ24" s="85"/>
      <c r="AR24" s="85"/>
      <c r="AS24" s="86"/>
      <c r="AT24" s="84">
        <v>5</v>
      </c>
      <c r="AU24" s="85"/>
      <c r="AV24" s="85"/>
      <c r="AW24" s="85"/>
      <c r="AX24" s="87"/>
    </row>
    <row r="25" spans="1:50" ht="22.5"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359</v>
      </c>
      <c r="AC25" s="255"/>
      <c r="AD25" s="255"/>
      <c r="AE25" s="84"/>
      <c r="AF25" s="85"/>
      <c r="AG25" s="85"/>
      <c r="AH25" s="85"/>
      <c r="AI25" s="86"/>
      <c r="AJ25" s="84"/>
      <c r="AK25" s="85"/>
      <c r="AL25" s="85"/>
      <c r="AM25" s="85"/>
      <c r="AN25" s="86"/>
      <c r="AO25" s="84"/>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320</v>
      </c>
      <c r="B47" s="674"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5"/>
      <c r="B50" s="67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5"/>
      <c r="B51" s="67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7"/>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387</v>
      </c>
      <c r="H68" s="186"/>
      <c r="I68" s="186"/>
      <c r="J68" s="186"/>
      <c r="K68" s="186"/>
      <c r="L68" s="186"/>
      <c r="M68" s="186"/>
      <c r="N68" s="186"/>
      <c r="O68" s="186"/>
      <c r="P68" s="186"/>
      <c r="Q68" s="186"/>
      <c r="R68" s="186"/>
      <c r="S68" s="186"/>
      <c r="T68" s="186"/>
      <c r="U68" s="186"/>
      <c r="V68" s="186"/>
      <c r="W68" s="186"/>
      <c r="X68" s="187"/>
      <c r="Y68" s="323" t="s">
        <v>66</v>
      </c>
      <c r="Z68" s="324"/>
      <c r="AA68" s="325"/>
      <c r="AB68" s="193" t="s">
        <v>386</v>
      </c>
      <c r="AC68" s="194"/>
      <c r="AD68" s="195"/>
      <c r="AE68" s="84"/>
      <c r="AF68" s="85"/>
      <c r="AG68" s="85"/>
      <c r="AH68" s="85"/>
      <c r="AI68" s="86"/>
      <c r="AJ68" s="84"/>
      <c r="AK68" s="85"/>
      <c r="AL68" s="85"/>
      <c r="AM68" s="85"/>
      <c r="AN68" s="86"/>
      <c r="AO68" s="84"/>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386</v>
      </c>
      <c r="AC69" s="202"/>
      <c r="AD69" s="203"/>
      <c r="AE69" s="84"/>
      <c r="AF69" s="85"/>
      <c r="AG69" s="85"/>
      <c r="AH69" s="85"/>
      <c r="AI69" s="86"/>
      <c r="AJ69" s="84"/>
      <c r="AK69" s="85"/>
      <c r="AL69" s="85"/>
      <c r="AM69" s="85"/>
      <c r="AN69" s="86"/>
      <c r="AO69" s="84"/>
      <c r="AP69" s="85"/>
      <c r="AQ69" s="85"/>
      <c r="AR69" s="85"/>
      <c r="AS69" s="86"/>
      <c r="AT69" s="84"/>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400</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391</v>
      </c>
      <c r="D98" s="404"/>
      <c r="E98" s="404"/>
      <c r="F98" s="404"/>
      <c r="G98" s="404"/>
      <c r="H98" s="404"/>
      <c r="I98" s="404"/>
      <c r="J98" s="404"/>
      <c r="K98" s="405"/>
      <c r="L98" s="62"/>
      <c r="M98" s="63"/>
      <c r="N98" s="63"/>
      <c r="O98" s="63"/>
      <c r="P98" s="63"/>
      <c r="Q98" s="64"/>
      <c r="R98" s="62">
        <v>0.1</v>
      </c>
      <c r="S98" s="63"/>
      <c r="T98" s="63"/>
      <c r="U98" s="63"/>
      <c r="V98" s="63"/>
      <c r="W98" s="64"/>
      <c r="X98" s="662"/>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8"/>
      <c r="B99" s="369"/>
      <c r="C99" s="152" t="s">
        <v>392</v>
      </c>
      <c r="D99" s="153"/>
      <c r="E99" s="153"/>
      <c r="F99" s="153"/>
      <c r="G99" s="153"/>
      <c r="H99" s="153"/>
      <c r="I99" s="153"/>
      <c r="J99" s="153"/>
      <c r="K99" s="154"/>
      <c r="L99" s="62"/>
      <c r="M99" s="63"/>
      <c r="N99" s="63"/>
      <c r="O99" s="63"/>
      <c r="P99" s="63"/>
      <c r="Q99" s="64"/>
      <c r="R99" s="62">
        <v>3</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8"/>
      <c r="B100" s="369"/>
      <c r="C100" s="152" t="s">
        <v>393</v>
      </c>
      <c r="D100" s="153"/>
      <c r="E100" s="153"/>
      <c r="F100" s="153"/>
      <c r="G100" s="153"/>
      <c r="H100" s="153"/>
      <c r="I100" s="153"/>
      <c r="J100" s="153"/>
      <c r="K100" s="154"/>
      <c r="L100" s="62"/>
      <c r="M100" s="63"/>
      <c r="N100" s="63"/>
      <c r="O100" s="63"/>
      <c r="P100" s="63"/>
      <c r="Q100" s="64"/>
      <c r="R100" s="62">
        <v>0.3</v>
      </c>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t="s">
        <v>394</v>
      </c>
      <c r="D101" s="153"/>
      <c r="E101" s="153"/>
      <c r="F101" s="153"/>
      <c r="G101" s="153"/>
      <c r="H101" s="153"/>
      <c r="I101" s="153"/>
      <c r="J101" s="153"/>
      <c r="K101" s="154"/>
      <c r="L101" s="62"/>
      <c r="M101" s="63"/>
      <c r="N101" s="63"/>
      <c r="O101" s="63"/>
      <c r="P101" s="63"/>
      <c r="Q101" s="64"/>
      <c r="R101" s="62">
        <v>97</v>
      </c>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100.4</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9" t="s">
        <v>38</v>
      </c>
      <c r="AH107" s="585"/>
      <c r="AI107" s="585"/>
      <c r="AJ107" s="585"/>
      <c r="AK107" s="585"/>
      <c r="AL107" s="585"/>
      <c r="AM107" s="585"/>
      <c r="AN107" s="585"/>
      <c r="AO107" s="585"/>
      <c r="AP107" s="585"/>
      <c r="AQ107" s="585"/>
      <c r="AR107" s="585"/>
      <c r="AS107" s="585"/>
      <c r="AT107" s="585"/>
      <c r="AU107" s="585"/>
      <c r="AV107" s="585"/>
      <c r="AW107" s="585"/>
      <c r="AX107" s="620"/>
    </row>
    <row r="108" spans="1:50" ht="90"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4" t="s">
        <v>384</v>
      </c>
      <c r="AE108" s="595"/>
      <c r="AF108" s="595"/>
      <c r="AG108" s="590" t="s">
        <v>396</v>
      </c>
      <c r="AH108" s="591"/>
      <c r="AI108" s="591"/>
      <c r="AJ108" s="591"/>
      <c r="AK108" s="591"/>
      <c r="AL108" s="591"/>
      <c r="AM108" s="591"/>
      <c r="AN108" s="591"/>
      <c r="AO108" s="591"/>
      <c r="AP108" s="591"/>
      <c r="AQ108" s="591"/>
      <c r="AR108" s="591"/>
      <c r="AS108" s="591"/>
      <c r="AT108" s="591"/>
      <c r="AU108" s="591"/>
      <c r="AV108" s="591"/>
      <c r="AW108" s="591"/>
      <c r="AX108" s="592"/>
    </row>
    <row r="109" spans="1:50" ht="60"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384</v>
      </c>
      <c r="AE109" s="432"/>
      <c r="AF109" s="432"/>
      <c r="AG109" s="593" t="s">
        <v>398</v>
      </c>
      <c r="AH109" s="295"/>
      <c r="AI109" s="295"/>
      <c r="AJ109" s="295"/>
      <c r="AK109" s="295"/>
      <c r="AL109" s="295"/>
      <c r="AM109" s="295"/>
      <c r="AN109" s="295"/>
      <c r="AO109" s="295"/>
      <c r="AP109" s="295"/>
      <c r="AQ109" s="295"/>
      <c r="AR109" s="295"/>
      <c r="AS109" s="295"/>
      <c r="AT109" s="295"/>
      <c r="AU109" s="295"/>
      <c r="AV109" s="295"/>
      <c r="AW109" s="295"/>
      <c r="AX109" s="296"/>
    </row>
    <row r="110" spans="1:50" ht="12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384</v>
      </c>
      <c r="AE110" s="575"/>
      <c r="AF110" s="575"/>
      <c r="AG110" s="520" t="s">
        <v>397</v>
      </c>
      <c r="AH110" s="188"/>
      <c r="AI110" s="188"/>
      <c r="AJ110" s="188"/>
      <c r="AK110" s="188"/>
      <c r="AL110" s="188"/>
      <c r="AM110" s="188"/>
      <c r="AN110" s="188"/>
      <c r="AO110" s="188"/>
      <c r="AP110" s="188"/>
      <c r="AQ110" s="188"/>
      <c r="AR110" s="188"/>
      <c r="AS110" s="188"/>
      <c r="AT110" s="188"/>
      <c r="AU110" s="188"/>
      <c r="AV110" s="188"/>
      <c r="AW110" s="188"/>
      <c r="AX110" s="521"/>
    </row>
    <row r="111" spans="1:50" ht="19.350000000000001"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c r="AE115" s="432"/>
      <c r="AF115" s="432"/>
      <c r="AG115" s="2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c r="AE117" s="575"/>
      <c r="AF117" s="584"/>
      <c r="AG117" s="588"/>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58.5" customHeight="1" x14ac:dyDescent="0.15">
      <c r="A118" s="539" t="s">
        <v>47</v>
      </c>
      <c r="B118" s="576"/>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c r="AE118" s="428"/>
      <c r="AF118" s="628"/>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6"/>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c r="AE121" s="432"/>
      <c r="AF121" s="432"/>
      <c r="AG121" s="570"/>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5"/>
      <c r="V124" s="295"/>
      <c r="W124" s="295"/>
      <c r="X124" s="295"/>
      <c r="Y124" s="295"/>
      <c r="Z124" s="295"/>
      <c r="AA124" s="295"/>
      <c r="AB124" s="295"/>
      <c r="AC124" s="295"/>
      <c r="AD124" s="295"/>
      <c r="AE124" s="295"/>
      <c r="AF124" s="622"/>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0.1" customHeight="1" x14ac:dyDescent="0.15">
      <c r="A126" s="539" t="s">
        <v>58</v>
      </c>
      <c r="B126" s="540"/>
      <c r="C126" s="382" t="s">
        <v>64</v>
      </c>
      <c r="D126" s="562"/>
      <c r="E126" s="562"/>
      <c r="F126" s="563"/>
      <c r="G126" s="533"/>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50.1" customHeight="1" thickBot="1" x14ac:dyDescent="0.2">
      <c r="A127" s="541"/>
      <c r="B127" s="542"/>
      <c r="C127" s="351" t="s">
        <v>68</v>
      </c>
      <c r="D127" s="352"/>
      <c r="E127" s="352"/>
      <c r="F127" s="353"/>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75"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75" customHeight="1" thickBot="1" x14ac:dyDescent="0.2">
      <c r="A131" s="536"/>
      <c r="B131" s="537"/>
      <c r="C131" s="537"/>
      <c r="D131" s="537"/>
      <c r="E131" s="538"/>
      <c r="F131" s="555" t="s">
        <v>399</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75" customHeight="1" thickBot="1" x14ac:dyDescent="0.2">
      <c r="A133" s="421"/>
      <c r="B133" s="422"/>
      <c r="C133" s="422"/>
      <c r="D133" s="422"/>
      <c r="E133" s="423"/>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7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c r="H137" s="409"/>
      <c r="I137" s="409"/>
      <c r="J137" s="409"/>
      <c r="K137" s="409"/>
      <c r="L137" s="409"/>
      <c r="M137" s="409"/>
      <c r="N137" s="409"/>
      <c r="O137" s="409"/>
      <c r="P137" s="410"/>
      <c r="Q137" s="395" t="s">
        <v>225</v>
      </c>
      <c r="R137" s="395"/>
      <c r="S137" s="395"/>
      <c r="T137" s="395"/>
      <c r="U137" s="395"/>
      <c r="V137" s="395"/>
      <c r="W137" s="408"/>
      <c r="X137" s="409"/>
      <c r="Y137" s="409"/>
      <c r="Z137" s="409"/>
      <c r="AA137" s="409"/>
      <c r="AB137" s="409"/>
      <c r="AC137" s="409"/>
      <c r="AD137" s="409"/>
      <c r="AE137" s="409"/>
      <c r="AF137" s="410"/>
      <c r="AG137" s="395" t="s">
        <v>226</v>
      </c>
      <c r="AH137" s="395"/>
      <c r="AI137" s="395"/>
      <c r="AJ137" s="395"/>
      <c r="AK137" s="395"/>
      <c r="AL137" s="395"/>
      <c r="AM137" s="391"/>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c r="H138" s="412"/>
      <c r="I138" s="412"/>
      <c r="J138" s="412"/>
      <c r="K138" s="412"/>
      <c r="L138" s="412"/>
      <c r="M138" s="412"/>
      <c r="N138" s="412"/>
      <c r="O138" s="412"/>
      <c r="P138" s="413"/>
      <c r="Q138" s="397" t="s">
        <v>228</v>
      </c>
      <c r="R138" s="397"/>
      <c r="S138" s="397"/>
      <c r="T138" s="397"/>
      <c r="U138" s="397"/>
      <c r="V138" s="397"/>
      <c r="W138" s="411"/>
      <c r="X138" s="412"/>
      <c r="Y138" s="412"/>
      <c r="Z138" s="412"/>
      <c r="AA138" s="412"/>
      <c r="AB138" s="412"/>
      <c r="AC138" s="412"/>
      <c r="AD138" s="412"/>
      <c r="AE138" s="412"/>
      <c r="AF138" s="413"/>
      <c r="AG138" s="564"/>
      <c r="AH138" s="565"/>
      <c r="AI138" s="565"/>
      <c r="AJ138" s="565"/>
      <c r="AK138" s="565"/>
      <c r="AL138" s="565"/>
      <c r="AM138" s="601"/>
      <c r="AN138" s="602"/>
      <c r="AO138" s="602"/>
      <c r="AP138" s="602"/>
      <c r="AQ138" s="602"/>
      <c r="AR138" s="602"/>
      <c r="AS138" s="602"/>
      <c r="AT138" s="602"/>
      <c r="AU138" s="602"/>
      <c r="AV138" s="603"/>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8.3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8.3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8.3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8.3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8.3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8.3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8.35"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8.3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8"/>
      <c r="C180" s="528"/>
      <c r="D180" s="528"/>
      <c r="E180" s="528"/>
      <c r="F180" s="529"/>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5"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7" sqref="B2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2015-09-11T01:48:28Z</cp:lastPrinted>
  <dcterms:created xsi:type="dcterms:W3CDTF">2012-03-13T00:50:25Z</dcterms:created>
  <dcterms:modified xsi:type="dcterms:W3CDTF">2015-09-11T07:35:27Z</dcterms:modified>
</cp:coreProperties>
</file>