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予算経理班2015年度\３．予算関係\04.行政事業レビュー\9.最終公表\28新規要求\"/>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<sst xmlns="http://schemas.openxmlformats.org/spreadsheetml/2006/main" count="678" uniqueCount="406">
  <si>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</si>
  <si>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</si>
  <si>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</si>
  <si>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</si>
  <si>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</si>
  <si>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</si>
  <si>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</si>
  <si>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</si>
  <si>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</si>
  <si>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</si>
  <si>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</si>
  <si>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</si>
  <si>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</si>
  <si>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</si>
  <si>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</si>
  <si>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</si>
  <si>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</si>
  <si>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</si>
  <si>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</si>
  <si>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</si>
  <si>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</si>
  <si>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</si>
  <si>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</si>
  <si>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</si>
  <si>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</si>
  <si>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</si>
  <si>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</si>
  <si>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</si>
  <si>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</si>
  <si>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</si>
  <si>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</si>
  <si>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</si>
  <si>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</si>
  <si>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</si>
  <si>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</si>
  <si>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</si>
  <si>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</si>
  <si>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</si>
  <si>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</si>
  <si>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</si>
  <si>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</si>
  <si>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</si>
  <si>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</si>
  <si>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</si>
  <si>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</si>
  <si>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</si>
  <si>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</si>
  <si>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</si>
  <si>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</si>
  <si>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</si>
  <si>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</si>
  <si>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</si>
  <si>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</si>
  <si>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</si>
  <si>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</si>
  <si>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</si>
  <si>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</si>
  <si>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</si>
  <si>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</si>
  <si>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</si>
  <si>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</si>
  <si>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</si>
  <si>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</si>
  <si>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</si>
  <si>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</si>
  <si>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</si>
  <si>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</si>
  <si>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</si>
  <si>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</si>
  <si>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</si>
  <si>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</si>
  <si>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</si>
  <si>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</si>
  <si>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</si>
  <si>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</si>
  <si>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</si>
  <si>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</si>
  <si>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</si>
  <si>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</si>
  <si>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</si>
  <si>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</si>
  <si>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</si>
  <si>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</si>
  <si>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</si>
  <si>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</si>
  <si>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</si>
  <si>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</si>
  <si>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</si>
  <si>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</si>
  <si>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</si>
  <si>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</si>
  <si>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</si>
  <si>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</si>
  <si>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</si>
  <si>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</si>
  <si>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</si>
  <si>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</si>
  <si>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</si>
  <si>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</si>
  <si>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</si>
  <si>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</si>
  <si>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</si>
  <si>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</si>
  <si>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</si>
  <si>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</si>
  <si>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</si>
  <si>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</si>
  <si>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</si>
  <si>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</si>
  <si>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</si>
  <si>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</si>
  <si>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</si>
  <si>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</si>
  <si>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</si>
  <si>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</si>
  <si>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</si>
  <si>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</si>
  <si>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</si>
  <si>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</si>
  <si>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</si>
  <si>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</si>
  <si>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</si>
  <si>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</si>
  <si>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</si>
  <si>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</si>
  <si>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</si>
  <si>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</si>
  <si>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</si>
  <si>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</si>
  <si>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</si>
  <si>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</si>
  <si>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</si>
  <si>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</si>
  <si>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</si>
  <si>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</si>
  <si>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</si>
  <si>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</si>
  <si>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</si>
  <si>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</si>
  <si>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</si>
  <si>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</si>
  <si>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</si>
  <si>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</si>
  <si>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</si>
  <si>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</si>
  <si>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</si>
  <si>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</si>
  <si>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</si>
  <si>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</si>
  <si>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</si>
  <si>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</si>
  <si>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</si>
  <si>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</si>
  <si>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</si>
  <si>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</si>
  <si>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</si>
  <si>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</si>
  <si>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</si>
  <si>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</si>
  <si>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</si>
  <si>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</si>
  <si>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</si>
  <si>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</si>
  <si>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</si>
  <si>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</si>
  <si>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</si>
  <si>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</si>
  <si>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</si>
  <si>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</si>
  <si>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</si>
  <si>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</si>
  <si>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</si>
  <si>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</si>
  <si>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</si>
  <si>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</si>
  <si>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</si>
  <si>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</si>
  <si>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</si>
  <si>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</si>
  <si>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</si>
  <si>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</si>
  <si>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</si>
  <si>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</si>
  <si>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</si>
  <si>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</si>
  <si>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</si>
  <si>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</si>
  <si>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</si>
  <si>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</si>
  <si>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</si>
  <si>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</si>
  <si>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</si>
  <si>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</si>
  <si>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</si>
  <si>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</si>
  <si>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</si>
  <si>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</si>
  <si>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</si>
  <si>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</si>
  <si>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</si>
  <si>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</si>
  <si>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</si>
  <si>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</si>
  <si>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</si>
  <si>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</si>
  <si>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</si>
  <si>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</si>
  <si>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</si>
  <si>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</si>
  <si>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</si>
  <si>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</si>
  <si>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</si>
  <si>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</si>
  <si>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</si>
  <si>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</si>
  <si>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</si>
  <si>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</si>
  <si>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</si>
  <si>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</si>
  <si>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</si>
  <si>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</si>
  <si>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</si>
  <si>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</si>
  <si>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</si>
  <si>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</si>
  <si>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</si>
  <si>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</si>
  <si>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</si>
  <si>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</si>
  <si>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</si>
  <si>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</si>
  <si>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</si>
  <si>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</si>
  <si>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</si>
  <si>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</si>
  <si>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</si>
  <si>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</si>
  <si>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</si>
  <si>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</si>
  <si>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</si>
  <si>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</si>
  <si>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</si>
  <si>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</si>
  <si>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</si>
  <si>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</si>
  <si>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</si>
  <si>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</si>
  <si>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</si>
  <si>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</si>
  <si>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</si>
  <si>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</si>
  <si>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</si>
  <si>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</si>
  <si>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</si>
  <si>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</si>
  <si>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</si>
  <si>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</si>
  <si>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</si>
  <si>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</si>
  <si>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</si>
  <si>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</si>
  <si>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</si>
  <si>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</si>
  <si>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</si>
  <si>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</si>
  <si>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</si>
  <si>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</si>
  <si>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</si>
  <si>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</si>
  <si>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</si>
  <si>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</si>
  <si>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</si>
  <si>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</si>
  <si>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</si>
  <si>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</si>
  <si>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</si>
  <si>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</si>
  <si>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</si>
  <si>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</si>
  <si>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</si>
  <si>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</si>
  <si>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</si>
  <si>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</si>
  <si>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</si>
  <si>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</si>
  <si>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</si>
  <si>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</si>
  <si>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</si>
  <si>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</si>
  <si>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</si>
  <si>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</si>
  <si>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</si>
  <si>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</si>
  <si>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</si>
  <si>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</si>
  <si>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</si>
  <si>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</si>
  <si>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</si>
  <si>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</si>
  <si>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</si>
  <si>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</si>
  <si>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</si>
  <si>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</si>
  <si>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</si>
  <si>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</si>
  <si>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</si>
  <si>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</si>
  <si>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</si>
  <si>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</si>
  <si>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</si>
  <si>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</si>
  <si>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</si>
  <si>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</si>
  <si>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</si>
  <si>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</si>
  <si>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</si>
  <si>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</si>
  <si>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</si>
  <si>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</si>
  <si>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</si>
  <si>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</si>
  <si>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</si>
  <si>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</si>
  <si>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</si>
  <si>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</si>
  <si>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</si>
  <si>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</si>
  <si>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</si>
  <si>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</si>
  <si>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</si>
  <si>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</si>
  <si>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</si>
  <si>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</si>
  <si>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</si>
  <si>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</si>
  <si>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</si>
  <si>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</si>
  <si>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</si>
  <si>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</si>
  <si>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</si>
  <si>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</si>
  <si>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</si>
  <si>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</si>
  <si>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</si>
  <si>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</si>
  <si>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</si>
  <si>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</si>
  <si>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</si>
  <si>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</si>
  <si>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</si>
  <si>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</si>
  <si>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</si>
  <si>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</si>
  <si>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</si>
  <si>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</si>
  <si>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</si>
  <si>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</si>
  <si>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</si>
  <si>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</si>
  <si>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</si>
  <si>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</si>
  <si>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</si>
  <si>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</si>
  <si>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</si>
  <si>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</si>
  <si>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</si>
  <si>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</si>
  <si>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</si>
  <si>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</si>
  <si>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</si>
  <si>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</si>
  <si>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</si>
  <si>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</si>
  <si>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</si>
  <si>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</si>
  <si>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</si>
  <si>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</si>
  <si>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</si>
  <si>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</si>
  <si>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</si>
  <si>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テーマ別観光による需要創出事業</t>
    <phoneticPr fontId="5"/>
  </si>
  <si>
    <t>観光庁</t>
    <rPh sb="0" eb="3">
      <t>カンコウチョウ</t>
    </rPh>
    <phoneticPr fontId="5"/>
  </si>
  <si>
    <t>観光地域振興部観光資源課</t>
    <rPh sb="0" eb="2">
      <t>カンコウ</t>
    </rPh>
    <rPh sb="2" eb="4">
      <t>チイキ</t>
    </rPh>
    <rPh sb="4" eb="7">
      <t>シンコウブ</t>
    </rPh>
    <rPh sb="7" eb="9">
      <t>カンコウ</t>
    </rPh>
    <rPh sb="9" eb="12">
      <t>シゲンカ</t>
    </rPh>
    <phoneticPr fontId="5"/>
  </si>
  <si>
    <t>課長　長﨑　敏志</t>
    <rPh sb="0" eb="2">
      <t>カチョウ</t>
    </rPh>
    <rPh sb="3" eb="5">
      <t>ナガサキ</t>
    </rPh>
    <rPh sb="6" eb="8">
      <t>サトシ</t>
    </rPh>
    <phoneticPr fontId="5"/>
  </si>
  <si>
    <t>○</t>
    <phoneticPr fontId="5"/>
  </si>
  <si>
    <t>６　国際競争力、観光交流、広域・地域間連携等の確保・強化
２０観光立国を推進する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1" eb="33">
      <t>カンコウ</t>
    </rPh>
    <rPh sb="33" eb="35">
      <t>リッコク</t>
    </rPh>
    <rPh sb="36" eb="38">
      <t>スイシン</t>
    </rPh>
    <phoneticPr fontId="5"/>
  </si>
  <si>
    <t>観光立国推進基本計画（平成24年3月30日）
観光立国実現に向けたアクション・プログラム2015（平成27年6月）</t>
    <rPh sb="0" eb="2">
      <t>カンコウ</t>
    </rPh>
    <rPh sb="2" eb="4">
      <t>リッコク</t>
    </rPh>
    <rPh sb="4" eb="6">
      <t>スイシン</t>
    </rPh>
    <rPh sb="6" eb="8">
      <t>キホン</t>
    </rPh>
    <rPh sb="8" eb="10">
      <t>ケイカク</t>
    </rPh>
    <rPh sb="11" eb="13">
      <t>ヘイセイ</t>
    </rPh>
    <rPh sb="15" eb="16">
      <t>ネン</t>
    </rPh>
    <rPh sb="17" eb="18">
      <t>ガツ</t>
    </rPh>
    <rPh sb="20" eb="21">
      <t>ニチ</t>
    </rPh>
    <rPh sb="49" eb="51">
      <t>ヘイセイ</t>
    </rPh>
    <rPh sb="53" eb="54">
      <t>ネン</t>
    </rPh>
    <rPh sb="55" eb="56">
      <t>ガツ</t>
    </rPh>
    <phoneticPr fontId="5"/>
  </si>
  <si>
    <t>諸謝金</t>
    <rPh sb="0" eb="1">
      <t>ショ</t>
    </rPh>
    <rPh sb="1" eb="3">
      <t>シャキン</t>
    </rPh>
    <phoneticPr fontId="5"/>
  </si>
  <si>
    <t>委員等旅費</t>
    <rPh sb="0" eb="2">
      <t>イイン</t>
    </rPh>
    <rPh sb="2" eb="3">
      <t>トウ</t>
    </rPh>
    <rPh sb="3" eb="5">
      <t>リョヒ</t>
    </rPh>
    <phoneticPr fontId="5"/>
  </si>
  <si>
    <t>職員旅費</t>
    <rPh sb="0" eb="2">
      <t>ショクイン</t>
    </rPh>
    <rPh sb="2" eb="4">
      <t>リョヒ</t>
    </rPh>
    <phoneticPr fontId="5"/>
  </si>
  <si>
    <t>観光振興調査費</t>
    <rPh sb="0" eb="2">
      <t>カンコウ</t>
    </rPh>
    <rPh sb="2" eb="4">
      <t>シンコウ</t>
    </rPh>
    <rPh sb="4" eb="7">
      <t>チョウサヒ</t>
    </rPh>
    <phoneticPr fontId="5"/>
  </si>
  <si>
    <t>国内外の観光客が全国各地を訪れる動機を与えるため、特定の観光資源に魅せられて日本各地を訪れる「テーマ別観光」のモデルケースの形成を促進し、新たな旅行需要を創出する。</t>
    <phoneticPr fontId="5"/>
  </si>
  <si>
    <t>‐</t>
  </si>
  <si>
    <t>テーマ別観光による需要の創出を進めるため、適切な事業執行に努める。</t>
    <rPh sb="3" eb="4">
      <t>ベツ</t>
    </rPh>
    <rPh sb="4" eb="6">
      <t>カンコウ</t>
    </rPh>
    <rPh sb="9" eb="11">
      <t>ジュヨウ</t>
    </rPh>
    <rPh sb="12" eb="14">
      <t>ソウシュツ</t>
    </rPh>
    <rPh sb="15" eb="16">
      <t>スス</t>
    </rPh>
    <rPh sb="21" eb="23">
      <t>テキセツ</t>
    </rPh>
    <rPh sb="24" eb="26">
      <t>ジギョウ</t>
    </rPh>
    <rPh sb="26" eb="28">
      <t>シッコウ</t>
    </rPh>
    <rPh sb="29" eb="30">
      <t>ツト</t>
    </rPh>
    <phoneticPr fontId="5"/>
  </si>
  <si>
    <t>○</t>
  </si>
  <si>
    <t>観光立国推進基本法第３章</t>
    <rPh sb="0" eb="2">
      <t>カンコウ</t>
    </rPh>
    <rPh sb="2" eb="4">
      <t>リッコク</t>
    </rPh>
    <rPh sb="4" eb="6">
      <t>スイシン</t>
    </rPh>
    <rPh sb="6" eb="9">
      <t>キホンホウ</t>
    </rPh>
    <rPh sb="9" eb="10">
      <t>ダイ</t>
    </rPh>
    <rPh sb="11" eb="12">
      <t>ショウ</t>
    </rPh>
    <phoneticPr fontId="5"/>
  </si>
  <si>
    <t>同じテーマで観光振興を図る複数地域によるネットワーク化を促進するために、複数地域のネットワークを構築し、このネットワークで共同プロモーション等の取組を行うとともに、共同シンポジウムの開催や共通マニュアルの作成等を実施する。</t>
    <rPh sb="0" eb="1">
      <t>オナ</t>
    </rPh>
    <rPh sb="6" eb="8">
      <t>カンコウ</t>
    </rPh>
    <rPh sb="8" eb="10">
      <t>シンコウ</t>
    </rPh>
    <rPh sb="11" eb="12">
      <t>ハカ</t>
    </rPh>
    <rPh sb="13" eb="15">
      <t>フクスウ</t>
    </rPh>
    <rPh sb="15" eb="17">
      <t>チイキ</t>
    </rPh>
    <rPh sb="26" eb="27">
      <t>カ</t>
    </rPh>
    <rPh sb="28" eb="30">
      <t>ソクシン</t>
    </rPh>
    <rPh sb="36" eb="38">
      <t>フクスウ</t>
    </rPh>
    <rPh sb="38" eb="40">
      <t>チイキ</t>
    </rPh>
    <rPh sb="48" eb="50">
      <t>コウチク</t>
    </rPh>
    <rPh sb="61" eb="63">
      <t>キョウドウ</t>
    </rPh>
    <rPh sb="70" eb="71">
      <t>トウ</t>
    </rPh>
    <rPh sb="72" eb="74">
      <t>トリクミ</t>
    </rPh>
    <rPh sb="75" eb="76">
      <t>オコナ</t>
    </rPh>
    <rPh sb="82" eb="84">
      <t>キョウドウ</t>
    </rPh>
    <rPh sb="91" eb="93">
      <t>カイサイ</t>
    </rPh>
    <rPh sb="94" eb="96">
      <t>キョウツウ</t>
    </rPh>
    <rPh sb="102" eb="104">
      <t>サクセイ</t>
    </rPh>
    <rPh sb="104" eb="105">
      <t>トウ</t>
    </rPh>
    <rPh sb="106" eb="108">
      <t>ジッシ</t>
    </rPh>
    <phoneticPr fontId="5"/>
  </si>
  <si>
    <t>テーマ別観光は広域にわたるものであるため、国が行う必要がある。</t>
    <rPh sb="3" eb="4">
      <t>ベツ</t>
    </rPh>
    <rPh sb="4" eb="6">
      <t>カンコウ</t>
    </rPh>
    <rPh sb="7" eb="9">
      <t>コウイキ</t>
    </rPh>
    <rPh sb="21" eb="22">
      <t>クニ</t>
    </rPh>
    <rPh sb="23" eb="24">
      <t>オコナ</t>
    </rPh>
    <rPh sb="25" eb="27">
      <t>ヒツヨウ</t>
    </rPh>
    <phoneticPr fontId="5"/>
  </si>
  <si>
    <t>テーマ別観光に取り組む地域がネットワークを形成し、新たな需要を創出することは、政策目的の達成手段として必要且つ適切で、優先度の高い事業である。</t>
    <rPh sb="3" eb="4">
      <t>ベツ</t>
    </rPh>
    <rPh sb="4" eb="6">
      <t>カンコウ</t>
    </rPh>
    <rPh sb="7" eb="8">
      <t>ト</t>
    </rPh>
    <rPh sb="9" eb="10">
      <t>ク</t>
    </rPh>
    <rPh sb="11" eb="13">
      <t>チイキ</t>
    </rPh>
    <rPh sb="21" eb="23">
      <t>ケイセイ</t>
    </rPh>
    <rPh sb="25" eb="26">
      <t>アラ</t>
    </rPh>
    <rPh sb="28" eb="30">
      <t>ジュヨウ</t>
    </rPh>
    <rPh sb="31" eb="33">
      <t>ソウシュツ</t>
    </rPh>
    <rPh sb="39" eb="41">
      <t>セイサク</t>
    </rPh>
    <rPh sb="41" eb="43">
      <t>モクテキ</t>
    </rPh>
    <rPh sb="44" eb="46">
      <t>タッセイ</t>
    </rPh>
    <rPh sb="46" eb="48">
      <t>シュダン</t>
    </rPh>
    <rPh sb="51" eb="53">
      <t>ヒツヨウ</t>
    </rPh>
    <rPh sb="53" eb="54">
      <t>カ</t>
    </rPh>
    <rPh sb="55" eb="57">
      <t>テキセツ</t>
    </rPh>
    <rPh sb="59" eb="62">
      <t>ユウセンド</t>
    </rPh>
    <rPh sb="63" eb="64">
      <t>タカ</t>
    </rPh>
    <rPh sb="65" eb="67">
      <t>ジギョウ</t>
    </rPh>
    <phoneticPr fontId="5"/>
  </si>
  <si>
    <t>複数地域が同じテーマで観光振興の促進を図りたいとのニーズがある。</t>
    <rPh sb="0" eb="2">
      <t>フクスウ</t>
    </rPh>
    <rPh sb="2" eb="4">
      <t>チイキ</t>
    </rPh>
    <rPh sb="5" eb="6">
      <t>オナ</t>
    </rPh>
    <rPh sb="11" eb="13">
      <t>カンコウ</t>
    </rPh>
    <rPh sb="13" eb="15">
      <t>シンコウ</t>
    </rPh>
    <rPh sb="16" eb="18">
      <t>ソクシン</t>
    </rPh>
    <rPh sb="19" eb="20">
      <t>ハカ</t>
    </rPh>
    <phoneticPr fontId="5"/>
  </si>
  <si>
    <t>国土交通省</t>
  </si>
  <si>
    <t>観光入込客数の伸び率</t>
    <rPh sb="0" eb="2">
      <t>カンコウ</t>
    </rPh>
    <rPh sb="2" eb="3">
      <t>イ</t>
    </rPh>
    <rPh sb="3" eb="4">
      <t>コ</t>
    </rPh>
    <rPh sb="4" eb="6">
      <t>キャクスウ</t>
    </rPh>
    <rPh sb="7" eb="8">
      <t>ノ</t>
    </rPh>
    <rPh sb="9" eb="10">
      <t>リツ</t>
    </rPh>
    <phoneticPr fontId="5"/>
  </si>
  <si>
    <t>構築されるネットワーク数</t>
    <rPh sb="0" eb="2">
      <t>コウチク</t>
    </rPh>
    <rPh sb="11" eb="12">
      <t>スウ</t>
    </rPh>
    <phoneticPr fontId="5"/>
  </si>
  <si>
    <t>予算額／構築されるネットワーク数</t>
    <rPh sb="0" eb="3">
      <t>ヨサンガク</t>
    </rPh>
    <rPh sb="4" eb="6">
      <t>コウチク</t>
    </rPh>
    <rPh sb="15" eb="16">
      <t>スウ</t>
    </rPh>
    <phoneticPr fontId="5"/>
  </si>
  <si>
    <t>平成30年度までに選定地域における観光入り込み客数を対平成27年比103％へ増加させる</t>
    <rPh sb="0" eb="2">
      <t>ヘイセイ</t>
    </rPh>
    <rPh sb="4" eb="6">
      <t>ネンド</t>
    </rPh>
    <rPh sb="9" eb="11">
      <t>センテイ</t>
    </rPh>
    <rPh sb="11" eb="13">
      <t>チイキ</t>
    </rPh>
    <rPh sb="17" eb="19">
      <t>カンコウ</t>
    </rPh>
    <rPh sb="19" eb="20">
      <t>イ</t>
    </rPh>
    <rPh sb="21" eb="22">
      <t>コ</t>
    </rPh>
    <rPh sb="23" eb="25">
      <t>キャクスウ</t>
    </rPh>
    <rPh sb="26" eb="27">
      <t>タイ</t>
    </rPh>
    <rPh sb="27" eb="29">
      <t>ヘイセイ</t>
    </rPh>
    <rPh sb="31" eb="32">
      <t>ネン</t>
    </rPh>
    <rPh sb="32" eb="33">
      <t>ヒ</t>
    </rPh>
    <rPh sb="38" eb="40">
      <t>ゾウカ</t>
    </rPh>
    <phoneticPr fontId="5"/>
  </si>
  <si>
    <t>テーマ別観光による新たな旅行需要創出は「観光立国実現に向けたアクション・プログラム２０１５」に記載されている重要な政策課題であり、新たな旅行需要創出による地域への誘客、地域の活性化につながるよう、効果的な事業として効率的に執行できるよう努めるべき。</t>
    <rPh sb="3" eb="4">
      <t>ベツ</t>
    </rPh>
    <rPh sb="4" eb="6">
      <t>カンコウ</t>
    </rPh>
    <rPh sb="54" eb="56">
      <t>ジュウヨウ</t>
    </rPh>
    <rPh sb="57" eb="59">
      <t>セイサク</t>
    </rPh>
    <rPh sb="59" eb="61">
      <t>カダイ</t>
    </rPh>
    <rPh sb="65" eb="66">
      <t>アラ</t>
    </rPh>
    <rPh sb="68" eb="70">
      <t>リョコウ</t>
    </rPh>
    <rPh sb="70" eb="72">
      <t>ジュヨウ</t>
    </rPh>
    <rPh sb="72" eb="74">
      <t>ソウシュツ</t>
    </rPh>
    <rPh sb="84" eb="86">
      <t>チイキ</t>
    </rPh>
    <rPh sb="87" eb="90">
      <t>カッセイカ</t>
    </rPh>
    <rPh sb="102" eb="104">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</si>
</sst>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157683</xdr:colOff>
      <xdr:row>140</xdr:row>
      <xdr:rowOff>149679</xdr:rowOff>
    </xdr:from>
    <xdr:to>
      <xdr:col>28</xdr:col>
      <xdr:colOff>157682</xdr:colOff>
      <xdr:row>142</xdr:row>
      <xdr:rowOff>204107</xdr:rowOff>
    </xdr:to>
    <xdr:sp macro="" textlink="">
      <xdr:nvSpPr>
        <xdr:cNvPr id="2" name="正方形/長方形 1"/>
        <xdr:cNvSpPr/>
      </xdr:nvSpPr>
      <xdr:spPr>
        <a:xfrm>
          <a:off x="3990095" y="32501061"/>
          <a:ext cx="1815352" cy="74919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観光庁</a:t>
          </a:r>
          <a:endParaRPr kumimoji="1" lang="en-US" altLang="ja-JP" sz="1100"/>
        </a:p>
        <a:p>
          <a:pPr algn="ctr"/>
          <a:r>
            <a:rPr kumimoji="1" lang="en-US" altLang="ja-JP" sz="1100"/>
            <a:t>38</a:t>
          </a:r>
          <a:r>
            <a:rPr kumimoji="1" lang="ja-JP" altLang="en-US" sz="1100"/>
            <a:t>百万円</a:t>
          </a:r>
        </a:p>
      </xdr:txBody>
    </xdr:sp>
    <xdr:clientData/>
  </xdr:twoCellAnchor>
  <xdr:twoCellAnchor>
    <xdr:from>
      <xdr:col>17</xdr:col>
      <xdr:colOff>116862</xdr:colOff>
      <xdr:row>142</xdr:row>
      <xdr:rowOff>296956</xdr:rowOff>
    </xdr:from>
    <xdr:to>
      <xdr:col>17</xdr:col>
      <xdr:colOff>190014</xdr:colOff>
      <xdr:row>145</xdr:row>
      <xdr:rowOff>149999</xdr:rowOff>
    </xdr:to>
    <xdr:sp macro="" textlink="">
      <xdr:nvSpPr>
        <xdr:cNvPr id="3" name="左大かっこ 2"/>
        <xdr:cNvSpPr/>
      </xdr:nvSpPr>
      <xdr:spPr>
        <a:xfrm>
          <a:off x="3545862" y="33343103"/>
          <a:ext cx="73152" cy="8951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137672</xdr:colOff>
      <xdr:row>142</xdr:row>
      <xdr:rowOff>260938</xdr:rowOff>
    </xdr:from>
    <xdr:to>
      <xdr:col>31</xdr:col>
      <xdr:colOff>9118</xdr:colOff>
      <xdr:row>145</xdr:row>
      <xdr:rowOff>113981</xdr:rowOff>
    </xdr:to>
    <xdr:sp macro="" textlink="">
      <xdr:nvSpPr>
        <xdr:cNvPr id="4" name="右大かっこ 3"/>
        <xdr:cNvSpPr/>
      </xdr:nvSpPr>
      <xdr:spPr>
        <a:xfrm>
          <a:off x="6188848" y="33307085"/>
          <a:ext cx="73152" cy="89519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22411</xdr:colOff>
      <xdr:row>142</xdr:row>
      <xdr:rowOff>274064</xdr:rowOff>
    </xdr:from>
    <xdr:to>
      <xdr:col>30</xdr:col>
      <xdr:colOff>100852</xdr:colOff>
      <xdr:row>145</xdr:row>
      <xdr:rowOff>179294</xdr:rowOff>
    </xdr:to>
    <xdr:sp macro="" textlink="">
      <xdr:nvSpPr>
        <xdr:cNvPr id="8" name="正方形/長方形 7"/>
        <xdr:cNvSpPr/>
      </xdr:nvSpPr>
      <xdr:spPr>
        <a:xfrm>
          <a:off x="3653117" y="33320211"/>
          <a:ext cx="2498911" cy="94737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特定のテーマに魅せられて日本各地を訪れる「テーマ別観光」により、新たな旅行需要の創出に向け、複数地域のネットワーク化に係る取組等に支援</a:t>
          </a:r>
        </a:p>
      </xdr:txBody>
    </xdr:sp>
    <xdr:clientData/>
  </xdr:twoCellAnchor>
  <xdr:twoCellAnchor>
    <xdr:from>
      <xdr:col>24</xdr:col>
      <xdr:colOff>57231</xdr:colOff>
      <xdr:row>145</xdr:row>
      <xdr:rowOff>179294</xdr:rowOff>
    </xdr:from>
    <xdr:to>
      <xdr:col>24</xdr:col>
      <xdr:colOff>61632</xdr:colOff>
      <xdr:row>149</xdr:row>
      <xdr:rowOff>56829</xdr:rowOff>
    </xdr:to>
    <xdr:cxnSp macro="">
      <xdr:nvCxnSpPr>
        <xdr:cNvPr id="6" name="直線コネクタ 5"/>
        <xdr:cNvCxnSpPr>
          <a:stCxn id="8" idx="2"/>
          <a:endCxn id="7" idx="0"/>
        </xdr:cNvCxnSpPr>
      </xdr:nvCxnSpPr>
      <xdr:spPr>
        <a:xfrm flipH="1">
          <a:off x="4898172" y="34267588"/>
          <a:ext cx="4401" cy="12670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110459</xdr:colOff>
      <xdr:row>149</xdr:row>
      <xdr:rowOff>56829</xdr:rowOff>
    </xdr:from>
    <xdr:to>
      <xdr:col>29</xdr:col>
      <xdr:colOff>4002</xdr:colOff>
      <xdr:row>151</xdr:row>
      <xdr:rowOff>274544</xdr:rowOff>
    </xdr:to>
    <xdr:sp macro="" textlink="">
      <xdr:nvSpPr>
        <xdr:cNvPr id="7" name="正方形/長方形 6"/>
        <xdr:cNvSpPr/>
      </xdr:nvSpPr>
      <xdr:spPr>
        <a:xfrm>
          <a:off x="3942871" y="35534653"/>
          <a:ext cx="1910602" cy="9124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101974</xdr:colOff>
      <xdr:row>152</xdr:row>
      <xdr:rowOff>34738</xdr:rowOff>
    </xdr:from>
    <xdr:to>
      <xdr:col>20</xdr:col>
      <xdr:colOff>168088</xdr:colOff>
      <xdr:row>154</xdr:row>
      <xdr:rowOff>78442</xdr:rowOff>
    </xdr:to>
    <xdr:sp macro="" textlink="">
      <xdr:nvSpPr>
        <xdr:cNvPr id="14" name="左大かっこ 13"/>
        <xdr:cNvSpPr/>
      </xdr:nvSpPr>
      <xdr:spPr>
        <a:xfrm>
          <a:off x="4136092" y="36554709"/>
          <a:ext cx="66114" cy="738468"/>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22410</xdr:colOff>
      <xdr:row>152</xdr:row>
      <xdr:rowOff>21129</xdr:rowOff>
    </xdr:from>
    <xdr:to>
      <xdr:col>28</xdr:col>
      <xdr:colOff>78440</xdr:colOff>
      <xdr:row>154</xdr:row>
      <xdr:rowOff>67234</xdr:rowOff>
    </xdr:to>
    <xdr:sp macro="" textlink="">
      <xdr:nvSpPr>
        <xdr:cNvPr id="15" name="右大かっこ 14"/>
        <xdr:cNvSpPr/>
      </xdr:nvSpPr>
      <xdr:spPr>
        <a:xfrm>
          <a:off x="5670175" y="36541100"/>
          <a:ext cx="56030" cy="74086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172091</xdr:colOff>
      <xdr:row>151</xdr:row>
      <xdr:rowOff>341781</xdr:rowOff>
    </xdr:from>
    <xdr:to>
      <xdr:col>27</xdr:col>
      <xdr:colOff>201705</xdr:colOff>
      <xdr:row>154</xdr:row>
      <xdr:rowOff>190500</xdr:rowOff>
    </xdr:to>
    <xdr:sp macro="" textlink="">
      <xdr:nvSpPr>
        <xdr:cNvPr id="16" name="正方形/長方形 15"/>
        <xdr:cNvSpPr/>
      </xdr:nvSpPr>
      <xdr:spPr>
        <a:xfrm>
          <a:off x="4206209" y="36514369"/>
          <a:ext cx="1441555" cy="890866"/>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「テーマ別観光」による新たな旅行需要の創出のための取組の実施</a:t>
          </a:r>
          <a:endParaRPr kumimoji="1" lang="en-US" altLang="ja-JP" sz="1100"/>
        </a:p>
      </xdr:txBody>
    </xdr:sp>
    <xdr:clientData/>
  </xdr:twoCellAnchor>
  <xdr:oneCellAnchor>
    <xdr:from>
      <xdr:col>22</xdr:col>
      <xdr:colOff>67235</xdr:colOff>
      <xdr:row>149</xdr:row>
      <xdr:rowOff>257735</xdr:rowOff>
    </xdr:from>
    <xdr:ext cx="889987" cy="459100"/>
    <xdr:sp macro="" textlink="">
      <xdr:nvSpPr>
        <xdr:cNvPr id="5" name="テキスト ボックス 4"/>
        <xdr:cNvSpPr txBox="1"/>
      </xdr:nvSpPr>
      <xdr:spPr>
        <a:xfrm>
          <a:off x="4504764" y="35735559"/>
          <a:ext cx="889987"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民間企業等</a:t>
          </a:r>
          <a:endParaRPr kumimoji="1" lang="en-US" altLang="ja-JP" sz="1100"/>
        </a:p>
        <a:p>
          <a:r>
            <a:rPr kumimoji="1" lang="ja-JP" altLang="en-US" sz="1100"/>
            <a:t>　</a:t>
          </a:r>
          <a:r>
            <a:rPr kumimoji="1" lang="en-US" altLang="ja-JP" sz="1100"/>
            <a:t>38</a:t>
          </a:r>
          <a:r>
            <a:rPr kumimoji="1" lang="ja-JP" altLang="en-US" sz="1100"/>
            <a:t>百万円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127" zoomScale="75" zoomScaleNormal="75" zoomScaleSheetLayoutView="75" zoomScalePageLayoutView="70"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357</v>
      </c>
      <c r="AR2" s="97"/>
      <c r="AS2" s="59" t="str">
        <f>IF(OR(AQ2="　", AQ2=""), "", "-")</f>
        <v>-</v>
      </c>
      <c r="AT2" s="98">
        <v>30</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400</v>
      </c>
      <c r="AK3" s="290"/>
      <c r="AL3" s="290"/>
      <c r="AM3" s="290"/>
      <c r="AN3" s="290"/>
      <c r="AO3" s="290"/>
      <c r="AP3" s="290"/>
      <c r="AQ3" s="290"/>
      <c r="AR3" s="290"/>
      <c r="AS3" s="290"/>
      <c r="AT3" s="290"/>
      <c r="AU3" s="290"/>
      <c r="AV3" s="290"/>
      <c r="AW3" s="290"/>
      <c r="AX3" s="36" t="s">
        <v>91</v>
      </c>
    </row>
    <row r="4" spans="1:50" ht="24.75" customHeight="1" x14ac:dyDescent="0.15">
      <c r="A4" s="510" t="s">
        <v>30</v>
      </c>
      <c r="B4" s="511"/>
      <c r="C4" s="511"/>
      <c r="D4" s="511"/>
      <c r="E4" s="511"/>
      <c r="F4" s="511"/>
      <c r="G4" s="484" t="s">
        <v>380</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381</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6" t="s">
        <v>101</v>
      </c>
      <c r="H5" s="317"/>
      <c r="I5" s="317"/>
      <c r="J5" s="317"/>
      <c r="K5" s="317"/>
      <c r="L5" s="317"/>
      <c r="M5" s="318" t="s">
        <v>92</v>
      </c>
      <c r="N5" s="319"/>
      <c r="O5" s="319"/>
      <c r="P5" s="319"/>
      <c r="Q5" s="319"/>
      <c r="R5" s="320"/>
      <c r="S5" s="321" t="s">
        <v>157</v>
      </c>
      <c r="T5" s="317"/>
      <c r="U5" s="317"/>
      <c r="V5" s="317"/>
      <c r="W5" s="317"/>
      <c r="X5" s="322"/>
      <c r="Y5" s="501" t="s">
        <v>3</v>
      </c>
      <c r="Z5" s="502"/>
      <c r="AA5" s="502"/>
      <c r="AB5" s="502"/>
      <c r="AC5" s="502"/>
      <c r="AD5" s="503"/>
      <c r="AE5" s="504" t="s">
        <v>382</v>
      </c>
      <c r="AF5" s="505"/>
      <c r="AG5" s="505"/>
      <c r="AH5" s="505"/>
      <c r="AI5" s="505"/>
      <c r="AJ5" s="505"/>
      <c r="AK5" s="505"/>
      <c r="AL5" s="505"/>
      <c r="AM5" s="505"/>
      <c r="AN5" s="505"/>
      <c r="AO5" s="505"/>
      <c r="AP5" s="506"/>
      <c r="AQ5" s="507" t="s">
        <v>383</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385</v>
      </c>
      <c r="AF6" s="519"/>
      <c r="AG6" s="519"/>
      <c r="AH6" s="519"/>
      <c r="AI6" s="519"/>
      <c r="AJ6" s="519"/>
      <c r="AK6" s="519"/>
      <c r="AL6" s="519"/>
      <c r="AM6" s="519"/>
      <c r="AN6" s="519"/>
      <c r="AO6" s="519"/>
      <c r="AP6" s="519"/>
      <c r="AQ6" s="115"/>
      <c r="AR6" s="115"/>
      <c r="AS6" s="115"/>
      <c r="AT6" s="115"/>
      <c r="AU6" s="115"/>
      <c r="AV6" s="115"/>
      <c r="AW6" s="115"/>
      <c r="AX6" s="520"/>
    </row>
    <row r="7" spans="1:50" ht="49.5" customHeight="1" x14ac:dyDescent="0.15">
      <c r="A7" s="440" t="s">
        <v>25</v>
      </c>
      <c r="B7" s="441"/>
      <c r="C7" s="441"/>
      <c r="D7" s="441"/>
      <c r="E7" s="441"/>
      <c r="F7" s="441"/>
      <c r="G7" s="442" t="s">
        <v>395</v>
      </c>
      <c r="H7" s="443"/>
      <c r="I7" s="443"/>
      <c r="J7" s="443"/>
      <c r="K7" s="443"/>
      <c r="L7" s="443"/>
      <c r="M7" s="443"/>
      <c r="N7" s="443"/>
      <c r="O7" s="443"/>
      <c r="P7" s="443"/>
      <c r="Q7" s="443"/>
      <c r="R7" s="443"/>
      <c r="S7" s="443"/>
      <c r="T7" s="443"/>
      <c r="U7" s="443"/>
      <c r="V7" s="444"/>
      <c r="W7" s="444"/>
      <c r="X7" s="444"/>
      <c r="Y7" s="445" t="s">
        <v>5</v>
      </c>
      <c r="Z7" s="383"/>
      <c r="AA7" s="383"/>
      <c r="AB7" s="383"/>
      <c r="AC7" s="383"/>
      <c r="AD7" s="385"/>
      <c r="AE7" s="446" t="s">
        <v>386</v>
      </c>
      <c r="AF7" s="447"/>
      <c r="AG7" s="447"/>
      <c r="AH7" s="447"/>
      <c r="AI7" s="447"/>
      <c r="AJ7" s="447"/>
      <c r="AK7" s="447"/>
      <c r="AL7" s="447"/>
      <c r="AM7" s="447"/>
      <c r="AN7" s="447"/>
      <c r="AO7" s="447"/>
      <c r="AP7" s="447"/>
      <c r="AQ7" s="447"/>
      <c r="AR7" s="447"/>
      <c r="AS7" s="447"/>
      <c r="AT7" s="447"/>
      <c r="AU7" s="447"/>
      <c r="AV7" s="447"/>
      <c r="AW7" s="447"/>
      <c r="AX7" s="448"/>
    </row>
    <row r="8" spans="1:50" ht="40.5" customHeight="1" x14ac:dyDescent="0.15">
      <c r="A8" s="345" t="s">
        <v>308</v>
      </c>
      <c r="B8" s="346"/>
      <c r="C8" s="346"/>
      <c r="D8" s="346"/>
      <c r="E8" s="346"/>
      <c r="F8" s="347"/>
      <c r="G8" s="342" t="str">
        <f>入力規則等!A26</f>
        <v>観光立国</v>
      </c>
      <c r="H8" s="343"/>
      <c r="I8" s="343"/>
      <c r="J8" s="343"/>
      <c r="K8" s="343"/>
      <c r="L8" s="343"/>
      <c r="M8" s="343"/>
      <c r="N8" s="343"/>
      <c r="O8" s="343"/>
      <c r="P8" s="343"/>
      <c r="Q8" s="343"/>
      <c r="R8" s="343"/>
      <c r="S8" s="343"/>
      <c r="T8" s="343"/>
      <c r="U8" s="343"/>
      <c r="V8" s="343"/>
      <c r="W8" s="343"/>
      <c r="X8" s="344"/>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391</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70.5" customHeight="1" x14ac:dyDescent="0.15">
      <c r="A10" s="449" t="s">
        <v>36</v>
      </c>
      <c r="B10" s="450"/>
      <c r="C10" s="450"/>
      <c r="D10" s="450"/>
      <c r="E10" s="450"/>
      <c r="F10" s="450"/>
      <c r="G10" s="478" t="s">
        <v>396</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33" customHeight="1" x14ac:dyDescent="0.15">
      <c r="A11" s="449" t="s">
        <v>6</v>
      </c>
      <c r="B11" s="450"/>
      <c r="C11" s="450"/>
      <c r="D11" s="450"/>
      <c r="E11" s="450"/>
      <c r="F11" s="451"/>
      <c r="G11" s="498" t="str">
        <f>入力規則等!P10</f>
        <v>委託・請負</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c r="Q13" s="63"/>
      <c r="R13" s="63"/>
      <c r="S13" s="63"/>
      <c r="T13" s="63"/>
      <c r="U13" s="63"/>
      <c r="V13" s="64"/>
      <c r="W13" s="62"/>
      <c r="X13" s="63"/>
      <c r="Y13" s="63"/>
      <c r="Z13" s="63"/>
      <c r="AA13" s="63"/>
      <c r="AB13" s="63"/>
      <c r="AC13" s="64"/>
      <c r="AD13" s="62"/>
      <c r="AE13" s="63"/>
      <c r="AF13" s="63"/>
      <c r="AG13" s="63"/>
      <c r="AH13" s="63"/>
      <c r="AI13" s="63"/>
      <c r="AJ13" s="64"/>
      <c r="AK13" s="62"/>
      <c r="AL13" s="63"/>
      <c r="AM13" s="63"/>
      <c r="AN13" s="63"/>
      <c r="AO13" s="63"/>
      <c r="AP13" s="63"/>
      <c r="AQ13" s="64"/>
      <c r="AR13" s="653">
        <v>39</v>
      </c>
      <c r="AS13" s="654"/>
      <c r="AT13" s="654"/>
      <c r="AU13" s="654"/>
      <c r="AV13" s="654"/>
      <c r="AW13" s="654"/>
      <c r="AX13" s="655"/>
    </row>
    <row r="14" spans="1:50" ht="21" customHeight="1" x14ac:dyDescent="0.15">
      <c r="A14" s="455"/>
      <c r="B14" s="456"/>
      <c r="C14" s="456"/>
      <c r="D14" s="456"/>
      <c r="E14" s="456"/>
      <c r="F14" s="457"/>
      <c r="G14" s="468"/>
      <c r="H14" s="469"/>
      <c r="I14" s="333" t="s">
        <v>9</v>
      </c>
      <c r="J14" s="463"/>
      <c r="K14" s="463"/>
      <c r="L14" s="463"/>
      <c r="M14" s="463"/>
      <c r="N14" s="463"/>
      <c r="O14" s="464"/>
      <c r="P14" s="62"/>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51"/>
      <c r="AS14" s="651"/>
      <c r="AT14" s="651"/>
      <c r="AU14" s="651"/>
      <c r="AV14" s="651"/>
      <c r="AW14" s="651"/>
      <c r="AX14" s="652"/>
    </row>
    <row r="15" spans="1:50" ht="21" customHeight="1" x14ac:dyDescent="0.15">
      <c r="A15" s="455"/>
      <c r="B15" s="456"/>
      <c r="C15" s="456"/>
      <c r="D15" s="456"/>
      <c r="E15" s="456"/>
      <c r="F15" s="457"/>
      <c r="G15" s="468"/>
      <c r="H15" s="469"/>
      <c r="I15" s="333" t="s">
        <v>62</v>
      </c>
      <c r="J15" s="334"/>
      <c r="K15" s="334"/>
      <c r="L15" s="334"/>
      <c r="M15" s="334"/>
      <c r="N15" s="334"/>
      <c r="O15" s="335"/>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50"/>
    </row>
    <row r="16" spans="1:50" ht="21" customHeight="1" x14ac:dyDescent="0.15">
      <c r="A16" s="455"/>
      <c r="B16" s="456"/>
      <c r="C16" s="456"/>
      <c r="D16" s="456"/>
      <c r="E16" s="456"/>
      <c r="F16" s="457"/>
      <c r="G16" s="468"/>
      <c r="H16" s="469"/>
      <c r="I16" s="333" t="s">
        <v>63</v>
      </c>
      <c r="J16" s="334"/>
      <c r="K16" s="334"/>
      <c r="L16" s="334"/>
      <c r="M16" s="334"/>
      <c r="N16" s="334"/>
      <c r="O16" s="335"/>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3" t="s">
        <v>61</v>
      </c>
      <c r="J17" s="463"/>
      <c r="K17" s="463"/>
      <c r="L17" s="463"/>
      <c r="M17" s="463"/>
      <c r="N17" s="463"/>
      <c r="O17" s="464"/>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0</v>
      </c>
      <c r="AL18" s="307"/>
      <c r="AM18" s="307"/>
      <c r="AN18" s="307"/>
      <c r="AO18" s="307"/>
      <c r="AP18" s="307"/>
      <c r="AQ18" s="308"/>
      <c r="AR18" s="306">
        <f t="shared" ref="AR18" si="2">SUM(AR13:AX17)</f>
        <v>39</v>
      </c>
      <c r="AS18" s="307"/>
      <c r="AT18" s="307"/>
      <c r="AU18" s="307"/>
      <c r="AV18" s="307"/>
      <c r="AW18" s="307"/>
      <c r="AX18" s="309"/>
    </row>
    <row r="19" spans="1:50" ht="24.75" customHeight="1" x14ac:dyDescent="0.15">
      <c r="A19" s="455"/>
      <c r="B19" s="456"/>
      <c r="C19" s="456"/>
      <c r="D19" s="456"/>
      <c r="E19" s="456"/>
      <c r="F19" s="457"/>
      <c r="G19" s="303" t="s">
        <v>10</v>
      </c>
      <c r="H19" s="304"/>
      <c r="I19" s="304"/>
      <c r="J19" s="304"/>
      <c r="K19" s="304"/>
      <c r="L19" s="304"/>
      <c r="M19" s="304"/>
      <c r="N19" s="304"/>
      <c r="O19" s="304"/>
      <c r="P19" s="62"/>
      <c r="Q19" s="63"/>
      <c r="R19" s="63"/>
      <c r="S19" s="63"/>
      <c r="T19" s="63"/>
      <c r="U19" s="63"/>
      <c r="V19" s="64"/>
      <c r="W19" s="62"/>
      <c r="X19" s="63"/>
      <c r="Y19" s="63"/>
      <c r="Z19" s="63"/>
      <c r="AA19" s="63"/>
      <c r="AB19" s="63"/>
      <c r="AC19" s="64"/>
      <c r="AD19" s="62"/>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8"/>
      <c r="B20" s="459"/>
      <c r="C20" s="459"/>
      <c r="D20" s="459"/>
      <c r="E20" s="459"/>
      <c r="F20" s="460"/>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30</v>
      </c>
      <c r="AV22" s="101"/>
      <c r="AW22" s="99" t="s">
        <v>355</v>
      </c>
      <c r="AX22" s="100"/>
    </row>
    <row r="23" spans="1:50" ht="22.5" customHeight="1" x14ac:dyDescent="0.15">
      <c r="A23" s="207"/>
      <c r="B23" s="205"/>
      <c r="C23" s="205"/>
      <c r="D23" s="205"/>
      <c r="E23" s="205"/>
      <c r="F23" s="206"/>
      <c r="G23" s="312" t="s">
        <v>404</v>
      </c>
      <c r="H23" s="279"/>
      <c r="I23" s="279"/>
      <c r="J23" s="279"/>
      <c r="K23" s="279"/>
      <c r="L23" s="279"/>
      <c r="M23" s="279"/>
      <c r="N23" s="279"/>
      <c r="O23" s="280"/>
      <c r="P23" s="245" t="s">
        <v>401</v>
      </c>
      <c r="Q23" s="186"/>
      <c r="R23" s="186"/>
      <c r="S23" s="186"/>
      <c r="T23" s="186"/>
      <c r="U23" s="186"/>
      <c r="V23" s="186"/>
      <c r="W23" s="186"/>
      <c r="X23" s="187"/>
      <c r="Y23" s="284" t="s">
        <v>14</v>
      </c>
      <c r="Z23" s="285"/>
      <c r="AA23" s="286"/>
      <c r="AB23" s="646" t="s">
        <v>16</v>
      </c>
      <c r="AC23" s="287"/>
      <c r="AD23" s="287"/>
      <c r="AE23" s="84"/>
      <c r="AF23" s="85"/>
      <c r="AG23" s="85"/>
      <c r="AH23" s="85"/>
      <c r="AI23" s="86"/>
      <c r="AJ23" s="84"/>
      <c r="AK23" s="85"/>
      <c r="AL23" s="85"/>
      <c r="AM23" s="85"/>
      <c r="AN23" s="86"/>
      <c r="AO23" s="84"/>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c r="AC24" s="277"/>
      <c r="AD24" s="277"/>
      <c r="AE24" s="84"/>
      <c r="AF24" s="85"/>
      <c r="AG24" s="85"/>
      <c r="AH24" s="85"/>
      <c r="AI24" s="86"/>
      <c r="AJ24" s="84"/>
      <c r="AK24" s="85"/>
      <c r="AL24" s="85"/>
      <c r="AM24" s="85"/>
      <c r="AN24" s="86"/>
      <c r="AO24" s="84"/>
      <c r="AP24" s="85"/>
      <c r="AQ24" s="85"/>
      <c r="AR24" s="85"/>
      <c r="AS24" s="86"/>
      <c r="AT24" s="84">
        <v>103</v>
      </c>
      <c r="AU24" s="85"/>
      <c r="AV24" s="85"/>
      <c r="AW24" s="85"/>
      <c r="AX24" s="87"/>
    </row>
    <row r="25" spans="1:50" ht="22.5" customHeight="1" x14ac:dyDescent="0.15">
      <c r="A25" s="656"/>
      <c r="B25" s="657"/>
      <c r="C25" s="657"/>
      <c r="D25" s="657"/>
      <c r="E25" s="657"/>
      <c r="F25" s="658"/>
      <c r="G25" s="313"/>
      <c r="H25" s="314"/>
      <c r="I25" s="314"/>
      <c r="J25" s="314"/>
      <c r="K25" s="314"/>
      <c r="L25" s="314"/>
      <c r="M25" s="314"/>
      <c r="N25" s="314"/>
      <c r="O25" s="315"/>
      <c r="P25" s="188"/>
      <c r="Q25" s="188"/>
      <c r="R25" s="188"/>
      <c r="S25" s="188"/>
      <c r="T25" s="188"/>
      <c r="U25" s="188"/>
      <c r="V25" s="188"/>
      <c r="W25" s="188"/>
      <c r="X25" s="189"/>
      <c r="Y25" s="111" t="s">
        <v>15</v>
      </c>
      <c r="Z25" s="112"/>
      <c r="AA25" s="162"/>
      <c r="AB25" s="668" t="s">
        <v>359</v>
      </c>
      <c r="AC25" s="255"/>
      <c r="AD25" s="255"/>
      <c r="AE25" s="84"/>
      <c r="AF25" s="85"/>
      <c r="AG25" s="85"/>
      <c r="AH25" s="85"/>
      <c r="AI25" s="86"/>
      <c r="AJ25" s="84"/>
      <c r="AK25" s="85"/>
      <c r="AL25" s="85"/>
      <c r="AM25" s="85"/>
      <c r="AN25" s="86"/>
      <c r="AO25" s="84"/>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7" t="s">
        <v>303</v>
      </c>
      <c r="AU26" s="648"/>
      <c r="AV26" s="648"/>
      <c r="AW26" s="648"/>
      <c r="AX26" s="649"/>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6"/>
      <c r="B30" s="657"/>
      <c r="C30" s="657"/>
      <c r="D30" s="657"/>
      <c r="E30" s="657"/>
      <c r="F30" s="658"/>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6"/>
      <c r="B35" s="657"/>
      <c r="C35" s="657"/>
      <c r="D35" s="657"/>
      <c r="E35" s="657"/>
      <c r="F35" s="658"/>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6"/>
      <c r="B40" s="657"/>
      <c r="C40" s="657"/>
      <c r="D40" s="657"/>
      <c r="E40" s="657"/>
      <c r="F40" s="658"/>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69" t="s">
        <v>322</v>
      </c>
      <c r="B46" s="670"/>
      <c r="C46" s="670"/>
      <c r="D46" s="670"/>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c r="AF46" s="670"/>
      <c r="AG46" s="670"/>
      <c r="AH46" s="670"/>
      <c r="AI46" s="670"/>
      <c r="AJ46" s="670"/>
      <c r="AK46" s="670"/>
      <c r="AL46" s="670"/>
      <c r="AM46" s="670"/>
      <c r="AN46" s="670"/>
      <c r="AO46" s="30"/>
      <c r="AP46" s="30"/>
      <c r="AQ46" s="30"/>
      <c r="AR46" s="30"/>
      <c r="AS46" s="30"/>
      <c r="AT46" s="30"/>
      <c r="AU46" s="30"/>
      <c r="AV46" s="30"/>
      <c r="AW46" s="30"/>
      <c r="AX46" s="32"/>
    </row>
    <row r="47" spans="1:50" ht="18.75" hidden="1" customHeight="1" x14ac:dyDescent="0.15">
      <c r="A47" s="225" t="s">
        <v>320</v>
      </c>
      <c r="B47" s="671"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76"/>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1"/>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1"/>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5"/>
      <c r="B50" s="671"/>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5"/>
      <c r="B51" s="672"/>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4"/>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5" t="s">
        <v>69</v>
      </c>
      <c r="AF67" s="109"/>
      <c r="AG67" s="109"/>
      <c r="AH67" s="109"/>
      <c r="AI67" s="109"/>
      <c r="AJ67" s="645" t="s">
        <v>70</v>
      </c>
      <c r="AK67" s="109"/>
      <c r="AL67" s="109"/>
      <c r="AM67" s="109"/>
      <c r="AN67" s="109"/>
      <c r="AO67" s="645"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402</v>
      </c>
      <c r="H68" s="186"/>
      <c r="I68" s="186"/>
      <c r="J68" s="186"/>
      <c r="K68" s="186"/>
      <c r="L68" s="186"/>
      <c r="M68" s="186"/>
      <c r="N68" s="186"/>
      <c r="O68" s="186"/>
      <c r="P68" s="186"/>
      <c r="Q68" s="186"/>
      <c r="R68" s="186"/>
      <c r="S68" s="186"/>
      <c r="T68" s="186"/>
      <c r="U68" s="186"/>
      <c r="V68" s="186"/>
      <c r="W68" s="186"/>
      <c r="X68" s="187"/>
      <c r="Y68" s="323" t="s">
        <v>66</v>
      </c>
      <c r="Z68" s="324"/>
      <c r="AA68" s="325"/>
      <c r="AB68" s="193"/>
      <c r="AC68" s="194"/>
      <c r="AD68" s="195"/>
      <c r="AE68" s="84"/>
      <c r="AF68" s="85"/>
      <c r="AG68" s="85"/>
      <c r="AH68" s="85"/>
      <c r="AI68" s="86"/>
      <c r="AJ68" s="84"/>
      <c r="AK68" s="85"/>
      <c r="AL68" s="85"/>
      <c r="AM68" s="85"/>
      <c r="AN68" s="86"/>
      <c r="AO68" s="84"/>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c r="AC69" s="202"/>
      <c r="AD69" s="203"/>
      <c r="AE69" s="84"/>
      <c r="AF69" s="85"/>
      <c r="AG69" s="85"/>
      <c r="AH69" s="85"/>
      <c r="AI69" s="86"/>
      <c r="AJ69" s="84"/>
      <c r="AK69" s="85"/>
      <c r="AL69" s="85"/>
      <c r="AM69" s="85"/>
      <c r="AN69" s="86"/>
      <c r="AO69" s="84"/>
      <c r="AP69" s="85"/>
      <c r="AQ69" s="85"/>
      <c r="AR69" s="85"/>
      <c r="AS69" s="86"/>
      <c r="AT69" s="84"/>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403</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46.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30.7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34.5"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387</v>
      </c>
      <c r="D98" s="404"/>
      <c r="E98" s="404"/>
      <c r="F98" s="404"/>
      <c r="G98" s="404"/>
      <c r="H98" s="404"/>
      <c r="I98" s="404"/>
      <c r="J98" s="404"/>
      <c r="K98" s="405"/>
      <c r="L98" s="62"/>
      <c r="M98" s="63"/>
      <c r="N98" s="63"/>
      <c r="O98" s="63"/>
      <c r="P98" s="63"/>
      <c r="Q98" s="64"/>
      <c r="R98" s="62">
        <v>0.14000000000000001</v>
      </c>
      <c r="S98" s="63"/>
      <c r="T98" s="63"/>
      <c r="U98" s="63"/>
      <c r="V98" s="63"/>
      <c r="W98" s="64"/>
      <c r="X98" s="659"/>
      <c r="Y98" s="660"/>
      <c r="Z98" s="660"/>
      <c r="AA98" s="660"/>
      <c r="AB98" s="660"/>
      <c r="AC98" s="660"/>
      <c r="AD98" s="660"/>
      <c r="AE98" s="660"/>
      <c r="AF98" s="660"/>
      <c r="AG98" s="660"/>
      <c r="AH98" s="660"/>
      <c r="AI98" s="660"/>
      <c r="AJ98" s="660"/>
      <c r="AK98" s="660"/>
      <c r="AL98" s="660"/>
      <c r="AM98" s="660"/>
      <c r="AN98" s="660"/>
      <c r="AO98" s="660"/>
      <c r="AP98" s="660"/>
      <c r="AQ98" s="660"/>
      <c r="AR98" s="660"/>
      <c r="AS98" s="660"/>
      <c r="AT98" s="660"/>
      <c r="AU98" s="660"/>
      <c r="AV98" s="660"/>
      <c r="AW98" s="660"/>
      <c r="AX98" s="661"/>
    </row>
    <row r="99" spans="1:50" ht="23.1" customHeight="1" x14ac:dyDescent="0.15">
      <c r="A99" s="368"/>
      <c r="B99" s="369"/>
      <c r="C99" s="152" t="s">
        <v>388</v>
      </c>
      <c r="D99" s="153"/>
      <c r="E99" s="153"/>
      <c r="F99" s="153"/>
      <c r="G99" s="153"/>
      <c r="H99" s="153"/>
      <c r="I99" s="153"/>
      <c r="J99" s="153"/>
      <c r="K99" s="154"/>
      <c r="L99" s="62"/>
      <c r="M99" s="63"/>
      <c r="N99" s="63"/>
      <c r="O99" s="63"/>
      <c r="P99" s="63"/>
      <c r="Q99" s="64"/>
      <c r="R99" s="62">
        <v>0.05</v>
      </c>
      <c r="S99" s="63"/>
      <c r="T99" s="63"/>
      <c r="U99" s="63"/>
      <c r="V99" s="63"/>
      <c r="W99" s="64"/>
      <c r="X99" s="662"/>
      <c r="Y99" s="663"/>
      <c r="Z99" s="663"/>
      <c r="AA99" s="663"/>
      <c r="AB99" s="663"/>
      <c r="AC99" s="663"/>
      <c r="AD99" s="663"/>
      <c r="AE99" s="663"/>
      <c r="AF99" s="663"/>
      <c r="AG99" s="663"/>
      <c r="AH99" s="663"/>
      <c r="AI99" s="663"/>
      <c r="AJ99" s="663"/>
      <c r="AK99" s="663"/>
      <c r="AL99" s="663"/>
      <c r="AM99" s="663"/>
      <c r="AN99" s="663"/>
      <c r="AO99" s="663"/>
      <c r="AP99" s="663"/>
      <c r="AQ99" s="663"/>
      <c r="AR99" s="663"/>
      <c r="AS99" s="663"/>
      <c r="AT99" s="663"/>
      <c r="AU99" s="663"/>
      <c r="AV99" s="663"/>
      <c r="AW99" s="663"/>
      <c r="AX99" s="664"/>
    </row>
    <row r="100" spans="1:50" ht="23.1" customHeight="1" x14ac:dyDescent="0.15">
      <c r="A100" s="368"/>
      <c r="B100" s="369"/>
      <c r="C100" s="152" t="s">
        <v>389</v>
      </c>
      <c r="D100" s="153"/>
      <c r="E100" s="153"/>
      <c r="F100" s="153"/>
      <c r="G100" s="153"/>
      <c r="H100" s="153"/>
      <c r="I100" s="153"/>
      <c r="J100" s="153"/>
      <c r="K100" s="154"/>
      <c r="L100" s="62"/>
      <c r="M100" s="63"/>
      <c r="N100" s="63"/>
      <c r="O100" s="63"/>
      <c r="P100" s="63"/>
      <c r="Q100" s="64"/>
      <c r="R100" s="62">
        <v>0.89</v>
      </c>
      <c r="S100" s="63"/>
      <c r="T100" s="63"/>
      <c r="U100" s="63"/>
      <c r="V100" s="63"/>
      <c r="W100" s="64"/>
      <c r="X100" s="662"/>
      <c r="Y100" s="663"/>
      <c r="Z100" s="663"/>
      <c r="AA100" s="663"/>
      <c r="AB100" s="663"/>
      <c r="AC100" s="663"/>
      <c r="AD100" s="663"/>
      <c r="AE100" s="663"/>
      <c r="AF100" s="663"/>
      <c r="AG100" s="663"/>
      <c r="AH100" s="663"/>
      <c r="AI100" s="663"/>
      <c r="AJ100" s="663"/>
      <c r="AK100" s="663"/>
      <c r="AL100" s="663"/>
      <c r="AM100" s="663"/>
      <c r="AN100" s="663"/>
      <c r="AO100" s="663"/>
      <c r="AP100" s="663"/>
      <c r="AQ100" s="663"/>
      <c r="AR100" s="663"/>
      <c r="AS100" s="663"/>
      <c r="AT100" s="663"/>
      <c r="AU100" s="663"/>
      <c r="AV100" s="663"/>
      <c r="AW100" s="663"/>
      <c r="AX100" s="664"/>
    </row>
    <row r="101" spans="1:50" ht="23.1" customHeight="1" x14ac:dyDescent="0.15">
      <c r="A101" s="368"/>
      <c r="B101" s="369"/>
      <c r="C101" s="152" t="s">
        <v>390</v>
      </c>
      <c r="D101" s="153"/>
      <c r="E101" s="153"/>
      <c r="F101" s="153"/>
      <c r="G101" s="153"/>
      <c r="H101" s="153"/>
      <c r="I101" s="153"/>
      <c r="J101" s="153"/>
      <c r="K101" s="154"/>
      <c r="L101" s="62"/>
      <c r="M101" s="63"/>
      <c r="N101" s="63"/>
      <c r="O101" s="63"/>
      <c r="P101" s="63"/>
      <c r="Q101" s="64"/>
      <c r="R101" s="62">
        <v>38</v>
      </c>
      <c r="S101" s="63"/>
      <c r="T101" s="63"/>
      <c r="U101" s="63"/>
      <c r="V101" s="63"/>
      <c r="W101" s="64"/>
      <c r="X101" s="662"/>
      <c r="Y101" s="663"/>
      <c r="Z101" s="663"/>
      <c r="AA101" s="663"/>
      <c r="AB101" s="663"/>
      <c r="AC101" s="663"/>
      <c r="AD101" s="663"/>
      <c r="AE101" s="663"/>
      <c r="AF101" s="663"/>
      <c r="AG101" s="663"/>
      <c r="AH101" s="663"/>
      <c r="AI101" s="663"/>
      <c r="AJ101" s="663"/>
      <c r="AK101" s="663"/>
      <c r="AL101" s="663"/>
      <c r="AM101" s="663"/>
      <c r="AN101" s="663"/>
      <c r="AO101" s="663"/>
      <c r="AP101" s="663"/>
      <c r="AQ101" s="663"/>
      <c r="AR101" s="663"/>
      <c r="AS101" s="663"/>
      <c r="AT101" s="663"/>
      <c r="AU101" s="663"/>
      <c r="AV101" s="663"/>
      <c r="AW101" s="663"/>
      <c r="AX101" s="664"/>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2"/>
      <c r="Y102" s="663"/>
      <c r="Z102" s="663"/>
      <c r="AA102" s="663"/>
      <c r="AB102" s="663"/>
      <c r="AC102" s="663"/>
      <c r="AD102" s="663"/>
      <c r="AE102" s="663"/>
      <c r="AF102" s="663"/>
      <c r="AG102" s="663"/>
      <c r="AH102" s="663"/>
      <c r="AI102" s="663"/>
      <c r="AJ102" s="663"/>
      <c r="AK102" s="663"/>
      <c r="AL102" s="663"/>
      <c r="AM102" s="663"/>
      <c r="AN102" s="663"/>
      <c r="AO102" s="663"/>
      <c r="AP102" s="663"/>
      <c r="AQ102" s="663"/>
      <c r="AR102" s="663"/>
      <c r="AS102" s="663"/>
      <c r="AT102" s="663"/>
      <c r="AU102" s="663"/>
      <c r="AV102" s="663"/>
      <c r="AW102" s="663"/>
      <c r="AX102" s="664"/>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2"/>
      <c r="Y103" s="663"/>
      <c r="Z103" s="663"/>
      <c r="AA103" s="663"/>
      <c r="AB103" s="663"/>
      <c r="AC103" s="663"/>
      <c r="AD103" s="663"/>
      <c r="AE103" s="663"/>
      <c r="AF103" s="663"/>
      <c r="AG103" s="663"/>
      <c r="AH103" s="663"/>
      <c r="AI103" s="663"/>
      <c r="AJ103" s="663"/>
      <c r="AK103" s="663"/>
      <c r="AL103" s="663"/>
      <c r="AM103" s="663"/>
      <c r="AN103" s="663"/>
      <c r="AO103" s="663"/>
      <c r="AP103" s="663"/>
      <c r="AQ103" s="663"/>
      <c r="AR103" s="663"/>
      <c r="AS103" s="663"/>
      <c r="AT103" s="663"/>
      <c r="AU103" s="663"/>
      <c r="AV103" s="663"/>
      <c r="AW103" s="663"/>
      <c r="AX103" s="664"/>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39.08</v>
      </c>
      <c r="S104" s="364"/>
      <c r="T104" s="364"/>
      <c r="U104" s="364"/>
      <c r="V104" s="364"/>
      <c r="W104" s="365"/>
      <c r="X104" s="665"/>
      <c r="Y104" s="666"/>
      <c r="Z104" s="666"/>
      <c r="AA104" s="666"/>
      <c r="AB104" s="666"/>
      <c r="AC104" s="666"/>
      <c r="AD104" s="666"/>
      <c r="AE104" s="666"/>
      <c r="AF104" s="666"/>
      <c r="AG104" s="666"/>
      <c r="AH104" s="666"/>
      <c r="AI104" s="666"/>
      <c r="AJ104" s="666"/>
      <c r="AK104" s="666"/>
      <c r="AL104" s="666"/>
      <c r="AM104" s="666"/>
      <c r="AN104" s="666"/>
      <c r="AO104" s="666"/>
      <c r="AP104" s="666"/>
      <c r="AQ104" s="666"/>
      <c r="AR104" s="666"/>
      <c r="AS104" s="666"/>
      <c r="AT104" s="666"/>
      <c r="AU104" s="666"/>
      <c r="AV104" s="666"/>
      <c r="AW104" s="666"/>
      <c r="AX104" s="66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19" t="s">
        <v>38</v>
      </c>
      <c r="AH107" s="587"/>
      <c r="AI107" s="587"/>
      <c r="AJ107" s="587"/>
      <c r="AK107" s="587"/>
      <c r="AL107" s="587"/>
      <c r="AM107" s="587"/>
      <c r="AN107" s="587"/>
      <c r="AO107" s="587"/>
      <c r="AP107" s="587"/>
      <c r="AQ107" s="587"/>
      <c r="AR107" s="587"/>
      <c r="AS107" s="587"/>
      <c r="AT107" s="587"/>
      <c r="AU107" s="587"/>
      <c r="AV107" s="587"/>
      <c r="AW107" s="587"/>
      <c r="AX107" s="620"/>
    </row>
    <row r="108" spans="1:50" ht="43.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6" t="s">
        <v>394</v>
      </c>
      <c r="AE108" s="597"/>
      <c r="AF108" s="597"/>
      <c r="AG108" s="592" t="s">
        <v>399</v>
      </c>
      <c r="AH108" s="593"/>
      <c r="AI108" s="593"/>
      <c r="AJ108" s="593"/>
      <c r="AK108" s="593"/>
      <c r="AL108" s="593"/>
      <c r="AM108" s="593"/>
      <c r="AN108" s="593"/>
      <c r="AO108" s="593"/>
      <c r="AP108" s="593"/>
      <c r="AQ108" s="593"/>
      <c r="AR108" s="593"/>
      <c r="AS108" s="593"/>
      <c r="AT108" s="593"/>
      <c r="AU108" s="593"/>
      <c r="AV108" s="593"/>
      <c r="AW108" s="593"/>
      <c r="AX108" s="594"/>
    </row>
    <row r="109" spans="1:50" ht="48"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2" t="s">
        <v>394</v>
      </c>
      <c r="AE109" s="433"/>
      <c r="AF109" s="433"/>
      <c r="AG109" s="595" t="s">
        <v>397</v>
      </c>
      <c r="AH109" s="295"/>
      <c r="AI109" s="295"/>
      <c r="AJ109" s="295"/>
      <c r="AK109" s="295"/>
      <c r="AL109" s="295"/>
      <c r="AM109" s="295"/>
      <c r="AN109" s="295"/>
      <c r="AO109" s="295"/>
      <c r="AP109" s="295"/>
      <c r="AQ109" s="295"/>
      <c r="AR109" s="295"/>
      <c r="AS109" s="295"/>
      <c r="AT109" s="295"/>
      <c r="AU109" s="295"/>
      <c r="AV109" s="295"/>
      <c r="AW109" s="295"/>
      <c r="AX109" s="296"/>
    </row>
    <row r="110" spans="1:50" ht="62.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394</v>
      </c>
      <c r="AE110" s="577"/>
      <c r="AF110" s="577"/>
      <c r="AG110" s="522" t="s">
        <v>398</v>
      </c>
      <c r="AH110" s="188"/>
      <c r="AI110" s="188"/>
      <c r="AJ110" s="188"/>
      <c r="AK110" s="188"/>
      <c r="AL110" s="188"/>
      <c r="AM110" s="188"/>
      <c r="AN110" s="188"/>
      <c r="AO110" s="188"/>
      <c r="AP110" s="188"/>
      <c r="AQ110" s="188"/>
      <c r="AR110" s="188"/>
      <c r="AS110" s="188"/>
      <c r="AT110" s="188"/>
      <c r="AU110" s="188"/>
      <c r="AV110" s="188"/>
      <c r="AW110" s="188"/>
      <c r="AX110" s="523"/>
    </row>
    <row r="111" spans="1:50" ht="19.350000000000001" customHeight="1" x14ac:dyDescent="0.15">
      <c r="A111" s="541" t="s">
        <v>46</v>
      </c>
      <c r="B111" s="578"/>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392</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9"/>
      <c r="B112" s="580"/>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2" t="s">
        <v>392</v>
      </c>
      <c r="AE112" s="433"/>
      <c r="AF112" s="434"/>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9"/>
      <c r="B113" s="580"/>
      <c r="C113" s="497"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2" t="s">
        <v>392</v>
      </c>
      <c r="AE113" s="433"/>
      <c r="AF113" s="434"/>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9"/>
      <c r="B114" s="580"/>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2" t="s">
        <v>392</v>
      </c>
      <c r="AE114" s="433"/>
      <c r="AF114" s="434"/>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9"/>
      <c r="B115" s="580"/>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3"/>
      <c r="AD115" s="432" t="s">
        <v>392</v>
      </c>
      <c r="AE115" s="433"/>
      <c r="AF115" s="434"/>
      <c r="AG115" s="2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9"/>
      <c r="B116" s="580"/>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3"/>
      <c r="AD116" s="432" t="s">
        <v>392</v>
      </c>
      <c r="AE116" s="433"/>
      <c r="AF116" s="43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392</v>
      </c>
      <c r="AE117" s="577"/>
      <c r="AF117" s="586"/>
      <c r="AG117" s="590"/>
      <c r="AH117" s="425"/>
      <c r="AI117" s="425"/>
      <c r="AJ117" s="425"/>
      <c r="AK117" s="425"/>
      <c r="AL117" s="425"/>
      <c r="AM117" s="425"/>
      <c r="AN117" s="425"/>
      <c r="AO117" s="425"/>
      <c r="AP117" s="425"/>
      <c r="AQ117" s="425"/>
      <c r="AR117" s="425"/>
      <c r="AS117" s="425"/>
      <c r="AT117" s="425"/>
      <c r="AU117" s="425"/>
      <c r="AV117" s="425"/>
      <c r="AW117" s="425"/>
      <c r="AX117" s="591"/>
      <c r="BG117" s="10"/>
      <c r="BH117" s="10"/>
      <c r="BI117" s="10"/>
      <c r="BJ117" s="10"/>
    </row>
    <row r="118" spans="1:64" ht="58.5" customHeight="1" x14ac:dyDescent="0.15">
      <c r="A118" s="541" t="s">
        <v>47</v>
      </c>
      <c r="B118" s="578"/>
      <c r="C118" s="623" t="s">
        <v>81</v>
      </c>
      <c r="D118" s="624"/>
      <c r="E118" s="624"/>
      <c r="F118" s="624"/>
      <c r="G118" s="624"/>
      <c r="H118" s="624"/>
      <c r="I118" s="624"/>
      <c r="J118" s="624"/>
      <c r="K118" s="624"/>
      <c r="L118" s="624"/>
      <c r="M118" s="624"/>
      <c r="N118" s="624"/>
      <c r="O118" s="624"/>
      <c r="P118" s="624"/>
      <c r="Q118" s="624"/>
      <c r="R118" s="624"/>
      <c r="S118" s="624"/>
      <c r="T118" s="624"/>
      <c r="U118" s="624"/>
      <c r="V118" s="624"/>
      <c r="W118" s="624"/>
      <c r="X118" s="624"/>
      <c r="Y118" s="624"/>
      <c r="Z118" s="624"/>
      <c r="AA118" s="624"/>
      <c r="AB118" s="624"/>
      <c r="AC118" s="625"/>
      <c r="AD118" s="427" t="s">
        <v>392</v>
      </c>
      <c r="AE118" s="428"/>
      <c r="AF118" s="429"/>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432" t="s">
        <v>392</v>
      </c>
      <c r="AE119" s="433"/>
      <c r="AF119" s="434"/>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9"/>
      <c r="B120" s="580"/>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2" t="s">
        <v>392</v>
      </c>
      <c r="AE120" s="433"/>
      <c r="AF120" s="434"/>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1"/>
      <c r="B121" s="582"/>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576" t="s">
        <v>392</v>
      </c>
      <c r="AE121" s="577"/>
      <c r="AF121" s="586"/>
      <c r="AG121" s="572"/>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3" t="s">
        <v>80</v>
      </c>
      <c r="B122" s="614"/>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0"/>
      <c r="AD122" s="427" t="s">
        <v>392</v>
      </c>
      <c r="AE122" s="428"/>
      <c r="AF122" s="429"/>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5"/>
      <c r="B123" s="616"/>
      <c r="C123" s="639" t="s">
        <v>87</v>
      </c>
      <c r="D123" s="640"/>
      <c r="E123" s="640"/>
      <c r="F123" s="640"/>
      <c r="G123" s="640"/>
      <c r="H123" s="640"/>
      <c r="I123" s="640"/>
      <c r="J123" s="640"/>
      <c r="K123" s="640"/>
      <c r="L123" s="640"/>
      <c r="M123" s="640"/>
      <c r="N123" s="640"/>
      <c r="O123" s="641"/>
      <c r="P123" s="633" t="s">
        <v>0</v>
      </c>
      <c r="Q123" s="642"/>
      <c r="R123" s="642"/>
      <c r="S123" s="643"/>
      <c r="T123" s="632" t="s">
        <v>30</v>
      </c>
      <c r="U123" s="633"/>
      <c r="V123" s="633"/>
      <c r="W123" s="633"/>
      <c r="X123" s="633"/>
      <c r="Y123" s="633"/>
      <c r="Z123" s="633"/>
      <c r="AA123" s="633"/>
      <c r="AB123" s="633"/>
      <c r="AC123" s="633"/>
      <c r="AD123" s="633"/>
      <c r="AE123" s="633"/>
      <c r="AF123" s="634"/>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5"/>
      <c r="B124" s="616"/>
      <c r="C124" s="626"/>
      <c r="D124" s="627"/>
      <c r="E124" s="627"/>
      <c r="F124" s="627"/>
      <c r="G124" s="627"/>
      <c r="H124" s="627"/>
      <c r="I124" s="627"/>
      <c r="J124" s="627"/>
      <c r="K124" s="627"/>
      <c r="L124" s="627"/>
      <c r="M124" s="627"/>
      <c r="N124" s="627"/>
      <c r="O124" s="628"/>
      <c r="P124" s="635"/>
      <c r="Q124" s="635"/>
      <c r="R124" s="635"/>
      <c r="S124" s="636"/>
      <c r="T124" s="621"/>
      <c r="U124" s="295"/>
      <c r="V124" s="295"/>
      <c r="W124" s="295"/>
      <c r="X124" s="295"/>
      <c r="Y124" s="295"/>
      <c r="Z124" s="295"/>
      <c r="AA124" s="295"/>
      <c r="AB124" s="295"/>
      <c r="AC124" s="295"/>
      <c r="AD124" s="295"/>
      <c r="AE124" s="295"/>
      <c r="AF124" s="622"/>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7"/>
      <c r="B125" s="618"/>
      <c r="C125" s="629"/>
      <c r="D125" s="630"/>
      <c r="E125" s="630"/>
      <c r="F125" s="630"/>
      <c r="G125" s="630"/>
      <c r="H125" s="630"/>
      <c r="I125" s="630"/>
      <c r="J125" s="630"/>
      <c r="K125" s="630"/>
      <c r="L125" s="630"/>
      <c r="M125" s="630"/>
      <c r="N125" s="630"/>
      <c r="O125" s="631"/>
      <c r="P125" s="637"/>
      <c r="Q125" s="637"/>
      <c r="R125" s="637"/>
      <c r="S125" s="638"/>
      <c r="T125" s="424"/>
      <c r="U125" s="425"/>
      <c r="V125" s="425"/>
      <c r="W125" s="425"/>
      <c r="X125" s="425"/>
      <c r="Y125" s="425"/>
      <c r="Z125" s="425"/>
      <c r="AA125" s="425"/>
      <c r="AB125" s="425"/>
      <c r="AC125" s="425"/>
      <c r="AD125" s="425"/>
      <c r="AE125" s="425"/>
      <c r="AF125" s="426"/>
      <c r="AG125" s="572"/>
      <c r="AH125" s="188"/>
      <c r="AI125" s="188"/>
      <c r="AJ125" s="188"/>
      <c r="AK125" s="188"/>
      <c r="AL125" s="188"/>
      <c r="AM125" s="188"/>
      <c r="AN125" s="188"/>
      <c r="AO125" s="188"/>
      <c r="AP125" s="188"/>
      <c r="AQ125" s="188"/>
      <c r="AR125" s="188"/>
      <c r="AS125" s="188"/>
      <c r="AT125" s="188"/>
      <c r="AU125" s="188"/>
      <c r="AV125" s="188"/>
      <c r="AW125" s="188"/>
      <c r="AX125" s="523"/>
    </row>
    <row r="126" spans="1:64" ht="57" customHeight="1" x14ac:dyDescent="0.15">
      <c r="A126" s="541" t="s">
        <v>58</v>
      </c>
      <c r="B126" s="542"/>
      <c r="C126" s="382" t="s">
        <v>64</v>
      </c>
      <c r="D126" s="564"/>
      <c r="E126" s="564"/>
      <c r="F126" s="565"/>
      <c r="G126" s="535" t="s">
        <v>393</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41.25" customHeight="1" thickBot="1" x14ac:dyDescent="0.2">
      <c r="A127" s="543"/>
      <c r="B127" s="544"/>
      <c r="C127" s="351" t="s">
        <v>68</v>
      </c>
      <c r="D127" s="352"/>
      <c r="E127" s="352"/>
      <c r="F127" s="353"/>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96"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x14ac:dyDescent="0.2">
      <c r="A131" s="538"/>
      <c r="B131" s="539"/>
      <c r="C131" s="539"/>
      <c r="D131" s="539"/>
      <c r="E131" s="540"/>
      <c r="F131" s="557" t="s">
        <v>405</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76.5" customHeight="1" thickBot="1" x14ac:dyDescent="0.2">
      <c r="A133" s="421"/>
      <c r="B133" s="422"/>
      <c r="C133" s="422"/>
      <c r="D133" s="422"/>
      <c r="E133" s="423"/>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70.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c r="H137" s="409"/>
      <c r="I137" s="409"/>
      <c r="J137" s="409"/>
      <c r="K137" s="409"/>
      <c r="L137" s="409"/>
      <c r="M137" s="409"/>
      <c r="N137" s="409"/>
      <c r="O137" s="409"/>
      <c r="P137" s="410"/>
      <c r="Q137" s="395" t="s">
        <v>225</v>
      </c>
      <c r="R137" s="395"/>
      <c r="S137" s="395"/>
      <c r="T137" s="395"/>
      <c r="U137" s="395"/>
      <c r="V137" s="395"/>
      <c r="W137" s="408"/>
      <c r="X137" s="409"/>
      <c r="Y137" s="409"/>
      <c r="Z137" s="409"/>
      <c r="AA137" s="409"/>
      <c r="AB137" s="409"/>
      <c r="AC137" s="409"/>
      <c r="AD137" s="409"/>
      <c r="AE137" s="409"/>
      <c r="AF137" s="410"/>
      <c r="AG137" s="395" t="s">
        <v>226</v>
      </c>
      <c r="AH137" s="395"/>
      <c r="AI137" s="395"/>
      <c r="AJ137" s="395"/>
      <c r="AK137" s="395"/>
      <c r="AL137" s="395"/>
      <c r="AM137" s="391"/>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c r="H138" s="412"/>
      <c r="I138" s="412"/>
      <c r="J138" s="412"/>
      <c r="K138" s="412"/>
      <c r="L138" s="412"/>
      <c r="M138" s="412"/>
      <c r="N138" s="412"/>
      <c r="O138" s="412"/>
      <c r="P138" s="413"/>
      <c r="Q138" s="397" t="s">
        <v>228</v>
      </c>
      <c r="R138" s="397"/>
      <c r="S138" s="397"/>
      <c r="T138" s="397"/>
      <c r="U138" s="397"/>
      <c r="V138" s="397"/>
      <c r="W138" s="411"/>
      <c r="X138" s="412"/>
      <c r="Y138" s="412"/>
      <c r="Z138" s="412"/>
      <c r="AA138" s="412"/>
      <c r="AB138" s="412"/>
      <c r="AC138" s="412"/>
      <c r="AD138" s="412"/>
      <c r="AE138" s="412"/>
      <c r="AF138" s="413"/>
      <c r="AG138" s="566"/>
      <c r="AH138" s="567"/>
      <c r="AI138" s="567"/>
      <c r="AJ138" s="567"/>
      <c r="AK138" s="567"/>
      <c r="AL138" s="567"/>
      <c r="AM138" s="601"/>
      <c r="AN138" s="602"/>
      <c r="AO138" s="602"/>
      <c r="AP138" s="602"/>
      <c r="AQ138" s="602"/>
      <c r="AR138" s="602"/>
      <c r="AS138" s="602"/>
      <c r="AT138" s="602"/>
      <c r="AU138" s="602"/>
      <c r="AV138" s="603"/>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7" t="s">
        <v>34</v>
      </c>
      <c r="B178" s="528"/>
      <c r="C178" s="528"/>
      <c r="D178" s="528"/>
      <c r="E178" s="528"/>
      <c r="F178" s="529"/>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30"/>
      <c r="C180" s="530"/>
      <c r="D180" s="530"/>
      <c r="E180" s="530"/>
      <c r="F180" s="531"/>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30"/>
      <c r="C191" s="530"/>
      <c r="D191" s="530"/>
      <c r="E191" s="530"/>
      <c r="F191" s="531"/>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0"/>
      <c r="C204" s="530"/>
      <c r="D204" s="530"/>
      <c r="E204" s="530"/>
      <c r="F204" s="531"/>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0"/>
      <c r="C217" s="530"/>
      <c r="D217" s="530"/>
      <c r="E217" s="530"/>
      <c r="F217" s="531"/>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3" t="s">
        <v>323</v>
      </c>
      <c r="B497" s="674"/>
      <c r="C497" s="674"/>
      <c r="D497" s="674"/>
      <c r="E497" s="674"/>
      <c r="F497" s="674"/>
      <c r="G497" s="674"/>
      <c r="H497" s="674"/>
      <c r="I497" s="674"/>
      <c r="J497" s="674"/>
      <c r="K497" s="674"/>
      <c r="L497" s="674"/>
      <c r="M497" s="674"/>
      <c r="N497" s="674"/>
      <c r="O497" s="674"/>
      <c r="P497" s="674"/>
      <c r="Q497" s="674"/>
      <c r="R497" s="674"/>
      <c r="S497" s="674"/>
      <c r="T497" s="674"/>
      <c r="U497" s="674"/>
      <c r="V497" s="674"/>
      <c r="W497" s="674"/>
      <c r="X497" s="674"/>
      <c r="Y497" s="674"/>
      <c r="Z497" s="674"/>
      <c r="AA497" s="674"/>
      <c r="AB497" s="674"/>
      <c r="AC497" s="674"/>
      <c r="AD497" s="674"/>
      <c r="AE497" s="674"/>
      <c r="AF497" s="674"/>
      <c r="AG497" s="674"/>
      <c r="AH497" s="674"/>
      <c r="AI497" s="674"/>
      <c r="AJ497" s="674"/>
      <c r="AK497" s="67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E1"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384</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2015-09-11T09:20:29Z</cp:lastPrinted>
  <dcterms:created xsi:type="dcterms:W3CDTF">2012-03-13T00:50:25Z</dcterms:created>
  <dcterms:modified xsi:type="dcterms:W3CDTF">2015-09-11T11:17:24Z</dcterms:modified>
</cp:coreProperties>
</file>