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914 28年度新規ﾚﾋﾞｭｰｼｰﾄ公表\02.ﾚﾋﾞｭｰｼｰﾄｾｯﾄ版\09.技調課●\03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<sst xmlns="http://schemas.openxmlformats.org/spreadsheetml/2006/main" count="678" uniqueCount="406">
  <si>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</si>
  <si>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</si>
  <si>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</si>
  <si>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</si>
  <si>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</si>
  <si>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</si>
  <si>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</si>
  <si>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</si>
  <si>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</si>
  <si>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</si>
  <si>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</si>
  <si>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</si>
  <si>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</si>
  <si>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</si>
  <si>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</si>
  <si>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</si>
  <si>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</si>
  <si>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</si>
  <si>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</si>
  <si>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</si>
  <si>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</si>
  <si>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</si>
  <si>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</si>
  <si>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</si>
  <si>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</si>
  <si>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</si>
  <si>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</si>
  <si>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</si>
  <si>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</si>
  <si>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</si>
  <si>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</si>
  <si>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</si>
  <si>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</si>
  <si>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</si>
  <si>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</si>
  <si>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</si>
  <si>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</si>
  <si>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</si>
  <si>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</si>
  <si>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</si>
  <si>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</si>
  <si>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</si>
  <si>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</si>
  <si>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</si>
  <si>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</si>
  <si>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</si>
  <si>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</si>
  <si>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</si>
  <si>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</si>
  <si>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</si>
  <si>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</si>
  <si>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</si>
  <si>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</si>
  <si>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</si>
  <si>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</si>
  <si>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</si>
  <si>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</si>
  <si>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</si>
  <si>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</si>
  <si>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</si>
  <si>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</si>
  <si>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</si>
  <si>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</si>
  <si>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</si>
  <si>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</si>
  <si>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</si>
  <si>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</si>
  <si>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</si>
  <si>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</si>
  <si>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</si>
  <si>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</si>
  <si>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</si>
  <si>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</si>
  <si>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</si>
  <si>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</si>
  <si>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</si>
  <si>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</si>
  <si>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</si>
  <si>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</si>
  <si>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</si>
  <si>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</si>
  <si>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</si>
  <si>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</si>
  <si>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</si>
  <si>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</si>
  <si>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</si>
  <si>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</si>
  <si>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</si>
  <si>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</si>
  <si>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</si>
  <si>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</si>
  <si>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</si>
  <si>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</si>
  <si>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</si>
  <si>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</si>
  <si>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</si>
  <si>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</si>
  <si>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</si>
  <si>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</si>
  <si>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</si>
  <si>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</si>
  <si>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</si>
  <si>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</si>
  <si>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</si>
  <si>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</si>
  <si>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</si>
  <si>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</si>
  <si>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</si>
  <si>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</si>
  <si>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</si>
  <si>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</si>
  <si>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</si>
  <si>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</si>
  <si>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</si>
  <si>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</si>
  <si>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</si>
  <si>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</si>
  <si>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</si>
  <si>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</si>
  <si>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</si>
  <si>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</si>
  <si>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</si>
  <si>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</si>
  <si>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</si>
  <si>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</si>
  <si>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</si>
  <si>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</si>
  <si>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</si>
  <si>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</si>
  <si>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</si>
  <si>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</si>
  <si>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</si>
  <si>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</si>
  <si>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</si>
  <si>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</si>
  <si>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</si>
  <si>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</si>
  <si>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</si>
  <si>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</si>
  <si>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</si>
  <si>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</si>
  <si>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</si>
  <si>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</si>
  <si>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</si>
  <si>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</si>
  <si>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</si>
  <si>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</si>
  <si>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</si>
  <si>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</si>
  <si>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</si>
  <si>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</si>
  <si>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</si>
  <si>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</si>
  <si>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</si>
  <si>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</si>
  <si>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</si>
  <si>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</si>
  <si>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</si>
  <si>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</si>
  <si>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</si>
  <si>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</si>
  <si>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</si>
  <si>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</si>
  <si>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</si>
  <si>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</si>
  <si>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</si>
  <si>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</si>
  <si>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</si>
  <si>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</si>
  <si>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</si>
  <si>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</si>
  <si>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</si>
  <si>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</si>
  <si>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</si>
  <si>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</si>
  <si>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</si>
  <si>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</si>
  <si>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</si>
  <si>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</si>
  <si>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</si>
  <si>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</si>
  <si>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</si>
  <si>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</si>
  <si>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</si>
  <si>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</si>
  <si>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</si>
  <si>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</si>
  <si>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</si>
  <si>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</si>
  <si>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</si>
  <si>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</si>
  <si>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</si>
  <si>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</si>
  <si>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</si>
  <si>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</si>
  <si>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</si>
  <si>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</si>
  <si>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</si>
  <si>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</si>
  <si>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</si>
  <si>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</si>
  <si>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</si>
  <si>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</si>
  <si>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</si>
  <si>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</si>
  <si>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</si>
  <si>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</si>
  <si>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</si>
  <si>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</si>
  <si>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</si>
  <si>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</si>
  <si>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</si>
  <si>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</si>
  <si>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</si>
  <si>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</si>
  <si>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</si>
  <si>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</si>
  <si>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</si>
  <si>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</si>
  <si>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</si>
  <si>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</si>
  <si>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</si>
  <si>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</si>
  <si>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</si>
  <si>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</si>
  <si>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</si>
  <si>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</si>
  <si>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</si>
  <si>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</si>
  <si>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</si>
  <si>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</si>
  <si>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</si>
  <si>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</si>
  <si>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</si>
  <si>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</si>
  <si>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</si>
  <si>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</si>
  <si>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</si>
  <si>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</si>
  <si>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</si>
  <si>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</si>
  <si>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</si>
  <si>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</si>
  <si>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</si>
  <si>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</si>
  <si>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</si>
  <si>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</si>
  <si>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</si>
  <si>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</si>
  <si>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</si>
  <si>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</si>
  <si>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</si>
  <si>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</si>
  <si>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</si>
  <si>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</si>
  <si>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</si>
  <si>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</si>
  <si>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</si>
  <si>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</si>
  <si>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</si>
  <si>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</si>
  <si>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</si>
  <si>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</si>
  <si>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</si>
  <si>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</si>
  <si>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</si>
  <si>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</si>
  <si>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</si>
  <si>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</si>
  <si>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</si>
  <si>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</si>
  <si>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</si>
  <si>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</si>
  <si>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</si>
  <si>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</si>
  <si>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</si>
  <si>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</si>
  <si>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</si>
  <si>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</si>
  <si>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</si>
  <si>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</si>
  <si>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</si>
  <si>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</si>
  <si>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</si>
  <si>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</si>
  <si>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</si>
  <si>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</si>
  <si>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</si>
  <si>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</si>
  <si>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</si>
  <si>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</si>
  <si>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</si>
  <si>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</si>
  <si>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</si>
  <si>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</si>
  <si>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</si>
  <si>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</si>
  <si>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</si>
  <si>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</si>
  <si>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</si>
  <si>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</si>
  <si>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</si>
  <si>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</si>
  <si>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</si>
  <si>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</si>
  <si>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</si>
  <si>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</si>
  <si>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</si>
  <si>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</si>
  <si>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</si>
  <si>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</si>
  <si>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</si>
  <si>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</si>
  <si>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</si>
  <si>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</si>
  <si>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</si>
  <si>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</si>
  <si>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</si>
  <si>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</si>
  <si>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</si>
  <si>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</si>
  <si>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</si>
  <si>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</si>
  <si>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</si>
  <si>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</si>
  <si>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</si>
  <si>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</si>
  <si>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</si>
  <si>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</si>
  <si>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</si>
  <si>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</si>
  <si>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</si>
  <si>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</si>
  <si>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</si>
  <si>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</si>
  <si>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</si>
  <si>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</si>
  <si>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</si>
  <si>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</si>
  <si>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</si>
  <si>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</si>
  <si>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</si>
  <si>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</si>
  <si>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</si>
  <si>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</si>
  <si>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</si>
  <si>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</si>
  <si>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</si>
  <si>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</si>
  <si>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</si>
  <si>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</si>
  <si>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</si>
  <si>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</si>
  <si>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</si>
  <si>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</si>
  <si>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</si>
  <si>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</si>
  <si>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</si>
  <si>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</si>
  <si>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</si>
  <si>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</si>
  <si>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</si>
  <si>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</si>
  <si>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</si>
  <si>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</si>
  <si>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</si>
  <si>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</si>
  <si>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</si>
  <si>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</si>
  <si>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</si>
  <si>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</si>
  <si>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</si>
  <si>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</si>
  <si>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</si>
  <si>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</si>
  <si>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</si>
  <si>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</si>
  <si>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</si>
  <si>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</si>
  <si>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</si>
  <si>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t>
  </si>
  <si>
    <t>11　ICTの利活用及び技術研究開発の推進
　41　技術研究開発を推進する</t>
    <phoneticPr fontId="5"/>
  </si>
  <si>
    <t>大臣官房</t>
    <phoneticPr fontId="5"/>
  </si>
  <si>
    <t>技術調査課</t>
    <phoneticPr fontId="5"/>
  </si>
  <si>
    <t>本事業に関連する論文・報文発表、刊行物公表件数</t>
    <phoneticPr fontId="5"/>
  </si>
  <si>
    <t>技術研究開発は、成果目標により実施する内容（需要予測、実態調査、分析・試験等）が異なるため、単位当たりコストを示すことができない。　　　　　　　　　　　　　　　　　　　　　　　　　　</t>
    <phoneticPr fontId="5"/>
  </si>
  <si>
    <t>諸謝金</t>
    <rPh sb="0" eb="1">
      <t>ショ</t>
    </rPh>
    <rPh sb="1" eb="3">
      <t>シャキン</t>
    </rPh>
    <phoneticPr fontId="5"/>
  </si>
  <si>
    <t>職員旅費</t>
    <rPh sb="0" eb="2">
      <t>ショクイン</t>
    </rPh>
    <rPh sb="2" eb="4">
      <t>リョヒ</t>
    </rPh>
    <phoneticPr fontId="5"/>
  </si>
  <si>
    <t>委員等旅費</t>
    <rPh sb="0" eb="3">
      <t>イイントウ</t>
    </rPh>
    <rPh sb="3" eb="5">
      <t>リョヒ</t>
    </rPh>
    <phoneticPr fontId="5"/>
  </si>
  <si>
    <t>技術開発調査費</t>
    <rPh sb="0" eb="2">
      <t>ギジュツ</t>
    </rPh>
    <rPh sb="2" eb="4">
      <t>カイハツ</t>
    </rPh>
    <rPh sb="4" eb="7">
      <t>チョウサヒ</t>
    </rPh>
    <phoneticPr fontId="5"/>
  </si>
  <si>
    <t>建築基準法の防火避難規定改正等に係る技術基準案の策定</t>
    <rPh sb="0" eb="2">
      <t>ケンチク</t>
    </rPh>
    <rPh sb="2" eb="5">
      <t>キジュンホウ</t>
    </rPh>
    <rPh sb="6" eb="8">
      <t>ボウカ</t>
    </rPh>
    <rPh sb="8" eb="10">
      <t>ヒナン</t>
    </rPh>
    <rPh sb="10" eb="12">
      <t>キテイ</t>
    </rPh>
    <rPh sb="12" eb="14">
      <t>カイセイ</t>
    </rPh>
    <rPh sb="14" eb="15">
      <t>トウ</t>
    </rPh>
    <rPh sb="16" eb="17">
      <t>カカ</t>
    </rPh>
    <rPh sb="18" eb="20">
      <t>ギジュツ</t>
    </rPh>
    <rPh sb="20" eb="22">
      <t>キジュン</t>
    </rPh>
    <rPh sb="22" eb="23">
      <t>アン</t>
    </rPh>
    <rPh sb="24" eb="26">
      <t>サクテイ</t>
    </rPh>
    <phoneticPr fontId="5"/>
  </si>
  <si>
    <t>外部有識者による評価委員会において、用途変更の円滑化に向けた防火・避難規定の合理化、歴史的建築物や古いまちなみの火災安全性確保等に関連する技術開発は必要性が特に高いとの評価を受けている。</t>
    <phoneticPr fontId="5"/>
  </si>
  <si>
    <t>建築基準法等の法令改正に資する技術開発であり、国が直接実施する必要がある。</t>
    <rPh sb="0" eb="2">
      <t>ケンチク</t>
    </rPh>
    <rPh sb="2" eb="5">
      <t>キジュンホウ</t>
    </rPh>
    <rPh sb="5" eb="6">
      <t>トウ</t>
    </rPh>
    <rPh sb="7" eb="9">
      <t>ホウレイ</t>
    </rPh>
    <rPh sb="9" eb="11">
      <t>カイセイ</t>
    </rPh>
    <rPh sb="12" eb="13">
      <t>シ</t>
    </rPh>
    <rPh sb="15" eb="17">
      <t>ギジュツ</t>
    </rPh>
    <rPh sb="17" eb="19">
      <t>カイハツ</t>
    </rPh>
    <rPh sb="23" eb="24">
      <t>クニ</t>
    </rPh>
    <rPh sb="25" eb="27">
      <t>チョクセツ</t>
    </rPh>
    <rPh sb="27" eb="29">
      <t>ジッシ</t>
    </rPh>
    <rPh sb="31" eb="33">
      <t>ヒツヨウ</t>
    </rPh>
    <phoneticPr fontId="5"/>
  </si>
  <si>
    <t>‐</t>
  </si>
  <si>
    <t>事業開始前に外部有識者による「効率性」、「有効性」等の評価項目に関する『事前評価』を受けており、事業終了後には「当初の目標に対する達成度」、「研究成果と成果の活用方針」等の評価項目に関する『事後評価』を受けることとしている。</t>
    <phoneticPr fontId="5"/>
  </si>
  <si>
    <t>・「国費投入の必要性」、「事業の有効性」の各項目については、それぞれ妥当であると判断できる。
・用途変更の円滑化に向けた防火・避難規定の合理化、歴史的建築物や古いまちなみの火災安全性確保等に関連する技術開発は、必要性が特に高いとともに急務の課題である。</t>
    <rPh sb="117" eb="119">
      <t>キュウム</t>
    </rPh>
    <rPh sb="120" eb="122">
      <t>カダイ</t>
    </rPh>
    <phoneticPr fontId="5"/>
  </si>
  <si>
    <t>「国家戦略特区における規制改革事項等の検討方針」、「まち・ひと・しごと創生基本方針2015」等において、歴史的建築物の保存活用・制度の円滑化、地域資源及び観光産業の付加価値の向上による地域経済全体の活性化、既存住宅ストックの有効活用の推進が求められており、急務の課題である。</t>
    <rPh sb="36" eb="37">
      <t>ナマ</t>
    </rPh>
    <rPh sb="46" eb="47">
      <t>トウ</t>
    </rPh>
    <rPh sb="62" eb="63">
      <t>ヨウ</t>
    </rPh>
    <rPh sb="120" eb="121">
      <t>モト</t>
    </rPh>
    <phoneticPr fontId="5"/>
  </si>
  <si>
    <t>課長　五道　仁実</t>
    <rPh sb="3" eb="5">
      <t>ゴドウ</t>
    </rPh>
    <rPh sb="6" eb="8">
      <t>ヒトミ</t>
    </rPh>
    <phoneticPr fontId="5"/>
  </si>
  <si>
    <t>防火・避難規定等の合理化による既存建物活用に資する技術開発</t>
    <rPh sb="0" eb="2">
      <t>ボウカ</t>
    </rPh>
    <rPh sb="3" eb="5">
      <t>ヒナン</t>
    </rPh>
    <rPh sb="5" eb="7">
      <t>キテイ</t>
    </rPh>
    <rPh sb="7" eb="8">
      <t>トウ</t>
    </rPh>
    <rPh sb="9" eb="12">
      <t>ゴウリカ</t>
    </rPh>
    <rPh sb="15" eb="17">
      <t>キソン</t>
    </rPh>
    <rPh sb="17" eb="19">
      <t>タテモノ</t>
    </rPh>
    <rPh sb="19" eb="21">
      <t>カツヨウ</t>
    </rPh>
    <rPh sb="22" eb="23">
      <t>シ</t>
    </rPh>
    <rPh sb="25" eb="27">
      <t>ギジュツ</t>
    </rPh>
    <rPh sb="27" eb="29">
      <t>カイハツ</t>
    </rPh>
    <phoneticPr fontId="5"/>
  </si>
  <si>
    <t>歴史的建築物等の既存建築物を有効活用するニーズが高まっているが、火災時の安全性を確保するための防火・避難規定や、良好な市街地環境形成のための建築物の用途に関する規制等により、困難な状況がみられる。こうした状況を踏まえ、防火・避難規定、用途規制等の合理化・運用円滑化に向け、建築物単体の防火・避難規定の合理化に関する技術開発、地区における火災安全性確保に向けた技術開発、市街地環境に配慮した用途規制の合理化に向けた技術開発を実施する。</t>
    <rPh sb="24" eb="25">
      <t>タカ</t>
    </rPh>
    <rPh sb="102" eb="104">
      <t>ジョウキョウ</t>
    </rPh>
    <rPh sb="105" eb="106">
      <t>フ</t>
    </rPh>
    <rPh sb="109" eb="111">
      <t>ボウカ</t>
    </rPh>
    <rPh sb="112" eb="114">
      <t>ヒナン</t>
    </rPh>
    <rPh sb="114" eb="116">
      <t>キテイ</t>
    </rPh>
    <rPh sb="117" eb="119">
      <t>ヨウト</t>
    </rPh>
    <rPh sb="119" eb="121">
      <t>キセイ</t>
    </rPh>
    <rPh sb="121" eb="122">
      <t>トウ</t>
    </rPh>
    <rPh sb="123" eb="126">
      <t>ゴウリカ</t>
    </rPh>
    <rPh sb="127" eb="129">
      <t>ウンヨウ</t>
    </rPh>
    <rPh sb="129" eb="131">
      <t>エンカツ</t>
    </rPh>
    <rPh sb="131" eb="132">
      <t>カ</t>
    </rPh>
    <rPh sb="133" eb="134">
      <t>ム</t>
    </rPh>
    <rPh sb="136" eb="139">
      <t>ケンチクブツ</t>
    </rPh>
    <rPh sb="139" eb="141">
      <t>タンタイ</t>
    </rPh>
    <rPh sb="142" eb="144">
      <t>ボウカ</t>
    </rPh>
    <rPh sb="145" eb="147">
      <t>ヒナン</t>
    </rPh>
    <rPh sb="147" eb="149">
      <t>キテイ</t>
    </rPh>
    <rPh sb="150" eb="153">
      <t>ゴウリカ</t>
    </rPh>
    <rPh sb="154" eb="155">
      <t>カン</t>
    </rPh>
    <rPh sb="157" eb="159">
      <t>ギジュツ</t>
    </rPh>
    <rPh sb="159" eb="161">
      <t>カイハツ</t>
    </rPh>
    <rPh sb="162" eb="164">
      <t>チク</t>
    </rPh>
    <rPh sb="168" eb="170">
      <t>カサイ</t>
    </rPh>
    <rPh sb="170" eb="173">
      <t>アンゼンセイ</t>
    </rPh>
    <rPh sb="173" eb="175">
      <t>カクホ</t>
    </rPh>
    <rPh sb="176" eb="177">
      <t>ム</t>
    </rPh>
    <rPh sb="179" eb="181">
      <t>ギジュツ</t>
    </rPh>
    <rPh sb="181" eb="183">
      <t>カイハツ</t>
    </rPh>
    <rPh sb="211" eb="213">
      <t>ジッシ</t>
    </rPh>
    <phoneticPr fontId="5"/>
  </si>
  <si>
    <t>歴史的建築物等の既存建築物の有効活用を円滑化するため、防火・避難関係や用途規制等の合理化・運用円滑化に向けた技術開発を行い、既存建築物の有効活用や用途変更、まちなみを保全しながらの修繕、改修等の促進を目的とする。</t>
    <rPh sb="19" eb="22">
      <t>エンカツカ</t>
    </rPh>
    <rPh sb="27" eb="29">
      <t>ボウカ</t>
    </rPh>
    <rPh sb="30" eb="32">
      <t>ヒナン</t>
    </rPh>
    <rPh sb="32" eb="34">
      <t>カンケイ</t>
    </rPh>
    <rPh sb="35" eb="37">
      <t>ヨウト</t>
    </rPh>
    <rPh sb="37" eb="39">
      <t>キセイ</t>
    </rPh>
    <rPh sb="39" eb="40">
      <t>トウ</t>
    </rPh>
    <rPh sb="41" eb="44">
      <t>ゴウリカ</t>
    </rPh>
    <rPh sb="45" eb="47">
      <t>ウンヨウ</t>
    </rPh>
    <rPh sb="47" eb="50">
      <t>エンカツカ</t>
    </rPh>
    <rPh sb="51" eb="52">
      <t>ム</t>
    </rPh>
    <rPh sb="54" eb="56">
      <t>ギジュツ</t>
    </rPh>
    <rPh sb="56" eb="58">
      <t>カイハツ</t>
    </rPh>
    <rPh sb="59" eb="60">
      <t>オコナ</t>
    </rPh>
    <rPh sb="62" eb="64">
      <t>キソン</t>
    </rPh>
    <rPh sb="64" eb="66">
      <t>ケンチク</t>
    </rPh>
    <rPh sb="66" eb="67">
      <t>ブツ</t>
    </rPh>
    <rPh sb="68" eb="70">
      <t>ユウコウ</t>
    </rPh>
    <rPh sb="70" eb="72">
      <t>カツヨウ</t>
    </rPh>
    <rPh sb="73" eb="75">
      <t>ヨウト</t>
    </rPh>
    <rPh sb="75" eb="77">
      <t>ヘンコウ</t>
    </rPh>
    <rPh sb="83" eb="85">
      <t>ホゼン</t>
    </rPh>
    <rPh sb="90" eb="92">
      <t>シュウゼン</t>
    </rPh>
    <rPh sb="93" eb="95">
      <t>カイシュウ</t>
    </rPh>
    <rPh sb="95" eb="96">
      <t>トウ</t>
    </rPh>
    <rPh sb="97" eb="99">
      <t>ソクシン</t>
    </rPh>
    <rPh sb="100" eb="102">
      <t>モクテキ</t>
    </rPh>
    <phoneticPr fontId="5"/>
  </si>
  <si>
    <t>-</t>
    <phoneticPr fontId="5"/>
  </si>
  <si>
    <r>
      <t>「経済財政運営と改革の基本方針2015</t>
    </r>
    <r>
      <rPr>
        <sz val="11"/>
        <rFont val="ＭＳ Ｐゴシック"/>
        <family val="3"/>
        <charset val="128"/>
      </rPr>
      <t>」（平成2</t>
    </r>
    <r>
      <rPr>
        <sz val="11"/>
        <rFont val="ＭＳ Ｐゴシック"/>
        <family val="3"/>
        <charset val="128"/>
      </rPr>
      <t>7</t>
    </r>
    <r>
      <rPr>
        <sz val="11"/>
        <rFont val="ＭＳ Ｐゴシック"/>
        <family val="3"/>
        <charset val="128"/>
      </rPr>
      <t>年</t>
    </r>
    <r>
      <rPr>
        <sz val="11"/>
        <rFont val="ＭＳ Ｐゴシック"/>
        <family val="3"/>
        <charset val="128"/>
      </rPr>
      <t>6</t>
    </r>
    <r>
      <rPr>
        <sz val="11"/>
        <rFont val="ＭＳ Ｐゴシック"/>
        <family val="3"/>
        <charset val="128"/>
      </rPr>
      <t>月</t>
    </r>
    <r>
      <rPr>
        <sz val="11"/>
        <rFont val="ＭＳ Ｐゴシック"/>
        <family val="3"/>
        <charset val="128"/>
      </rPr>
      <t>30</t>
    </r>
    <r>
      <rPr>
        <sz val="11"/>
        <rFont val="ＭＳ Ｐゴシック"/>
        <family val="3"/>
        <charset val="128"/>
      </rPr>
      <t>日　閣議決定）
「まち・ひと・しごと創生基本方針2015」（平成27年6月30日　閣議決定）</t>
    </r>
    <rPh sb="1" eb="3">
      <t>ケイザイ</t>
    </rPh>
    <rPh sb="3" eb="5">
      <t>ザイセイ</t>
    </rPh>
    <rPh sb="5" eb="7">
      <t>ウンエイ</t>
    </rPh>
    <rPh sb="8" eb="10">
      <t>カイカク</t>
    </rPh>
    <rPh sb="11" eb="13">
      <t>キホン</t>
    </rPh>
    <rPh sb="13" eb="15">
      <t>ホウシン</t>
    </rPh>
    <rPh sb="32" eb="34">
      <t>カクギ</t>
    </rPh>
    <rPh sb="49" eb="50">
      <t>ナマ</t>
    </rPh>
    <phoneticPr fontId="5"/>
  </si>
  <si>
    <t>建築基準法の防火避難規定改正等に係る技術基準案の策定に資する完了した技術的課題数</t>
    <rPh sb="27" eb="28">
      <t>シ</t>
    </rPh>
    <rPh sb="34" eb="37">
      <t>ギジュツテキ</t>
    </rPh>
    <rPh sb="37" eb="39">
      <t>カダイ</t>
    </rPh>
    <rPh sb="39" eb="40">
      <t>スウ</t>
    </rPh>
    <phoneticPr fontId="5"/>
  </si>
  <si>
    <t>歴史的建築物等の既存建築物の有効活用は重要であり、効果的・効率的な予算執行に努めるとともに、政策課題にあった技術開発となるよう適宜フォローアップを行うこと。</t>
    <rPh sb="19" eb="21">
      <t>ジュウヨウ</t>
    </rPh>
    <rPh sb="25" eb="28">
      <t>コウカテキ</t>
    </rPh>
    <rPh sb="29" eb="32">
      <t>コウリツテキ</t>
    </rPh>
    <rPh sb="33" eb="35">
      <t>ヨサン</t>
    </rPh>
    <rPh sb="35" eb="37">
      <t>シッコウ</t>
    </rPh>
    <rPh sb="38" eb="39">
      <t>ツト</t>
    </rPh>
    <rPh sb="46" eb="48">
      <t>セイサク</t>
    </rPh>
    <rPh sb="48" eb="50">
      <t>カダイ</t>
    </rPh>
    <rPh sb="54" eb="56">
      <t>ギジュツ</t>
    </rPh>
    <rPh sb="56" eb="58">
      <t>カイハツ</t>
    </rPh>
    <rPh sb="63" eb="65">
      <t>テキギ</t>
    </rPh>
    <rPh sb="73" eb="74">
      <t>オコナ</t>
    </rPh>
    <phoneticPr fontId="5"/>
  </si>
  <si>
    <t>国土交通省</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</si>
</sst>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8" xfId="0"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8"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5" borderId="42" xfId="0" applyFill="1" applyBorder="1" applyAlignment="1" applyProtection="1">
      <alignment horizontal="left" vertical="center"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0"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6" xfId="0" applyFont="1" applyFill="1" applyBorder="1" applyAlignment="1">
      <alignment horizontal="left" vertical="center"/>
    </xf>
    <xf numFmtId="0" fontId="3" fillId="5" borderId="96"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75" xfId="0"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30</xdr:col>
      <xdr:colOff>115926</xdr:colOff>
      <xdr:row>148</xdr:row>
      <xdr:rowOff>334250</xdr:rowOff>
    </xdr:from>
    <xdr:to>
      <xdr:col>34</xdr:col>
      <xdr:colOff>134469</xdr:colOff>
      <xdr:row>157</xdr:row>
      <xdr:rowOff>242951</xdr:rowOff>
    </xdr:to>
    <xdr:cxnSp macro="">
      <xdr:nvCxnSpPr>
        <xdr:cNvPr id="14" name="図形 13"/>
        <xdr:cNvCxnSpPr>
          <a:stCxn id="5" idx="2"/>
          <a:endCxn id="10" idx="1"/>
        </xdr:cNvCxnSpPr>
      </xdr:nvCxnSpPr>
      <xdr:spPr>
        <a:xfrm rot="16200000" flipH="1">
          <a:off x="4345039" y="35079196"/>
          <a:ext cx="3035142" cy="735719"/>
        </a:xfrm>
        <a:prstGeom prst="bentConnector2">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41191</xdr:colOff>
      <xdr:row>142</xdr:row>
      <xdr:rowOff>205754</xdr:rowOff>
    </xdr:from>
    <xdr:to>
      <xdr:col>24</xdr:col>
      <xdr:colOff>156884</xdr:colOff>
      <xdr:row>148</xdr:row>
      <xdr:rowOff>83081</xdr:rowOff>
    </xdr:to>
    <xdr:cxnSp macro="">
      <xdr:nvCxnSpPr>
        <xdr:cNvPr id="9" name="図形 8"/>
        <xdr:cNvCxnSpPr>
          <a:stCxn id="2" idx="2"/>
          <a:endCxn id="5" idx="1"/>
        </xdr:cNvCxnSpPr>
      </xdr:nvCxnSpPr>
      <xdr:spPr>
        <a:xfrm rot="16200000" flipH="1">
          <a:off x="2435168" y="31653542"/>
          <a:ext cx="1961621" cy="2087928"/>
        </a:xfrm>
        <a:prstGeom prst="bentConnector2">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141</xdr:row>
      <xdr:rowOff>0</xdr:rowOff>
    </xdr:from>
    <xdr:to>
      <xdr:col>17</xdr:col>
      <xdr:colOff>82381</xdr:colOff>
      <xdr:row>142</xdr:row>
      <xdr:rowOff>205755</xdr:rowOff>
    </xdr:to>
    <xdr:sp macro="" textlink="">
      <xdr:nvSpPr>
        <xdr:cNvPr id="2" name="正方形/長方形 3"/>
        <xdr:cNvSpPr>
          <a:spLocks noChangeArrowheads="1"/>
        </xdr:cNvSpPr>
      </xdr:nvSpPr>
      <xdr:spPr bwMode="auto">
        <a:xfrm>
          <a:off x="1613647" y="31163559"/>
          <a:ext cx="1516734" cy="553137"/>
        </a:xfrm>
        <a:prstGeom prst="rect">
          <a:avLst/>
        </a:prstGeom>
        <a:no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tx1"/>
              </a:solidFill>
              <a:latin typeface="ＭＳ Ｐゴシック"/>
              <a:ea typeface="ＭＳ Ｐゴシック"/>
            </a:rPr>
            <a:t>国土交通省</a:t>
          </a:r>
        </a:p>
        <a:p>
          <a:pPr algn="ctr" rtl="0">
            <a:lnSpc>
              <a:spcPts val="1200"/>
            </a:lnSpc>
            <a:defRPr sz="1000"/>
          </a:pPr>
          <a:r>
            <a:rPr lang="en-US" altLang="ja-JP" sz="1100" b="0" i="0" u="none" strike="noStrike" baseline="0">
              <a:solidFill>
                <a:schemeClr val="tx1"/>
              </a:solidFill>
              <a:latin typeface="ＭＳ Ｐゴシック"/>
              <a:ea typeface="ＭＳ Ｐゴシック"/>
            </a:rPr>
            <a:t>110</a:t>
          </a:r>
          <a:r>
            <a:rPr lang="ja-JP" altLang="en-US" sz="1100" b="0" i="0" u="none" strike="noStrike" baseline="0">
              <a:solidFill>
                <a:schemeClr val="tx1"/>
              </a:solidFill>
              <a:latin typeface="ＭＳ Ｐゴシック"/>
              <a:ea typeface="ＭＳ Ｐゴシック"/>
            </a:rPr>
            <a:t>百万円</a:t>
          </a:r>
        </a:p>
      </xdr:txBody>
    </xdr:sp>
    <xdr:clientData/>
  </xdr:twoCellAnchor>
  <xdr:twoCellAnchor>
    <xdr:from>
      <xdr:col>7</xdr:col>
      <xdr:colOff>156882</xdr:colOff>
      <xdr:row>143</xdr:row>
      <xdr:rowOff>22412</xdr:rowOff>
    </xdr:from>
    <xdr:to>
      <xdr:col>20</xdr:col>
      <xdr:colOff>27989</xdr:colOff>
      <xdr:row>144</xdr:row>
      <xdr:rowOff>260603</xdr:rowOff>
    </xdr:to>
    <xdr:sp macro="" textlink="">
      <xdr:nvSpPr>
        <xdr:cNvPr id="3" name="大かっこ 25"/>
        <xdr:cNvSpPr>
          <a:spLocks noChangeArrowheads="1"/>
        </xdr:cNvSpPr>
      </xdr:nvSpPr>
      <xdr:spPr bwMode="auto">
        <a:xfrm>
          <a:off x="1411941" y="31880736"/>
          <a:ext cx="2201930" cy="585573"/>
        </a:xfrm>
        <a:prstGeom prst="bracketPair">
          <a:avLst>
            <a:gd name="adj" fmla="val 16667"/>
          </a:avLst>
        </a:prstGeom>
        <a:solidFill>
          <a:srgbClr val="FFFFFF"/>
        </a:solidFill>
        <a:ln w="9525" algn="ctr">
          <a:solidFill>
            <a:srgbClr val="000000"/>
          </a:solidFill>
          <a:round/>
          <a:headEnd/>
          <a:tailEnd/>
        </a:ln>
      </xdr:spPr>
    </xdr:sp>
    <xdr:clientData/>
  </xdr:twoCellAnchor>
  <xdr:twoCellAnchor editAs="oneCell">
    <xdr:from>
      <xdr:col>7</xdr:col>
      <xdr:colOff>145676</xdr:colOff>
      <xdr:row>143</xdr:row>
      <xdr:rowOff>33618</xdr:rowOff>
    </xdr:from>
    <xdr:to>
      <xdr:col>19</xdr:col>
      <xdr:colOff>123625</xdr:colOff>
      <xdr:row>144</xdr:row>
      <xdr:rowOff>282587</xdr:rowOff>
    </xdr:to>
    <xdr:sp macro="" textlink="">
      <xdr:nvSpPr>
        <xdr:cNvPr id="4" name="テキスト ボックス 24"/>
        <xdr:cNvSpPr txBox="1">
          <a:spLocks noChangeArrowheads="1"/>
        </xdr:cNvSpPr>
      </xdr:nvSpPr>
      <xdr:spPr bwMode="auto">
        <a:xfrm>
          <a:off x="1400735" y="31891942"/>
          <a:ext cx="2129478" cy="596351"/>
        </a:xfrm>
        <a:prstGeom prst="rect">
          <a:avLst/>
        </a:prstGeom>
        <a:noFill/>
        <a:ln w="9525">
          <a:noFill/>
          <a:miter lim="800000"/>
          <a:headEnd/>
          <a:tailEnd/>
        </a:ln>
      </xdr:spPr>
      <xdr:txBody>
        <a:bodyPr vertOverflow="clip" wrap="square" lIns="91440" tIns="45720" rIns="91440" bIns="45720" anchor="t" upright="1"/>
        <a:lstStyle/>
        <a:p>
          <a:pPr algn="l" rtl="0">
            <a:lnSpc>
              <a:spcPts val="900"/>
            </a:lnSpc>
            <a:defRPr sz="1000"/>
          </a:pPr>
          <a:r>
            <a:rPr lang="ja-JP" altLang="en-US" sz="1100" b="0" i="0" u="none" strike="noStrike" baseline="0">
              <a:solidFill>
                <a:schemeClr val="tx1"/>
              </a:solidFill>
              <a:latin typeface="ＭＳ Ｐゴシック"/>
              <a:ea typeface="ＭＳ Ｐゴシック"/>
            </a:rPr>
            <a:t>総合技術開発プロジェクトの</a:t>
          </a:r>
          <a:endParaRPr lang="ja-JP" altLang="en-US" sz="1100" b="0" i="0" u="none" strike="noStrike" baseline="0">
            <a:solidFill>
              <a:schemeClr val="tx1"/>
            </a:solidFill>
            <a:latin typeface="Calibri"/>
          </a:endParaRPr>
        </a:p>
        <a:p>
          <a:pPr algn="l" rtl="0">
            <a:lnSpc>
              <a:spcPts val="1000"/>
            </a:lnSpc>
            <a:defRPr sz="1000"/>
          </a:pPr>
          <a:r>
            <a:rPr lang="ja-JP" altLang="en-US" sz="1100" b="0" i="0" u="none" strike="noStrike" baseline="0">
              <a:solidFill>
                <a:schemeClr val="tx1"/>
              </a:solidFill>
              <a:latin typeface="ＭＳ Ｐゴシック"/>
              <a:ea typeface="ＭＳ Ｐゴシック"/>
            </a:rPr>
            <a:t>計画主体</a:t>
          </a:r>
        </a:p>
      </xdr:txBody>
    </xdr:sp>
    <xdr:clientData/>
  </xdr:twoCellAnchor>
  <xdr:twoCellAnchor>
    <xdr:from>
      <xdr:col>24</xdr:col>
      <xdr:colOff>156883</xdr:colOff>
      <xdr:row>147</xdr:row>
      <xdr:rowOff>179295</xdr:rowOff>
    </xdr:from>
    <xdr:to>
      <xdr:col>36</xdr:col>
      <xdr:colOff>74972</xdr:colOff>
      <xdr:row>148</xdr:row>
      <xdr:rowOff>334250</xdr:rowOff>
    </xdr:to>
    <xdr:sp macro="" textlink="">
      <xdr:nvSpPr>
        <xdr:cNvPr id="5" name="正方形/長方形 4"/>
        <xdr:cNvSpPr>
          <a:spLocks noChangeArrowheads="1"/>
        </xdr:cNvSpPr>
      </xdr:nvSpPr>
      <xdr:spPr bwMode="auto">
        <a:xfrm>
          <a:off x="4459942" y="33427148"/>
          <a:ext cx="2069618" cy="502337"/>
        </a:xfrm>
        <a:prstGeom prst="rect">
          <a:avLst/>
        </a:prstGeom>
        <a:no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tx1"/>
              </a:solidFill>
              <a:latin typeface="ＭＳ Ｐゴシック"/>
              <a:ea typeface="ＭＳ Ｐゴシック"/>
            </a:rPr>
            <a:t>国土技術政策総合研究所</a:t>
          </a:r>
        </a:p>
        <a:p>
          <a:pPr algn="ctr" rtl="0">
            <a:lnSpc>
              <a:spcPts val="1300"/>
            </a:lnSpc>
            <a:defRPr sz="1000"/>
          </a:pPr>
          <a:r>
            <a:rPr lang="en-US" altLang="ja-JP" sz="1100" b="0" i="0" u="none" strike="noStrike" baseline="0">
              <a:solidFill>
                <a:schemeClr val="tx1"/>
              </a:solidFill>
              <a:latin typeface="ＭＳ Ｐゴシック"/>
              <a:ea typeface="ＭＳ Ｐゴシック"/>
            </a:rPr>
            <a:t>110</a:t>
          </a:r>
          <a:r>
            <a:rPr lang="ja-JP" altLang="en-US" sz="1100" b="0" i="0" u="none" strike="noStrike" baseline="0">
              <a:solidFill>
                <a:schemeClr val="tx1"/>
              </a:solidFill>
              <a:latin typeface="ＭＳ Ｐゴシック"/>
              <a:ea typeface="ＭＳ Ｐゴシック"/>
            </a:rPr>
            <a:t>百万円</a:t>
          </a:r>
        </a:p>
      </xdr:txBody>
    </xdr:sp>
    <xdr:clientData/>
  </xdr:twoCellAnchor>
  <xdr:twoCellAnchor>
    <xdr:from>
      <xdr:col>24</xdr:col>
      <xdr:colOff>67235</xdr:colOff>
      <xdr:row>149</xdr:row>
      <xdr:rowOff>212911</xdr:rowOff>
    </xdr:from>
    <xdr:to>
      <xdr:col>36</xdr:col>
      <xdr:colOff>165260</xdr:colOff>
      <xdr:row>154</xdr:row>
      <xdr:rowOff>139956</xdr:rowOff>
    </xdr:to>
    <xdr:sp macro="" textlink="">
      <xdr:nvSpPr>
        <xdr:cNvPr id="6" name="大かっこ 15"/>
        <xdr:cNvSpPr>
          <a:spLocks noChangeArrowheads="1"/>
        </xdr:cNvSpPr>
      </xdr:nvSpPr>
      <xdr:spPr bwMode="auto">
        <a:xfrm>
          <a:off x="4370294" y="34155529"/>
          <a:ext cx="2249554" cy="1663956"/>
        </a:xfrm>
        <a:prstGeom prst="bracketPair">
          <a:avLst>
            <a:gd name="adj" fmla="val 7644"/>
          </a:avLst>
        </a:prstGeom>
        <a:solidFill>
          <a:srgbClr val="FFFFFF"/>
        </a:solidFill>
        <a:ln w="9525" algn="ctr">
          <a:solidFill>
            <a:srgbClr val="000000"/>
          </a:solidFill>
          <a:round/>
          <a:headEnd/>
          <a:tailEnd/>
        </a:ln>
      </xdr:spPr>
    </xdr:sp>
    <xdr:clientData/>
  </xdr:twoCellAnchor>
  <xdr:twoCellAnchor editAs="oneCell">
    <xdr:from>
      <xdr:col>24</xdr:col>
      <xdr:colOff>123265</xdr:colOff>
      <xdr:row>149</xdr:row>
      <xdr:rowOff>280147</xdr:rowOff>
    </xdr:from>
    <xdr:to>
      <xdr:col>36</xdr:col>
      <xdr:colOff>32212</xdr:colOff>
      <xdr:row>154</xdr:row>
      <xdr:rowOff>197668</xdr:rowOff>
    </xdr:to>
    <xdr:sp macro="" textlink="">
      <xdr:nvSpPr>
        <xdr:cNvPr id="7" name="テキスト ボックス 6"/>
        <xdr:cNvSpPr txBox="1">
          <a:spLocks noChangeArrowheads="1"/>
        </xdr:cNvSpPr>
      </xdr:nvSpPr>
      <xdr:spPr bwMode="auto">
        <a:xfrm>
          <a:off x="4426324" y="34222765"/>
          <a:ext cx="2060476" cy="1654433"/>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chemeClr val="tx1"/>
              </a:solidFill>
              <a:latin typeface="ＭＳ Ｐゴシック"/>
              <a:ea typeface="+mn-ea"/>
            </a:rPr>
            <a:t>・建物単体の防火・避難規定の合理化に関する技術開発に係る検討</a:t>
          </a:r>
          <a:endParaRPr lang="en-US" altLang="ja-JP" sz="1100" b="0" i="0" u="none" strike="noStrike" baseline="0">
            <a:solidFill>
              <a:schemeClr val="tx1"/>
            </a:solidFill>
            <a:latin typeface="ＭＳ Ｐゴシック"/>
            <a:ea typeface="+mn-ea"/>
          </a:endParaRPr>
        </a:p>
        <a:p>
          <a:pPr algn="l" rtl="0">
            <a:lnSpc>
              <a:spcPts val="1300"/>
            </a:lnSpc>
            <a:defRPr sz="1000"/>
          </a:pPr>
          <a:r>
            <a:rPr lang="ja-JP" altLang="en-US" sz="1100" b="0" i="0" u="none" strike="noStrike" baseline="0">
              <a:solidFill>
                <a:schemeClr val="tx1"/>
              </a:solidFill>
              <a:effectLst/>
              <a:latin typeface="ＭＳ Ｐゴシック"/>
              <a:ea typeface="+mn-ea"/>
              <a:cs typeface="+mn-cs"/>
            </a:rPr>
            <a:t>・地区における火災安全性確保に向けた技術開発に係る検討</a:t>
          </a:r>
          <a:endParaRPr lang="en-US" altLang="ja-JP" sz="1100" b="0" i="0" u="none" strike="noStrike" baseline="0">
            <a:solidFill>
              <a:schemeClr val="tx1"/>
            </a:solidFill>
            <a:effectLst/>
            <a:latin typeface="ＭＳ Ｐゴシック"/>
            <a:ea typeface="+mn-ea"/>
            <a:cs typeface="+mn-cs"/>
          </a:endParaRPr>
        </a:p>
        <a:p>
          <a:pPr algn="l" rtl="0">
            <a:lnSpc>
              <a:spcPts val="1300"/>
            </a:lnSpc>
            <a:defRPr sz="1000"/>
          </a:pPr>
          <a:r>
            <a:rPr lang="ja-JP" altLang="en-US" sz="1100" b="0" i="0" u="none" strike="noStrike" baseline="0">
              <a:solidFill>
                <a:schemeClr val="tx1"/>
              </a:solidFill>
              <a:effectLst/>
              <a:latin typeface="ＭＳ Ｐゴシック"/>
              <a:ea typeface="+mn-ea"/>
              <a:cs typeface="+mn-cs"/>
            </a:rPr>
            <a:t>・市街地環境に配慮した用途規制の合理化に向けた技術開発に係る検討</a:t>
          </a:r>
          <a:r>
            <a:rPr lang="ja-JP" altLang="en-US" sz="1000" b="0" i="0" u="none" strike="noStrike">
              <a:solidFill>
                <a:schemeClr val="tx1"/>
              </a:solidFill>
              <a:effectLst/>
              <a:latin typeface="+mn-lt"/>
              <a:ea typeface="+mn-ea"/>
              <a:cs typeface="+mn-cs"/>
            </a:rPr>
            <a:t>　</a:t>
          </a:r>
          <a:r>
            <a:rPr lang="ja-JP" altLang="en-US" sz="1100">
              <a:solidFill>
                <a:schemeClr val="tx1"/>
              </a:solidFill>
            </a:rPr>
            <a:t> </a:t>
          </a:r>
          <a:r>
            <a:rPr lang="ja-JP" altLang="en-US" sz="1000" b="0" i="0" u="none" strike="noStrike">
              <a:solidFill>
                <a:schemeClr val="tx1"/>
              </a:solidFill>
              <a:effectLst/>
              <a:latin typeface="+mn-lt"/>
              <a:ea typeface="+mn-ea"/>
              <a:cs typeface="+mn-cs"/>
            </a:rPr>
            <a:t>　</a:t>
          </a:r>
          <a:r>
            <a:rPr lang="ja-JP" altLang="en-US" sz="1100">
              <a:solidFill>
                <a:schemeClr val="tx1"/>
              </a:solidFill>
            </a:rPr>
            <a:t> </a:t>
          </a:r>
          <a:endParaRPr lang="ja-JP" altLang="en-US" sz="1100" b="0" i="0" u="none" strike="noStrike" baseline="0">
            <a:solidFill>
              <a:schemeClr val="tx1"/>
            </a:solidFill>
            <a:latin typeface="ＭＳ Ｐゴシック"/>
            <a:ea typeface="ＭＳ Ｐゴシック"/>
          </a:endParaRPr>
        </a:p>
      </xdr:txBody>
    </xdr:sp>
    <xdr:clientData/>
  </xdr:twoCellAnchor>
  <xdr:twoCellAnchor>
    <xdr:from>
      <xdr:col>34</xdr:col>
      <xdr:colOff>134470</xdr:colOff>
      <xdr:row>156</xdr:row>
      <xdr:rowOff>313765</xdr:rowOff>
    </xdr:from>
    <xdr:to>
      <xdr:col>47</xdr:col>
      <xdr:colOff>129401</xdr:colOff>
      <xdr:row>158</xdr:row>
      <xdr:rowOff>172136</xdr:rowOff>
    </xdr:to>
    <xdr:sp macro="" textlink="">
      <xdr:nvSpPr>
        <xdr:cNvPr id="10" name="正方形/長方形 5"/>
        <xdr:cNvSpPr>
          <a:spLocks noChangeArrowheads="1"/>
        </xdr:cNvSpPr>
      </xdr:nvSpPr>
      <xdr:spPr bwMode="auto">
        <a:xfrm>
          <a:off x="6230470" y="36688059"/>
          <a:ext cx="2325755" cy="553136"/>
        </a:xfrm>
        <a:prstGeom prst="rect">
          <a:avLst/>
        </a:prstGeom>
        <a:no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tx1"/>
              </a:solidFill>
              <a:latin typeface="ＭＳ Ｐゴシック"/>
              <a:ea typeface="ＭＳ Ｐゴシック"/>
            </a:rPr>
            <a:t>Ａ．民間企業等</a:t>
          </a:r>
          <a:endParaRPr lang="en-US" altLang="ja-JP" sz="1100" b="0" i="0" u="none" strike="noStrike" baseline="0">
            <a:solidFill>
              <a:schemeClr val="tx1"/>
            </a:solidFill>
            <a:latin typeface="ＭＳ Ｐゴシック"/>
            <a:ea typeface="ＭＳ Ｐゴシック"/>
          </a:endParaRPr>
        </a:p>
        <a:p>
          <a:pPr algn="ctr" rtl="0">
            <a:lnSpc>
              <a:spcPts val="1200"/>
            </a:lnSpc>
            <a:defRPr sz="1000"/>
          </a:pPr>
          <a:r>
            <a:rPr lang="en-US" altLang="ja-JP" sz="1100" b="0" i="0" u="none" strike="noStrike" baseline="0">
              <a:solidFill>
                <a:schemeClr val="tx1"/>
              </a:solidFill>
              <a:latin typeface="ＭＳ Ｐゴシック"/>
              <a:ea typeface="ＭＳ Ｐゴシック"/>
            </a:rPr>
            <a:t>104</a:t>
          </a:r>
          <a:r>
            <a:rPr lang="ja-JP" altLang="en-US" sz="1100" b="0" i="0" u="none" strike="noStrike" baseline="0">
              <a:solidFill>
                <a:schemeClr val="tx1"/>
              </a:solidFill>
              <a:latin typeface="ＭＳ Ｐゴシック"/>
              <a:ea typeface="ＭＳ Ｐゴシック"/>
            </a:rPr>
            <a:t>百万円</a:t>
          </a:r>
        </a:p>
      </xdr:txBody>
    </xdr:sp>
    <xdr:clientData/>
  </xdr:twoCellAnchor>
  <xdr:oneCellAnchor>
    <xdr:from>
      <xdr:col>35</xdr:col>
      <xdr:colOff>22413</xdr:colOff>
      <xdr:row>155</xdr:row>
      <xdr:rowOff>336177</xdr:rowOff>
    </xdr:from>
    <xdr:ext cx="1107996" cy="292452"/>
    <xdr:sp macro="" textlink="">
      <xdr:nvSpPr>
        <xdr:cNvPr id="11" name="テキスト ボックス 10"/>
        <xdr:cNvSpPr txBox="1"/>
      </xdr:nvSpPr>
      <xdr:spPr>
        <a:xfrm>
          <a:off x="6297707" y="36363089"/>
          <a:ext cx="110799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l" rtl="0">
            <a:defRPr sz="1000"/>
          </a:pPr>
          <a:r>
            <a:rPr lang="en-US" altLang="ja-JP" sz="1200" b="0" i="0" u="none" strike="noStrike" baseline="0">
              <a:solidFill>
                <a:schemeClr val="tx1"/>
              </a:solidFill>
              <a:latin typeface="ＭＳ Ｐゴシック"/>
              <a:ea typeface="ＭＳ Ｐゴシック"/>
            </a:rPr>
            <a:t>【</a:t>
          </a:r>
          <a:r>
            <a:rPr lang="ja-JP" altLang="en-US" sz="1200" b="0" i="0" u="none" strike="noStrike" baseline="0">
              <a:solidFill>
                <a:schemeClr val="tx1"/>
              </a:solidFill>
              <a:latin typeface="ＭＳ Ｐゴシック"/>
              <a:ea typeface="ＭＳ Ｐゴシック"/>
            </a:rPr>
            <a:t>企画競争等</a:t>
          </a:r>
          <a:r>
            <a:rPr lang="en-US" altLang="ja-JP" sz="1200" b="0" i="0" u="none" strike="noStrike" baseline="0">
              <a:solidFill>
                <a:schemeClr val="tx1"/>
              </a:solidFill>
              <a:latin typeface="ＭＳ Ｐゴシック"/>
              <a:ea typeface="ＭＳ Ｐゴシック"/>
            </a:rPr>
            <a:t>】</a:t>
          </a:r>
        </a:p>
      </xdr:txBody>
    </xdr:sp>
    <xdr:clientData/>
  </xdr:oneCellAnchor>
  <xdr:twoCellAnchor>
    <xdr:from>
      <xdr:col>34</xdr:col>
      <xdr:colOff>89647</xdr:colOff>
      <xdr:row>158</xdr:row>
      <xdr:rowOff>324970</xdr:rowOff>
    </xdr:from>
    <xdr:to>
      <xdr:col>48</xdr:col>
      <xdr:colOff>40667</xdr:colOff>
      <xdr:row>161</xdr:row>
      <xdr:rowOff>294532</xdr:rowOff>
    </xdr:to>
    <xdr:sp macro="" textlink="">
      <xdr:nvSpPr>
        <xdr:cNvPr id="13" name="大かっこ 16"/>
        <xdr:cNvSpPr>
          <a:spLocks noChangeArrowheads="1"/>
        </xdr:cNvSpPr>
      </xdr:nvSpPr>
      <xdr:spPr bwMode="auto">
        <a:xfrm>
          <a:off x="6185647" y="37394029"/>
          <a:ext cx="2461138" cy="1011709"/>
        </a:xfrm>
        <a:prstGeom prst="bracketPair">
          <a:avLst>
            <a:gd name="adj" fmla="val 4389"/>
          </a:avLst>
        </a:prstGeom>
        <a:solidFill>
          <a:srgbClr val="FFFFFF"/>
        </a:solidFill>
        <a:ln w="9525" algn="ctr">
          <a:solidFill>
            <a:srgbClr val="000000"/>
          </a:solidFill>
          <a:round/>
          <a:headEnd/>
          <a:tailEnd/>
        </a:ln>
      </xdr:spPr>
    </xdr:sp>
    <xdr:clientData/>
  </xdr:twoCellAnchor>
  <xdr:twoCellAnchor editAs="oneCell">
    <xdr:from>
      <xdr:col>34</xdr:col>
      <xdr:colOff>126253</xdr:colOff>
      <xdr:row>158</xdr:row>
      <xdr:rowOff>329453</xdr:rowOff>
    </xdr:from>
    <xdr:to>
      <xdr:col>48</xdr:col>
      <xdr:colOff>44450</xdr:colOff>
      <xdr:row>162</xdr:row>
      <xdr:rowOff>203199</xdr:rowOff>
    </xdr:to>
    <xdr:sp macro="" textlink="">
      <xdr:nvSpPr>
        <xdr:cNvPr id="12" name="テキスト ボックス 24"/>
        <xdr:cNvSpPr txBox="1">
          <a:spLocks noChangeArrowheads="1"/>
        </xdr:cNvSpPr>
      </xdr:nvSpPr>
      <xdr:spPr bwMode="auto">
        <a:xfrm>
          <a:off x="6603253" y="40690053"/>
          <a:ext cx="2585197" cy="1296147"/>
        </a:xfrm>
        <a:prstGeom prst="rect">
          <a:avLst/>
        </a:prstGeom>
        <a:noFill/>
        <a:ln w="9525">
          <a:noFill/>
          <a:miter lim="800000"/>
          <a:headEnd/>
          <a:tailEnd/>
        </a:ln>
      </xdr:spPr>
      <xdr:txBody>
        <a:bodyPr vertOverflow="clip" wrap="square" lIns="91440" tIns="45720" rIns="91440" bIns="45720" anchor="t" upright="1"/>
        <a:lstStyle/>
        <a:p>
          <a:pPr algn="l" rtl="0">
            <a:lnSpc>
              <a:spcPts val="1100"/>
            </a:lnSpc>
            <a:defRPr sz="1000"/>
          </a:pPr>
          <a:r>
            <a:rPr lang="ja-JP" altLang="en-US" sz="1000" b="0" i="0" baseline="0">
              <a:latin typeface="+mn-lt"/>
              <a:ea typeface="+mn-ea"/>
              <a:cs typeface="+mn-cs"/>
            </a:rPr>
            <a:t>建物単体の防火・避難規定の合理化に関する技術開発に係る検討、地区における火災安全性確保に向けた技術開発に係る検討、市街地環境に配慮した用途規制の合理化に向けた技術開発に係る検討に</a:t>
          </a:r>
          <a:r>
            <a:rPr lang="ja-JP" altLang="ja-JP" sz="1000" b="0" i="0" baseline="0">
              <a:latin typeface="+mn-lt"/>
              <a:ea typeface="+mn-ea"/>
              <a:cs typeface="+mn-cs"/>
            </a:rPr>
            <a:t>必要となる</a:t>
          </a:r>
          <a:r>
            <a:rPr lang="ja-JP" altLang="en-US" sz="1000" b="0" i="0" baseline="0">
              <a:latin typeface="+mn-lt"/>
              <a:ea typeface="+mn-ea"/>
              <a:cs typeface="+mn-cs"/>
            </a:rPr>
            <a:t>各種の実験補助、</a:t>
          </a:r>
          <a:r>
            <a:rPr lang="ja-JP" altLang="ja-JP" sz="1000" b="0" i="0" baseline="0">
              <a:latin typeface="+mn-lt"/>
              <a:ea typeface="+mn-ea"/>
              <a:cs typeface="+mn-cs"/>
            </a:rPr>
            <a:t>データ収集・整理及び資料作成</a:t>
          </a:r>
          <a:r>
            <a:rPr lang="ja-JP" altLang="en-US" sz="1000" b="0" i="0" baseline="0">
              <a:latin typeface="+mn-lt"/>
              <a:ea typeface="+mn-ea"/>
              <a:cs typeface="+mn-cs"/>
            </a:rPr>
            <a:t>、実測調査、プログラム開発</a:t>
          </a:r>
          <a:r>
            <a:rPr lang="ja-JP" altLang="ja-JP" sz="1000" b="0" i="0" baseline="0">
              <a:latin typeface="+mn-lt"/>
              <a:ea typeface="+mn-ea"/>
              <a:cs typeface="+mn-cs"/>
            </a:rPr>
            <a:t>等の実施</a:t>
          </a:r>
          <a:endParaRPr lang="ja-JP" altLang="en-US" sz="1100" b="0" i="0" u="none" strike="noStrike" baseline="0">
            <a:solidFill>
              <a:schemeClr val="tx1"/>
            </a:solidFill>
            <a:latin typeface="ＭＳ Ｐゴシック"/>
            <a:ea typeface="+mn-ea"/>
          </a:endParaRPr>
        </a:p>
      </xdr:txBody>
    </xdr:sp>
    <xdr:clientData/>
  </xdr:twoCellAnchor>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workbookViewId="0">
      <selection activeCell="BC6" sqref="BC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79" t="s">
        <v>0</v>
      </c>
      <c r="AK2" s="479"/>
      <c r="AL2" s="479"/>
      <c r="AM2" s="479"/>
      <c r="AN2" s="479"/>
      <c r="AO2" s="479"/>
      <c r="AP2" s="479"/>
      <c r="AQ2" s="97" t="s">
        <v>357</v>
      </c>
      <c r="AR2" s="97"/>
      <c r="AS2" s="59" t="str">
        <f>IF(OR(AQ2="　", AQ2=""), "", "-")</f>
        <v>-</v>
      </c>
      <c r="AT2" s="98">
        <v>50</v>
      </c>
      <c r="AU2" s="98"/>
      <c r="AV2" s="60" t="str">
        <f>IF(AW2="", "", "-")</f>
        <v/>
      </c>
      <c r="AW2" s="102"/>
      <c r="AX2" s="102"/>
    </row>
    <row r="3" spans="1:50" ht="21" customHeight="1" thickBot="1" x14ac:dyDescent="0.2">
      <c r="A3" s="289" t="s">
        <v>216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35" t="s">
        <v>90</v>
      </c>
      <c r="AJ3" s="291" t="s">
        <v>405</v>
      </c>
      <c r="AK3" s="291"/>
      <c r="AL3" s="291"/>
      <c r="AM3" s="291"/>
      <c r="AN3" s="291"/>
      <c r="AO3" s="291"/>
      <c r="AP3" s="291"/>
      <c r="AQ3" s="291"/>
      <c r="AR3" s="291"/>
      <c r="AS3" s="291"/>
      <c r="AT3" s="291"/>
      <c r="AU3" s="291"/>
      <c r="AV3" s="291"/>
      <c r="AW3" s="291"/>
      <c r="AX3" s="36" t="s">
        <v>91</v>
      </c>
    </row>
    <row r="4" spans="1:50" ht="24.75" customHeight="1" x14ac:dyDescent="0.15">
      <c r="A4" s="507" t="s">
        <v>30</v>
      </c>
      <c r="B4" s="508"/>
      <c r="C4" s="508"/>
      <c r="D4" s="508"/>
      <c r="E4" s="508"/>
      <c r="F4" s="508"/>
      <c r="G4" s="481" t="s">
        <v>398</v>
      </c>
      <c r="H4" s="482"/>
      <c r="I4" s="482"/>
      <c r="J4" s="482"/>
      <c r="K4" s="482"/>
      <c r="L4" s="482"/>
      <c r="M4" s="482"/>
      <c r="N4" s="482"/>
      <c r="O4" s="482"/>
      <c r="P4" s="482"/>
      <c r="Q4" s="482"/>
      <c r="R4" s="482"/>
      <c r="S4" s="482"/>
      <c r="T4" s="482"/>
      <c r="U4" s="482"/>
      <c r="V4" s="482"/>
      <c r="W4" s="482"/>
      <c r="X4" s="482"/>
      <c r="Y4" s="483" t="s">
        <v>1</v>
      </c>
      <c r="Z4" s="484"/>
      <c r="AA4" s="484"/>
      <c r="AB4" s="484"/>
      <c r="AC4" s="484"/>
      <c r="AD4" s="485"/>
      <c r="AE4" s="486" t="s">
        <v>382</v>
      </c>
      <c r="AF4" s="487"/>
      <c r="AG4" s="487"/>
      <c r="AH4" s="487"/>
      <c r="AI4" s="487"/>
      <c r="AJ4" s="487"/>
      <c r="AK4" s="487"/>
      <c r="AL4" s="487"/>
      <c r="AM4" s="487"/>
      <c r="AN4" s="487"/>
      <c r="AO4" s="487"/>
      <c r="AP4" s="488"/>
      <c r="AQ4" s="489" t="s">
        <v>2</v>
      </c>
      <c r="AR4" s="484"/>
      <c r="AS4" s="484"/>
      <c r="AT4" s="484"/>
      <c r="AU4" s="484"/>
      <c r="AV4" s="484"/>
      <c r="AW4" s="484"/>
      <c r="AX4" s="490"/>
    </row>
    <row r="5" spans="1:50" ht="30" customHeight="1" x14ac:dyDescent="0.15">
      <c r="A5" s="491" t="s">
        <v>93</v>
      </c>
      <c r="B5" s="492"/>
      <c r="C5" s="492"/>
      <c r="D5" s="492"/>
      <c r="E5" s="492"/>
      <c r="F5" s="493"/>
      <c r="G5" s="317" t="s">
        <v>101</v>
      </c>
      <c r="H5" s="318"/>
      <c r="I5" s="318"/>
      <c r="J5" s="318"/>
      <c r="K5" s="318"/>
      <c r="L5" s="318"/>
      <c r="M5" s="319" t="s">
        <v>92</v>
      </c>
      <c r="N5" s="320"/>
      <c r="O5" s="320"/>
      <c r="P5" s="320"/>
      <c r="Q5" s="320"/>
      <c r="R5" s="321"/>
      <c r="S5" s="322" t="s">
        <v>109</v>
      </c>
      <c r="T5" s="318"/>
      <c r="U5" s="318"/>
      <c r="V5" s="318"/>
      <c r="W5" s="318"/>
      <c r="X5" s="323"/>
      <c r="Y5" s="498" t="s">
        <v>3</v>
      </c>
      <c r="Z5" s="499"/>
      <c r="AA5" s="499"/>
      <c r="AB5" s="499"/>
      <c r="AC5" s="499"/>
      <c r="AD5" s="500"/>
      <c r="AE5" s="501" t="s">
        <v>383</v>
      </c>
      <c r="AF5" s="502"/>
      <c r="AG5" s="502"/>
      <c r="AH5" s="502"/>
      <c r="AI5" s="502"/>
      <c r="AJ5" s="502"/>
      <c r="AK5" s="502"/>
      <c r="AL5" s="502"/>
      <c r="AM5" s="502"/>
      <c r="AN5" s="502"/>
      <c r="AO5" s="502"/>
      <c r="AP5" s="503"/>
      <c r="AQ5" s="504" t="s">
        <v>397</v>
      </c>
      <c r="AR5" s="505"/>
      <c r="AS5" s="505"/>
      <c r="AT5" s="505"/>
      <c r="AU5" s="505"/>
      <c r="AV5" s="505"/>
      <c r="AW5" s="505"/>
      <c r="AX5" s="506"/>
    </row>
    <row r="6" spans="1:50" ht="39" customHeight="1" x14ac:dyDescent="0.15">
      <c r="A6" s="509" t="s">
        <v>4</v>
      </c>
      <c r="B6" s="510"/>
      <c r="C6" s="510"/>
      <c r="D6" s="510"/>
      <c r="E6" s="510"/>
      <c r="F6" s="510"/>
      <c r="G6" s="511" t="str">
        <f>入力規則等!F39</f>
        <v>一般会計</v>
      </c>
      <c r="H6" s="512"/>
      <c r="I6" s="512"/>
      <c r="J6" s="512"/>
      <c r="K6" s="512"/>
      <c r="L6" s="512"/>
      <c r="M6" s="512"/>
      <c r="N6" s="512"/>
      <c r="O6" s="512"/>
      <c r="P6" s="512"/>
      <c r="Q6" s="512"/>
      <c r="R6" s="512"/>
      <c r="S6" s="512"/>
      <c r="T6" s="512"/>
      <c r="U6" s="512"/>
      <c r="V6" s="512"/>
      <c r="W6" s="512"/>
      <c r="X6" s="512"/>
      <c r="Y6" s="513" t="s">
        <v>56</v>
      </c>
      <c r="Z6" s="514"/>
      <c r="AA6" s="514"/>
      <c r="AB6" s="514"/>
      <c r="AC6" s="514"/>
      <c r="AD6" s="515"/>
      <c r="AE6" s="516" t="s">
        <v>381</v>
      </c>
      <c r="AF6" s="516"/>
      <c r="AG6" s="516"/>
      <c r="AH6" s="516"/>
      <c r="AI6" s="516"/>
      <c r="AJ6" s="516"/>
      <c r="AK6" s="516"/>
      <c r="AL6" s="516"/>
      <c r="AM6" s="516"/>
      <c r="AN6" s="516"/>
      <c r="AO6" s="516"/>
      <c r="AP6" s="516"/>
      <c r="AQ6" s="115"/>
      <c r="AR6" s="115"/>
      <c r="AS6" s="115"/>
      <c r="AT6" s="115"/>
      <c r="AU6" s="115"/>
      <c r="AV6" s="115"/>
      <c r="AW6" s="115"/>
      <c r="AX6" s="517"/>
    </row>
    <row r="7" spans="1:50" ht="87" customHeight="1" x14ac:dyDescent="0.15">
      <c r="A7" s="437" t="s">
        <v>25</v>
      </c>
      <c r="B7" s="438"/>
      <c r="C7" s="438"/>
      <c r="D7" s="438"/>
      <c r="E7" s="438"/>
      <c r="F7" s="438"/>
      <c r="G7" s="439" t="s">
        <v>401</v>
      </c>
      <c r="H7" s="440"/>
      <c r="I7" s="440"/>
      <c r="J7" s="440"/>
      <c r="K7" s="440"/>
      <c r="L7" s="440"/>
      <c r="M7" s="440"/>
      <c r="N7" s="440"/>
      <c r="O7" s="440"/>
      <c r="P7" s="440"/>
      <c r="Q7" s="440"/>
      <c r="R7" s="440"/>
      <c r="S7" s="440"/>
      <c r="T7" s="440"/>
      <c r="U7" s="440"/>
      <c r="V7" s="441"/>
      <c r="W7" s="441"/>
      <c r="X7" s="441"/>
      <c r="Y7" s="442" t="s">
        <v>5</v>
      </c>
      <c r="Z7" s="384"/>
      <c r="AA7" s="384"/>
      <c r="AB7" s="384"/>
      <c r="AC7" s="384"/>
      <c r="AD7" s="386"/>
      <c r="AE7" s="443" t="s">
        <v>402</v>
      </c>
      <c r="AF7" s="444"/>
      <c r="AG7" s="444"/>
      <c r="AH7" s="444"/>
      <c r="AI7" s="444"/>
      <c r="AJ7" s="444"/>
      <c r="AK7" s="444"/>
      <c r="AL7" s="444"/>
      <c r="AM7" s="444"/>
      <c r="AN7" s="444"/>
      <c r="AO7" s="444"/>
      <c r="AP7" s="444"/>
      <c r="AQ7" s="444"/>
      <c r="AR7" s="444"/>
      <c r="AS7" s="444"/>
      <c r="AT7" s="444"/>
      <c r="AU7" s="444"/>
      <c r="AV7" s="444"/>
      <c r="AW7" s="444"/>
      <c r="AX7" s="445"/>
    </row>
    <row r="8" spans="1:50" ht="52.5" customHeight="1" x14ac:dyDescent="0.15">
      <c r="A8" s="346" t="s">
        <v>308</v>
      </c>
      <c r="B8" s="347"/>
      <c r="C8" s="347"/>
      <c r="D8" s="347"/>
      <c r="E8" s="347"/>
      <c r="F8" s="348"/>
      <c r="G8" s="343" t="str">
        <f>入力規則等!A26</f>
        <v>科学技術・イノベーション</v>
      </c>
      <c r="H8" s="344"/>
      <c r="I8" s="344"/>
      <c r="J8" s="344"/>
      <c r="K8" s="344"/>
      <c r="L8" s="344"/>
      <c r="M8" s="344"/>
      <c r="N8" s="344"/>
      <c r="O8" s="344"/>
      <c r="P8" s="344"/>
      <c r="Q8" s="344"/>
      <c r="R8" s="344"/>
      <c r="S8" s="344"/>
      <c r="T8" s="344"/>
      <c r="U8" s="344"/>
      <c r="V8" s="344"/>
      <c r="W8" s="344"/>
      <c r="X8" s="345"/>
      <c r="Y8" s="518" t="s">
        <v>79</v>
      </c>
      <c r="Z8" s="518"/>
      <c r="AA8" s="518"/>
      <c r="AB8" s="518"/>
      <c r="AC8" s="518"/>
      <c r="AD8" s="518"/>
      <c r="AE8" s="472" t="str">
        <f>入力規則等!K13</f>
        <v>文教及び科学振興</v>
      </c>
      <c r="AF8" s="473"/>
      <c r="AG8" s="473"/>
      <c r="AH8" s="473"/>
      <c r="AI8" s="473"/>
      <c r="AJ8" s="473"/>
      <c r="AK8" s="473"/>
      <c r="AL8" s="473"/>
      <c r="AM8" s="473"/>
      <c r="AN8" s="473"/>
      <c r="AO8" s="473"/>
      <c r="AP8" s="473"/>
      <c r="AQ8" s="473"/>
      <c r="AR8" s="473"/>
      <c r="AS8" s="473"/>
      <c r="AT8" s="473"/>
      <c r="AU8" s="473"/>
      <c r="AV8" s="473"/>
      <c r="AW8" s="473"/>
      <c r="AX8" s="474"/>
    </row>
    <row r="9" spans="1:50" ht="69" customHeight="1" x14ac:dyDescent="0.15">
      <c r="A9" s="446" t="s">
        <v>26</v>
      </c>
      <c r="B9" s="447"/>
      <c r="C9" s="447"/>
      <c r="D9" s="447"/>
      <c r="E9" s="447"/>
      <c r="F9" s="447"/>
      <c r="G9" s="475" t="s">
        <v>400</v>
      </c>
      <c r="H9" s="476"/>
      <c r="I9" s="476"/>
      <c r="J9" s="476"/>
      <c r="K9" s="476"/>
      <c r="L9" s="476"/>
      <c r="M9" s="476"/>
      <c r="N9" s="476"/>
      <c r="O9" s="476"/>
      <c r="P9" s="476"/>
      <c r="Q9" s="476"/>
      <c r="R9" s="476"/>
      <c r="S9" s="476"/>
      <c r="T9" s="476"/>
      <c r="U9" s="476"/>
      <c r="V9" s="476"/>
      <c r="W9" s="476"/>
      <c r="X9" s="476"/>
      <c r="Y9" s="477"/>
      <c r="Z9" s="477"/>
      <c r="AA9" s="477"/>
      <c r="AB9" s="477"/>
      <c r="AC9" s="477"/>
      <c r="AD9" s="477"/>
      <c r="AE9" s="476"/>
      <c r="AF9" s="476"/>
      <c r="AG9" s="476"/>
      <c r="AH9" s="476"/>
      <c r="AI9" s="476"/>
      <c r="AJ9" s="476"/>
      <c r="AK9" s="476"/>
      <c r="AL9" s="476"/>
      <c r="AM9" s="476"/>
      <c r="AN9" s="476"/>
      <c r="AO9" s="476"/>
      <c r="AP9" s="476"/>
      <c r="AQ9" s="476"/>
      <c r="AR9" s="476"/>
      <c r="AS9" s="476"/>
      <c r="AT9" s="476"/>
      <c r="AU9" s="476"/>
      <c r="AV9" s="476"/>
      <c r="AW9" s="476"/>
      <c r="AX9" s="478"/>
    </row>
    <row r="10" spans="1:50" ht="86.25" customHeight="1" x14ac:dyDescent="0.15">
      <c r="A10" s="446" t="s">
        <v>36</v>
      </c>
      <c r="B10" s="447"/>
      <c r="C10" s="447"/>
      <c r="D10" s="447"/>
      <c r="E10" s="447"/>
      <c r="F10" s="447"/>
      <c r="G10" s="475" t="s">
        <v>399</v>
      </c>
      <c r="H10" s="476"/>
      <c r="I10" s="476"/>
      <c r="J10" s="476"/>
      <c r="K10" s="476"/>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6"/>
      <c r="AI10" s="476"/>
      <c r="AJ10" s="476"/>
      <c r="AK10" s="476"/>
      <c r="AL10" s="476"/>
      <c r="AM10" s="476"/>
      <c r="AN10" s="476"/>
      <c r="AO10" s="476"/>
      <c r="AP10" s="476"/>
      <c r="AQ10" s="476"/>
      <c r="AR10" s="476"/>
      <c r="AS10" s="476"/>
      <c r="AT10" s="476"/>
      <c r="AU10" s="476"/>
      <c r="AV10" s="476"/>
      <c r="AW10" s="476"/>
      <c r="AX10" s="478"/>
    </row>
    <row r="11" spans="1:50" ht="42" customHeight="1" x14ac:dyDescent="0.15">
      <c r="A11" s="446" t="s">
        <v>6</v>
      </c>
      <c r="B11" s="447"/>
      <c r="C11" s="447"/>
      <c r="D11" s="447"/>
      <c r="E11" s="447"/>
      <c r="F11" s="448"/>
      <c r="G11" s="495" t="str">
        <f>入力規則等!P10</f>
        <v>直接実施、委託・請負</v>
      </c>
      <c r="H11" s="496"/>
      <c r="I11" s="496"/>
      <c r="J11" s="496"/>
      <c r="K11" s="496"/>
      <c r="L11" s="496"/>
      <c r="M11" s="496"/>
      <c r="N11" s="496"/>
      <c r="O11" s="496"/>
      <c r="P11" s="496"/>
      <c r="Q11" s="496"/>
      <c r="R11" s="496"/>
      <c r="S11" s="496"/>
      <c r="T11" s="496"/>
      <c r="U11" s="496"/>
      <c r="V11" s="496"/>
      <c r="W11" s="496"/>
      <c r="X11" s="496"/>
      <c r="Y11" s="496"/>
      <c r="Z11" s="496"/>
      <c r="AA11" s="496"/>
      <c r="AB11" s="496"/>
      <c r="AC11" s="496"/>
      <c r="AD11" s="496"/>
      <c r="AE11" s="496"/>
      <c r="AF11" s="496"/>
      <c r="AG11" s="496"/>
      <c r="AH11" s="496"/>
      <c r="AI11" s="496"/>
      <c r="AJ11" s="496"/>
      <c r="AK11" s="496"/>
      <c r="AL11" s="496"/>
      <c r="AM11" s="496"/>
      <c r="AN11" s="496"/>
      <c r="AO11" s="496"/>
      <c r="AP11" s="496"/>
      <c r="AQ11" s="496"/>
      <c r="AR11" s="496"/>
      <c r="AS11" s="496"/>
      <c r="AT11" s="496"/>
      <c r="AU11" s="496"/>
      <c r="AV11" s="496"/>
      <c r="AW11" s="496"/>
      <c r="AX11" s="497"/>
    </row>
    <row r="12" spans="1:50" ht="21" customHeight="1" x14ac:dyDescent="0.15">
      <c r="A12" s="449" t="s">
        <v>27</v>
      </c>
      <c r="B12" s="450"/>
      <c r="C12" s="450"/>
      <c r="D12" s="450"/>
      <c r="E12" s="450"/>
      <c r="F12" s="451"/>
      <c r="G12" s="458"/>
      <c r="H12" s="459"/>
      <c r="I12" s="459"/>
      <c r="J12" s="459"/>
      <c r="K12" s="459"/>
      <c r="L12" s="459"/>
      <c r="M12" s="459"/>
      <c r="N12" s="459"/>
      <c r="O12" s="459"/>
      <c r="P12" s="167" t="s">
        <v>69</v>
      </c>
      <c r="Q12" s="112"/>
      <c r="R12" s="112"/>
      <c r="S12" s="112"/>
      <c r="T12" s="112"/>
      <c r="U12" s="112"/>
      <c r="V12" s="163"/>
      <c r="W12" s="167" t="s">
        <v>70</v>
      </c>
      <c r="X12" s="112"/>
      <c r="Y12" s="112"/>
      <c r="Z12" s="112"/>
      <c r="AA12" s="112"/>
      <c r="AB12" s="112"/>
      <c r="AC12" s="163"/>
      <c r="AD12" s="167" t="s">
        <v>71</v>
      </c>
      <c r="AE12" s="112"/>
      <c r="AF12" s="112"/>
      <c r="AG12" s="112"/>
      <c r="AH12" s="112"/>
      <c r="AI12" s="112"/>
      <c r="AJ12" s="163"/>
      <c r="AK12" s="167" t="s">
        <v>72</v>
      </c>
      <c r="AL12" s="112"/>
      <c r="AM12" s="112"/>
      <c r="AN12" s="112"/>
      <c r="AO12" s="112"/>
      <c r="AP12" s="112"/>
      <c r="AQ12" s="163"/>
      <c r="AR12" s="167" t="s">
        <v>73</v>
      </c>
      <c r="AS12" s="112"/>
      <c r="AT12" s="112"/>
      <c r="AU12" s="112"/>
      <c r="AV12" s="112"/>
      <c r="AW12" s="112"/>
      <c r="AX12" s="462"/>
    </row>
    <row r="13" spans="1:50" ht="21" customHeight="1" x14ac:dyDescent="0.15">
      <c r="A13" s="452"/>
      <c r="B13" s="453"/>
      <c r="C13" s="453"/>
      <c r="D13" s="453"/>
      <c r="E13" s="453"/>
      <c r="F13" s="454"/>
      <c r="G13" s="463" t="s">
        <v>7</v>
      </c>
      <c r="H13" s="464"/>
      <c r="I13" s="469" t="s">
        <v>8</v>
      </c>
      <c r="J13" s="470"/>
      <c r="K13" s="470"/>
      <c r="L13" s="470"/>
      <c r="M13" s="470"/>
      <c r="N13" s="470"/>
      <c r="O13" s="471"/>
      <c r="P13" s="62"/>
      <c r="Q13" s="63"/>
      <c r="R13" s="63"/>
      <c r="S13" s="63"/>
      <c r="T13" s="63"/>
      <c r="U13" s="63"/>
      <c r="V13" s="64"/>
      <c r="W13" s="62"/>
      <c r="X13" s="63"/>
      <c r="Y13" s="63"/>
      <c r="Z13" s="63"/>
      <c r="AA13" s="63"/>
      <c r="AB13" s="63"/>
      <c r="AC13" s="64"/>
      <c r="AD13" s="62"/>
      <c r="AE13" s="63"/>
      <c r="AF13" s="63"/>
      <c r="AG13" s="63"/>
      <c r="AH13" s="63"/>
      <c r="AI13" s="63"/>
      <c r="AJ13" s="64"/>
      <c r="AK13" s="62"/>
      <c r="AL13" s="63"/>
      <c r="AM13" s="63"/>
      <c r="AN13" s="63"/>
      <c r="AO13" s="63"/>
      <c r="AP13" s="63"/>
      <c r="AQ13" s="64"/>
      <c r="AR13" s="655">
        <v>110</v>
      </c>
      <c r="AS13" s="656"/>
      <c r="AT13" s="656"/>
      <c r="AU13" s="656"/>
      <c r="AV13" s="656"/>
      <c r="AW13" s="656"/>
      <c r="AX13" s="657"/>
    </row>
    <row r="14" spans="1:50" ht="21" customHeight="1" x14ac:dyDescent="0.15">
      <c r="A14" s="452"/>
      <c r="B14" s="453"/>
      <c r="C14" s="453"/>
      <c r="D14" s="453"/>
      <c r="E14" s="453"/>
      <c r="F14" s="454"/>
      <c r="G14" s="465"/>
      <c r="H14" s="466"/>
      <c r="I14" s="334" t="s">
        <v>9</v>
      </c>
      <c r="J14" s="460"/>
      <c r="K14" s="460"/>
      <c r="L14" s="460"/>
      <c r="M14" s="460"/>
      <c r="N14" s="460"/>
      <c r="O14" s="461"/>
      <c r="P14" s="62"/>
      <c r="Q14" s="63"/>
      <c r="R14" s="63"/>
      <c r="S14" s="63"/>
      <c r="T14" s="63"/>
      <c r="U14" s="63"/>
      <c r="V14" s="64"/>
      <c r="W14" s="62"/>
      <c r="X14" s="63"/>
      <c r="Y14" s="63"/>
      <c r="Z14" s="63"/>
      <c r="AA14" s="63"/>
      <c r="AB14" s="63"/>
      <c r="AC14" s="64"/>
      <c r="AD14" s="62"/>
      <c r="AE14" s="63"/>
      <c r="AF14" s="63"/>
      <c r="AG14" s="63"/>
      <c r="AH14" s="63"/>
      <c r="AI14" s="63"/>
      <c r="AJ14" s="64"/>
      <c r="AK14" s="62"/>
      <c r="AL14" s="63"/>
      <c r="AM14" s="63"/>
      <c r="AN14" s="63"/>
      <c r="AO14" s="63"/>
      <c r="AP14" s="63"/>
      <c r="AQ14" s="64"/>
      <c r="AR14" s="653"/>
      <c r="AS14" s="653"/>
      <c r="AT14" s="653"/>
      <c r="AU14" s="653"/>
      <c r="AV14" s="653"/>
      <c r="AW14" s="653"/>
      <c r="AX14" s="654"/>
    </row>
    <row r="15" spans="1:50" ht="21" customHeight="1" x14ac:dyDescent="0.15">
      <c r="A15" s="452"/>
      <c r="B15" s="453"/>
      <c r="C15" s="453"/>
      <c r="D15" s="453"/>
      <c r="E15" s="453"/>
      <c r="F15" s="454"/>
      <c r="G15" s="465"/>
      <c r="H15" s="466"/>
      <c r="I15" s="334" t="s">
        <v>62</v>
      </c>
      <c r="J15" s="335"/>
      <c r="K15" s="335"/>
      <c r="L15" s="335"/>
      <c r="M15" s="335"/>
      <c r="N15" s="335"/>
      <c r="O15" s="336"/>
      <c r="P15" s="62"/>
      <c r="Q15" s="63"/>
      <c r="R15" s="63"/>
      <c r="S15" s="63"/>
      <c r="T15" s="63"/>
      <c r="U15" s="63"/>
      <c r="V15" s="64"/>
      <c r="W15" s="62"/>
      <c r="X15" s="63"/>
      <c r="Y15" s="63"/>
      <c r="Z15" s="63"/>
      <c r="AA15" s="63"/>
      <c r="AB15" s="63"/>
      <c r="AC15" s="64"/>
      <c r="AD15" s="62"/>
      <c r="AE15" s="63"/>
      <c r="AF15" s="63"/>
      <c r="AG15" s="63"/>
      <c r="AH15" s="63"/>
      <c r="AI15" s="63"/>
      <c r="AJ15" s="64"/>
      <c r="AK15" s="62"/>
      <c r="AL15" s="63"/>
      <c r="AM15" s="63"/>
      <c r="AN15" s="63"/>
      <c r="AO15" s="63"/>
      <c r="AP15" s="63"/>
      <c r="AQ15" s="64"/>
      <c r="AR15" s="62"/>
      <c r="AS15" s="63"/>
      <c r="AT15" s="63"/>
      <c r="AU15" s="63"/>
      <c r="AV15" s="63"/>
      <c r="AW15" s="63"/>
      <c r="AX15" s="652"/>
    </row>
    <row r="16" spans="1:50" ht="21" customHeight="1" x14ac:dyDescent="0.15">
      <c r="A16" s="452"/>
      <c r="B16" s="453"/>
      <c r="C16" s="453"/>
      <c r="D16" s="453"/>
      <c r="E16" s="453"/>
      <c r="F16" s="454"/>
      <c r="G16" s="465"/>
      <c r="H16" s="466"/>
      <c r="I16" s="334" t="s">
        <v>63</v>
      </c>
      <c r="J16" s="335"/>
      <c r="K16" s="335"/>
      <c r="L16" s="335"/>
      <c r="M16" s="335"/>
      <c r="N16" s="335"/>
      <c r="O16" s="336"/>
      <c r="P16" s="62"/>
      <c r="Q16" s="63"/>
      <c r="R16" s="63"/>
      <c r="S16" s="63"/>
      <c r="T16" s="63"/>
      <c r="U16" s="63"/>
      <c r="V16" s="64"/>
      <c r="W16" s="62"/>
      <c r="X16" s="63"/>
      <c r="Y16" s="63"/>
      <c r="Z16" s="63"/>
      <c r="AA16" s="63"/>
      <c r="AB16" s="63"/>
      <c r="AC16" s="64"/>
      <c r="AD16" s="62"/>
      <c r="AE16" s="63"/>
      <c r="AF16" s="63"/>
      <c r="AG16" s="63"/>
      <c r="AH16" s="63"/>
      <c r="AI16" s="63"/>
      <c r="AJ16" s="64"/>
      <c r="AK16" s="62"/>
      <c r="AL16" s="63"/>
      <c r="AM16" s="63"/>
      <c r="AN16" s="63"/>
      <c r="AO16" s="63"/>
      <c r="AP16" s="63"/>
      <c r="AQ16" s="64"/>
      <c r="AR16" s="432"/>
      <c r="AS16" s="433"/>
      <c r="AT16" s="433"/>
      <c r="AU16" s="433"/>
      <c r="AV16" s="433"/>
      <c r="AW16" s="433"/>
      <c r="AX16" s="434"/>
    </row>
    <row r="17" spans="1:50" ht="24.75" customHeight="1" x14ac:dyDescent="0.15">
      <c r="A17" s="452"/>
      <c r="B17" s="453"/>
      <c r="C17" s="453"/>
      <c r="D17" s="453"/>
      <c r="E17" s="453"/>
      <c r="F17" s="454"/>
      <c r="G17" s="465"/>
      <c r="H17" s="466"/>
      <c r="I17" s="334" t="s">
        <v>61</v>
      </c>
      <c r="J17" s="460"/>
      <c r="K17" s="460"/>
      <c r="L17" s="460"/>
      <c r="M17" s="460"/>
      <c r="N17" s="460"/>
      <c r="O17" s="461"/>
      <c r="P17" s="62"/>
      <c r="Q17" s="63"/>
      <c r="R17" s="63"/>
      <c r="S17" s="63"/>
      <c r="T17" s="63"/>
      <c r="U17" s="63"/>
      <c r="V17" s="64"/>
      <c r="W17" s="62"/>
      <c r="X17" s="63"/>
      <c r="Y17" s="63"/>
      <c r="Z17" s="63"/>
      <c r="AA17" s="63"/>
      <c r="AB17" s="63"/>
      <c r="AC17" s="64"/>
      <c r="AD17" s="62"/>
      <c r="AE17" s="63"/>
      <c r="AF17" s="63"/>
      <c r="AG17" s="63"/>
      <c r="AH17" s="63"/>
      <c r="AI17" s="63"/>
      <c r="AJ17" s="64"/>
      <c r="AK17" s="62"/>
      <c r="AL17" s="63"/>
      <c r="AM17" s="63"/>
      <c r="AN17" s="63"/>
      <c r="AO17" s="63"/>
      <c r="AP17" s="63"/>
      <c r="AQ17" s="64"/>
      <c r="AR17" s="435"/>
      <c r="AS17" s="435"/>
      <c r="AT17" s="435"/>
      <c r="AU17" s="435"/>
      <c r="AV17" s="435"/>
      <c r="AW17" s="435"/>
      <c r="AX17" s="436"/>
    </row>
    <row r="18" spans="1:50" ht="24.75" customHeight="1" x14ac:dyDescent="0.15">
      <c r="A18" s="452"/>
      <c r="B18" s="453"/>
      <c r="C18" s="453"/>
      <c r="D18" s="453"/>
      <c r="E18" s="453"/>
      <c r="F18" s="454"/>
      <c r="G18" s="467"/>
      <c r="H18" s="468"/>
      <c r="I18" s="337" t="s">
        <v>22</v>
      </c>
      <c r="J18" s="338"/>
      <c r="K18" s="338"/>
      <c r="L18" s="338"/>
      <c r="M18" s="338"/>
      <c r="N18" s="338"/>
      <c r="O18" s="339"/>
      <c r="P18" s="307">
        <f>SUM(P13:V17)</f>
        <v>0</v>
      </c>
      <c r="Q18" s="308"/>
      <c r="R18" s="308"/>
      <c r="S18" s="308"/>
      <c r="T18" s="308"/>
      <c r="U18" s="308"/>
      <c r="V18" s="309"/>
      <c r="W18" s="307">
        <f>SUM(W13:AC17)</f>
        <v>0</v>
      </c>
      <c r="X18" s="308"/>
      <c r="Y18" s="308"/>
      <c r="Z18" s="308"/>
      <c r="AA18" s="308"/>
      <c r="AB18" s="308"/>
      <c r="AC18" s="309"/>
      <c r="AD18" s="307">
        <f t="shared" ref="AD18" si="0">SUM(AD13:AJ17)</f>
        <v>0</v>
      </c>
      <c r="AE18" s="308"/>
      <c r="AF18" s="308"/>
      <c r="AG18" s="308"/>
      <c r="AH18" s="308"/>
      <c r="AI18" s="308"/>
      <c r="AJ18" s="309"/>
      <c r="AK18" s="307">
        <f t="shared" ref="AK18" si="1">SUM(AK13:AQ17)</f>
        <v>0</v>
      </c>
      <c r="AL18" s="308"/>
      <c r="AM18" s="308"/>
      <c r="AN18" s="308"/>
      <c r="AO18" s="308"/>
      <c r="AP18" s="308"/>
      <c r="AQ18" s="309"/>
      <c r="AR18" s="307">
        <f t="shared" ref="AR18" si="2">SUM(AR13:AX17)</f>
        <v>110</v>
      </c>
      <c r="AS18" s="308"/>
      <c r="AT18" s="308"/>
      <c r="AU18" s="308"/>
      <c r="AV18" s="308"/>
      <c r="AW18" s="308"/>
      <c r="AX18" s="310"/>
    </row>
    <row r="19" spans="1:50" ht="24.75" customHeight="1" x14ac:dyDescent="0.15">
      <c r="A19" s="452"/>
      <c r="B19" s="453"/>
      <c r="C19" s="453"/>
      <c r="D19" s="453"/>
      <c r="E19" s="453"/>
      <c r="F19" s="454"/>
      <c r="G19" s="304" t="s">
        <v>10</v>
      </c>
      <c r="H19" s="305"/>
      <c r="I19" s="305"/>
      <c r="J19" s="305"/>
      <c r="K19" s="305"/>
      <c r="L19" s="305"/>
      <c r="M19" s="305"/>
      <c r="N19" s="305"/>
      <c r="O19" s="305"/>
      <c r="P19" s="62"/>
      <c r="Q19" s="63"/>
      <c r="R19" s="63"/>
      <c r="S19" s="63"/>
      <c r="T19" s="63"/>
      <c r="U19" s="63"/>
      <c r="V19" s="64"/>
      <c r="W19" s="62"/>
      <c r="X19" s="63"/>
      <c r="Y19" s="63"/>
      <c r="Z19" s="63"/>
      <c r="AA19" s="63"/>
      <c r="AB19" s="63"/>
      <c r="AC19" s="64"/>
      <c r="AD19" s="62"/>
      <c r="AE19" s="63"/>
      <c r="AF19" s="63"/>
      <c r="AG19" s="63"/>
      <c r="AH19" s="63"/>
      <c r="AI19" s="63"/>
      <c r="AJ19" s="64"/>
      <c r="AK19" s="306"/>
      <c r="AL19" s="306"/>
      <c r="AM19" s="306"/>
      <c r="AN19" s="306"/>
      <c r="AO19" s="306"/>
      <c r="AP19" s="306"/>
      <c r="AQ19" s="306"/>
      <c r="AR19" s="306"/>
      <c r="AS19" s="306"/>
      <c r="AT19" s="306"/>
      <c r="AU19" s="306"/>
      <c r="AV19" s="306"/>
      <c r="AW19" s="306"/>
      <c r="AX19" s="311"/>
    </row>
    <row r="20" spans="1:50" ht="24.75" customHeight="1" x14ac:dyDescent="0.15">
      <c r="A20" s="455"/>
      <c r="B20" s="456"/>
      <c r="C20" s="456"/>
      <c r="D20" s="456"/>
      <c r="E20" s="456"/>
      <c r="F20" s="457"/>
      <c r="G20" s="304" t="s">
        <v>11</v>
      </c>
      <c r="H20" s="305"/>
      <c r="I20" s="305"/>
      <c r="J20" s="305"/>
      <c r="K20" s="305"/>
      <c r="L20" s="305"/>
      <c r="M20" s="305"/>
      <c r="N20" s="305"/>
      <c r="O20" s="305"/>
      <c r="P20" s="312" t="str">
        <f>IF(P18=0, "-", P19/P18)</f>
        <v>-</v>
      </c>
      <c r="Q20" s="312"/>
      <c r="R20" s="312"/>
      <c r="S20" s="312"/>
      <c r="T20" s="312"/>
      <c r="U20" s="312"/>
      <c r="V20" s="312"/>
      <c r="W20" s="312" t="str">
        <f>IF(W18=0, "-", W19/W18)</f>
        <v>-</v>
      </c>
      <c r="X20" s="312"/>
      <c r="Y20" s="312"/>
      <c r="Z20" s="312"/>
      <c r="AA20" s="312"/>
      <c r="AB20" s="312"/>
      <c r="AC20" s="312"/>
      <c r="AD20" s="312" t="str">
        <f>IF(AD18=0, "-", AD19/AD18)</f>
        <v>-</v>
      </c>
      <c r="AE20" s="312"/>
      <c r="AF20" s="312"/>
      <c r="AG20" s="312"/>
      <c r="AH20" s="312"/>
      <c r="AI20" s="312"/>
      <c r="AJ20" s="312"/>
      <c r="AK20" s="306"/>
      <c r="AL20" s="306"/>
      <c r="AM20" s="306"/>
      <c r="AN20" s="306"/>
      <c r="AO20" s="306"/>
      <c r="AP20" s="306"/>
      <c r="AQ20" s="306"/>
      <c r="AR20" s="306"/>
      <c r="AS20" s="306"/>
      <c r="AT20" s="306"/>
      <c r="AU20" s="306"/>
      <c r="AV20" s="306"/>
      <c r="AW20" s="306"/>
      <c r="AX20" s="311"/>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5"/>
      <c r="Z21" s="77"/>
      <c r="AA21" s="78"/>
      <c r="AB21" s="257" t="s">
        <v>12</v>
      </c>
      <c r="AC21" s="258"/>
      <c r="AD21" s="259"/>
      <c r="AE21" s="274" t="s">
        <v>69</v>
      </c>
      <c r="AF21" s="275"/>
      <c r="AG21" s="275"/>
      <c r="AH21" s="275"/>
      <c r="AI21" s="276"/>
      <c r="AJ21" s="274" t="s">
        <v>70</v>
      </c>
      <c r="AK21" s="275"/>
      <c r="AL21" s="275"/>
      <c r="AM21" s="275"/>
      <c r="AN21" s="276"/>
      <c r="AO21" s="274" t="s">
        <v>71</v>
      </c>
      <c r="AP21" s="275"/>
      <c r="AQ21" s="275"/>
      <c r="AR21" s="275"/>
      <c r="AS21" s="276"/>
      <c r="AT21" s="263" t="s">
        <v>303</v>
      </c>
      <c r="AU21" s="264"/>
      <c r="AV21" s="264"/>
      <c r="AW21" s="264"/>
      <c r="AX21" s="265"/>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1"/>
      <c r="Z22" s="272"/>
      <c r="AA22" s="273"/>
      <c r="AB22" s="130"/>
      <c r="AC22" s="125"/>
      <c r="AD22" s="126"/>
      <c r="AE22" s="131"/>
      <c r="AF22" s="124"/>
      <c r="AG22" s="124"/>
      <c r="AH22" s="124"/>
      <c r="AI22" s="277"/>
      <c r="AJ22" s="131"/>
      <c r="AK22" s="124"/>
      <c r="AL22" s="124"/>
      <c r="AM22" s="124"/>
      <c r="AN22" s="277"/>
      <c r="AO22" s="131"/>
      <c r="AP22" s="124"/>
      <c r="AQ22" s="124"/>
      <c r="AR22" s="124"/>
      <c r="AS22" s="277"/>
      <c r="AT22" s="58"/>
      <c r="AU22" s="101">
        <v>32</v>
      </c>
      <c r="AV22" s="101"/>
      <c r="AW22" s="99" t="s">
        <v>355</v>
      </c>
      <c r="AX22" s="100"/>
    </row>
    <row r="23" spans="1:50" ht="22.5" customHeight="1" x14ac:dyDescent="0.15">
      <c r="A23" s="208"/>
      <c r="B23" s="206"/>
      <c r="C23" s="206"/>
      <c r="D23" s="206"/>
      <c r="E23" s="206"/>
      <c r="F23" s="207"/>
      <c r="G23" s="670" t="s">
        <v>390</v>
      </c>
      <c r="H23" s="280"/>
      <c r="I23" s="280"/>
      <c r="J23" s="280"/>
      <c r="K23" s="280"/>
      <c r="L23" s="280"/>
      <c r="M23" s="280"/>
      <c r="N23" s="280"/>
      <c r="O23" s="281"/>
      <c r="P23" s="404" t="s">
        <v>403</v>
      </c>
      <c r="Q23" s="187"/>
      <c r="R23" s="187"/>
      <c r="S23" s="187"/>
      <c r="T23" s="187"/>
      <c r="U23" s="187"/>
      <c r="V23" s="187"/>
      <c r="W23" s="187"/>
      <c r="X23" s="188"/>
      <c r="Y23" s="285" t="s">
        <v>14</v>
      </c>
      <c r="Z23" s="286"/>
      <c r="AA23" s="287"/>
      <c r="AB23" s="648"/>
      <c r="AC23" s="288"/>
      <c r="AD23" s="288"/>
      <c r="AE23" s="84"/>
      <c r="AF23" s="85"/>
      <c r="AG23" s="85"/>
      <c r="AH23" s="85"/>
      <c r="AI23" s="86"/>
      <c r="AJ23" s="84"/>
      <c r="AK23" s="85"/>
      <c r="AL23" s="85"/>
      <c r="AM23" s="85"/>
      <c r="AN23" s="86"/>
      <c r="AO23" s="84"/>
      <c r="AP23" s="85"/>
      <c r="AQ23" s="85"/>
      <c r="AR23" s="85"/>
      <c r="AS23" s="86"/>
      <c r="AT23" s="218"/>
      <c r="AU23" s="218"/>
      <c r="AV23" s="218"/>
      <c r="AW23" s="218"/>
      <c r="AX23" s="219"/>
    </row>
    <row r="24" spans="1:50" ht="22.5" customHeight="1" x14ac:dyDescent="0.15">
      <c r="A24" s="209"/>
      <c r="B24" s="210"/>
      <c r="C24" s="210"/>
      <c r="D24" s="210"/>
      <c r="E24" s="210"/>
      <c r="F24" s="211"/>
      <c r="G24" s="282"/>
      <c r="H24" s="283"/>
      <c r="I24" s="283"/>
      <c r="J24" s="283"/>
      <c r="K24" s="283"/>
      <c r="L24" s="283"/>
      <c r="M24" s="283"/>
      <c r="N24" s="283"/>
      <c r="O24" s="284"/>
      <c r="P24" s="268"/>
      <c r="Q24" s="268"/>
      <c r="R24" s="268"/>
      <c r="S24" s="268"/>
      <c r="T24" s="268"/>
      <c r="U24" s="268"/>
      <c r="V24" s="268"/>
      <c r="W24" s="268"/>
      <c r="X24" s="269"/>
      <c r="Y24" s="167" t="s">
        <v>65</v>
      </c>
      <c r="Z24" s="112"/>
      <c r="AA24" s="163"/>
      <c r="AB24" s="327"/>
      <c r="AC24" s="278"/>
      <c r="AD24" s="278"/>
      <c r="AE24" s="84"/>
      <c r="AF24" s="85"/>
      <c r="AG24" s="85"/>
      <c r="AH24" s="85"/>
      <c r="AI24" s="86"/>
      <c r="AJ24" s="84"/>
      <c r="AK24" s="85"/>
      <c r="AL24" s="85"/>
      <c r="AM24" s="85"/>
      <c r="AN24" s="86"/>
      <c r="AO24" s="84"/>
      <c r="AP24" s="85"/>
      <c r="AQ24" s="85"/>
      <c r="AR24" s="85"/>
      <c r="AS24" s="86"/>
      <c r="AT24" s="84">
        <v>8</v>
      </c>
      <c r="AU24" s="85"/>
      <c r="AV24" s="85"/>
      <c r="AW24" s="85"/>
      <c r="AX24" s="87"/>
    </row>
    <row r="25" spans="1:50" ht="22.5" customHeight="1" x14ac:dyDescent="0.15">
      <c r="A25" s="658"/>
      <c r="B25" s="659"/>
      <c r="C25" s="659"/>
      <c r="D25" s="659"/>
      <c r="E25" s="659"/>
      <c r="F25" s="660"/>
      <c r="G25" s="314"/>
      <c r="H25" s="315"/>
      <c r="I25" s="315"/>
      <c r="J25" s="315"/>
      <c r="K25" s="315"/>
      <c r="L25" s="315"/>
      <c r="M25" s="315"/>
      <c r="N25" s="315"/>
      <c r="O25" s="316"/>
      <c r="P25" s="189"/>
      <c r="Q25" s="189"/>
      <c r="R25" s="189"/>
      <c r="S25" s="189"/>
      <c r="T25" s="189"/>
      <c r="U25" s="189"/>
      <c r="V25" s="189"/>
      <c r="W25" s="189"/>
      <c r="X25" s="190"/>
      <c r="Y25" s="111" t="s">
        <v>15</v>
      </c>
      <c r="Z25" s="112"/>
      <c r="AA25" s="163"/>
      <c r="AB25" s="671" t="s">
        <v>359</v>
      </c>
      <c r="AC25" s="256"/>
      <c r="AD25" s="256"/>
      <c r="AE25" s="84"/>
      <c r="AF25" s="85"/>
      <c r="AG25" s="85"/>
      <c r="AH25" s="85"/>
      <c r="AI25" s="86"/>
      <c r="AJ25" s="84"/>
      <c r="AK25" s="85"/>
      <c r="AL25" s="85"/>
      <c r="AM25" s="85"/>
      <c r="AN25" s="86"/>
      <c r="AO25" s="84"/>
      <c r="AP25" s="85"/>
      <c r="AQ25" s="85"/>
      <c r="AR25" s="85"/>
      <c r="AS25" s="86"/>
      <c r="AT25" s="260"/>
      <c r="AU25" s="261"/>
      <c r="AV25" s="261"/>
      <c r="AW25" s="261"/>
      <c r="AX25" s="262"/>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5"/>
      <c r="Z26" s="77"/>
      <c r="AA26" s="78"/>
      <c r="AB26" s="257" t="s">
        <v>12</v>
      </c>
      <c r="AC26" s="258"/>
      <c r="AD26" s="259"/>
      <c r="AE26" s="274" t="s">
        <v>69</v>
      </c>
      <c r="AF26" s="275"/>
      <c r="AG26" s="275"/>
      <c r="AH26" s="275"/>
      <c r="AI26" s="276"/>
      <c r="AJ26" s="274" t="s">
        <v>70</v>
      </c>
      <c r="AK26" s="275"/>
      <c r="AL26" s="275"/>
      <c r="AM26" s="275"/>
      <c r="AN26" s="276"/>
      <c r="AO26" s="274" t="s">
        <v>71</v>
      </c>
      <c r="AP26" s="275"/>
      <c r="AQ26" s="275"/>
      <c r="AR26" s="275"/>
      <c r="AS26" s="276"/>
      <c r="AT26" s="649" t="s">
        <v>303</v>
      </c>
      <c r="AU26" s="650"/>
      <c r="AV26" s="650"/>
      <c r="AW26" s="650"/>
      <c r="AX26" s="651"/>
    </row>
    <row r="27" spans="1:50" ht="18.75" hidden="1" customHeight="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1"/>
      <c r="Z27" s="272"/>
      <c r="AA27" s="273"/>
      <c r="AB27" s="130"/>
      <c r="AC27" s="125"/>
      <c r="AD27" s="126"/>
      <c r="AE27" s="131"/>
      <c r="AF27" s="124"/>
      <c r="AG27" s="124"/>
      <c r="AH27" s="124"/>
      <c r="AI27" s="277"/>
      <c r="AJ27" s="131"/>
      <c r="AK27" s="124"/>
      <c r="AL27" s="124"/>
      <c r="AM27" s="124"/>
      <c r="AN27" s="277"/>
      <c r="AO27" s="131"/>
      <c r="AP27" s="124"/>
      <c r="AQ27" s="124"/>
      <c r="AR27" s="124"/>
      <c r="AS27" s="277"/>
      <c r="AT27" s="58"/>
      <c r="AU27" s="101"/>
      <c r="AV27" s="101"/>
      <c r="AW27" s="99" t="s">
        <v>355</v>
      </c>
      <c r="AX27" s="100"/>
    </row>
    <row r="28" spans="1:50" ht="22.5" hidden="1" customHeight="1" x14ac:dyDescent="0.15">
      <c r="A28" s="208"/>
      <c r="B28" s="206"/>
      <c r="C28" s="206"/>
      <c r="D28" s="206"/>
      <c r="E28" s="206"/>
      <c r="F28" s="207"/>
      <c r="G28" s="313"/>
      <c r="H28" s="280"/>
      <c r="I28" s="280"/>
      <c r="J28" s="280"/>
      <c r="K28" s="280"/>
      <c r="L28" s="280"/>
      <c r="M28" s="280"/>
      <c r="N28" s="280"/>
      <c r="O28" s="281"/>
      <c r="P28" s="246"/>
      <c r="Q28" s="187"/>
      <c r="R28" s="187"/>
      <c r="S28" s="187"/>
      <c r="T28" s="187"/>
      <c r="U28" s="187"/>
      <c r="V28" s="187"/>
      <c r="W28" s="187"/>
      <c r="X28" s="188"/>
      <c r="Y28" s="285" t="s">
        <v>14</v>
      </c>
      <c r="Z28" s="286"/>
      <c r="AA28" s="287"/>
      <c r="AB28" s="288"/>
      <c r="AC28" s="288"/>
      <c r="AD28" s="288"/>
      <c r="AE28" s="84"/>
      <c r="AF28" s="85"/>
      <c r="AG28" s="85"/>
      <c r="AH28" s="85"/>
      <c r="AI28" s="86"/>
      <c r="AJ28" s="84"/>
      <c r="AK28" s="85"/>
      <c r="AL28" s="85"/>
      <c r="AM28" s="85"/>
      <c r="AN28" s="86"/>
      <c r="AO28" s="84"/>
      <c r="AP28" s="85"/>
      <c r="AQ28" s="85"/>
      <c r="AR28" s="85"/>
      <c r="AS28" s="86"/>
      <c r="AT28" s="218"/>
      <c r="AU28" s="218"/>
      <c r="AV28" s="218"/>
      <c r="AW28" s="218"/>
      <c r="AX28" s="219"/>
    </row>
    <row r="29" spans="1:50" ht="22.5" hidden="1" customHeight="1" x14ac:dyDescent="0.15">
      <c r="A29" s="209"/>
      <c r="B29" s="210"/>
      <c r="C29" s="210"/>
      <c r="D29" s="210"/>
      <c r="E29" s="210"/>
      <c r="F29" s="211"/>
      <c r="G29" s="282"/>
      <c r="H29" s="283"/>
      <c r="I29" s="283"/>
      <c r="J29" s="283"/>
      <c r="K29" s="283"/>
      <c r="L29" s="283"/>
      <c r="M29" s="283"/>
      <c r="N29" s="283"/>
      <c r="O29" s="284"/>
      <c r="P29" s="268"/>
      <c r="Q29" s="268"/>
      <c r="R29" s="268"/>
      <c r="S29" s="268"/>
      <c r="T29" s="268"/>
      <c r="U29" s="268"/>
      <c r="V29" s="268"/>
      <c r="W29" s="268"/>
      <c r="X29" s="269"/>
      <c r="Y29" s="167" t="s">
        <v>65</v>
      </c>
      <c r="Z29" s="112"/>
      <c r="AA29" s="163"/>
      <c r="AB29" s="278"/>
      <c r="AC29" s="278"/>
      <c r="AD29" s="278"/>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8"/>
      <c r="B30" s="659"/>
      <c r="C30" s="659"/>
      <c r="D30" s="659"/>
      <c r="E30" s="659"/>
      <c r="F30" s="660"/>
      <c r="G30" s="314"/>
      <c r="H30" s="315"/>
      <c r="I30" s="315"/>
      <c r="J30" s="315"/>
      <c r="K30" s="315"/>
      <c r="L30" s="315"/>
      <c r="M30" s="315"/>
      <c r="N30" s="315"/>
      <c r="O30" s="316"/>
      <c r="P30" s="189"/>
      <c r="Q30" s="189"/>
      <c r="R30" s="189"/>
      <c r="S30" s="189"/>
      <c r="T30" s="189"/>
      <c r="U30" s="189"/>
      <c r="V30" s="189"/>
      <c r="W30" s="189"/>
      <c r="X30" s="190"/>
      <c r="Y30" s="111" t="s">
        <v>15</v>
      </c>
      <c r="Z30" s="112"/>
      <c r="AA30" s="163"/>
      <c r="AB30" s="256" t="s">
        <v>16</v>
      </c>
      <c r="AC30" s="256"/>
      <c r="AD30" s="256"/>
      <c r="AE30" s="84"/>
      <c r="AF30" s="85"/>
      <c r="AG30" s="85"/>
      <c r="AH30" s="85"/>
      <c r="AI30" s="86"/>
      <c r="AJ30" s="84"/>
      <c r="AK30" s="85"/>
      <c r="AL30" s="85"/>
      <c r="AM30" s="85"/>
      <c r="AN30" s="86"/>
      <c r="AO30" s="84"/>
      <c r="AP30" s="85"/>
      <c r="AQ30" s="85"/>
      <c r="AR30" s="85"/>
      <c r="AS30" s="86"/>
      <c r="AT30" s="260"/>
      <c r="AU30" s="261"/>
      <c r="AV30" s="261"/>
      <c r="AW30" s="261"/>
      <c r="AX30" s="262"/>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5"/>
      <c r="Z31" s="77"/>
      <c r="AA31" s="78"/>
      <c r="AB31" s="257" t="s">
        <v>12</v>
      </c>
      <c r="AC31" s="258"/>
      <c r="AD31" s="259"/>
      <c r="AE31" s="274" t="s">
        <v>69</v>
      </c>
      <c r="AF31" s="275"/>
      <c r="AG31" s="275"/>
      <c r="AH31" s="275"/>
      <c r="AI31" s="276"/>
      <c r="AJ31" s="274" t="s">
        <v>70</v>
      </c>
      <c r="AK31" s="275"/>
      <c r="AL31" s="275"/>
      <c r="AM31" s="275"/>
      <c r="AN31" s="276"/>
      <c r="AO31" s="274" t="s">
        <v>71</v>
      </c>
      <c r="AP31" s="275"/>
      <c r="AQ31" s="275"/>
      <c r="AR31" s="275"/>
      <c r="AS31" s="276"/>
      <c r="AT31" s="263" t="s">
        <v>303</v>
      </c>
      <c r="AU31" s="264"/>
      <c r="AV31" s="264"/>
      <c r="AW31" s="264"/>
      <c r="AX31" s="265"/>
    </row>
    <row r="32" spans="1:50" ht="18.75" hidden="1" customHeight="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1"/>
      <c r="Z32" s="272"/>
      <c r="AA32" s="273"/>
      <c r="AB32" s="130"/>
      <c r="AC32" s="125"/>
      <c r="AD32" s="126"/>
      <c r="AE32" s="131"/>
      <c r="AF32" s="124"/>
      <c r="AG32" s="124"/>
      <c r="AH32" s="124"/>
      <c r="AI32" s="277"/>
      <c r="AJ32" s="131"/>
      <c r="AK32" s="124"/>
      <c r="AL32" s="124"/>
      <c r="AM32" s="124"/>
      <c r="AN32" s="277"/>
      <c r="AO32" s="131"/>
      <c r="AP32" s="124"/>
      <c r="AQ32" s="124"/>
      <c r="AR32" s="124"/>
      <c r="AS32" s="277"/>
      <c r="AT32" s="58"/>
      <c r="AU32" s="101"/>
      <c r="AV32" s="101"/>
      <c r="AW32" s="99" t="s">
        <v>355</v>
      </c>
      <c r="AX32" s="100"/>
    </row>
    <row r="33" spans="1:50" ht="22.5" hidden="1" customHeight="1" x14ac:dyDescent="0.15">
      <c r="A33" s="208"/>
      <c r="B33" s="206"/>
      <c r="C33" s="206"/>
      <c r="D33" s="206"/>
      <c r="E33" s="206"/>
      <c r="F33" s="207"/>
      <c r="G33" s="279"/>
      <c r="H33" s="280"/>
      <c r="I33" s="280"/>
      <c r="J33" s="280"/>
      <c r="K33" s="280"/>
      <c r="L33" s="280"/>
      <c r="M33" s="280"/>
      <c r="N33" s="280"/>
      <c r="O33" s="281"/>
      <c r="P33" s="246"/>
      <c r="Q33" s="187"/>
      <c r="R33" s="187"/>
      <c r="S33" s="187"/>
      <c r="T33" s="187"/>
      <c r="U33" s="187"/>
      <c r="V33" s="187"/>
      <c r="W33" s="187"/>
      <c r="X33" s="188"/>
      <c r="Y33" s="285" t="s">
        <v>14</v>
      </c>
      <c r="Z33" s="286"/>
      <c r="AA33" s="287"/>
      <c r="AB33" s="288"/>
      <c r="AC33" s="288"/>
      <c r="AD33" s="288"/>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x14ac:dyDescent="0.15">
      <c r="A34" s="209"/>
      <c r="B34" s="210"/>
      <c r="C34" s="210"/>
      <c r="D34" s="210"/>
      <c r="E34" s="210"/>
      <c r="F34" s="211"/>
      <c r="G34" s="282"/>
      <c r="H34" s="283"/>
      <c r="I34" s="283"/>
      <c r="J34" s="283"/>
      <c r="K34" s="283"/>
      <c r="L34" s="283"/>
      <c r="M34" s="283"/>
      <c r="N34" s="283"/>
      <c r="O34" s="284"/>
      <c r="P34" s="268"/>
      <c r="Q34" s="268"/>
      <c r="R34" s="268"/>
      <c r="S34" s="268"/>
      <c r="T34" s="268"/>
      <c r="U34" s="268"/>
      <c r="V34" s="268"/>
      <c r="W34" s="268"/>
      <c r="X34" s="269"/>
      <c r="Y34" s="167" t="s">
        <v>65</v>
      </c>
      <c r="Z34" s="112"/>
      <c r="AA34" s="163"/>
      <c r="AB34" s="278"/>
      <c r="AC34" s="278"/>
      <c r="AD34" s="278"/>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8"/>
      <c r="B35" s="659"/>
      <c r="C35" s="659"/>
      <c r="D35" s="659"/>
      <c r="E35" s="659"/>
      <c r="F35" s="660"/>
      <c r="G35" s="314"/>
      <c r="H35" s="315"/>
      <c r="I35" s="315"/>
      <c r="J35" s="315"/>
      <c r="K35" s="315"/>
      <c r="L35" s="315"/>
      <c r="M35" s="315"/>
      <c r="N35" s="315"/>
      <c r="O35" s="316"/>
      <c r="P35" s="189"/>
      <c r="Q35" s="189"/>
      <c r="R35" s="189"/>
      <c r="S35" s="189"/>
      <c r="T35" s="189"/>
      <c r="U35" s="189"/>
      <c r="V35" s="189"/>
      <c r="W35" s="189"/>
      <c r="X35" s="190"/>
      <c r="Y35" s="111" t="s">
        <v>15</v>
      </c>
      <c r="Z35" s="112"/>
      <c r="AA35" s="163"/>
      <c r="AB35" s="256" t="s">
        <v>16</v>
      </c>
      <c r="AC35" s="256"/>
      <c r="AD35" s="256"/>
      <c r="AE35" s="84"/>
      <c r="AF35" s="85"/>
      <c r="AG35" s="85"/>
      <c r="AH35" s="85"/>
      <c r="AI35" s="86"/>
      <c r="AJ35" s="84"/>
      <c r="AK35" s="85"/>
      <c r="AL35" s="85"/>
      <c r="AM35" s="85"/>
      <c r="AN35" s="86"/>
      <c r="AO35" s="84"/>
      <c r="AP35" s="85"/>
      <c r="AQ35" s="85"/>
      <c r="AR35" s="85"/>
      <c r="AS35" s="86"/>
      <c r="AT35" s="260"/>
      <c r="AU35" s="261"/>
      <c r="AV35" s="261"/>
      <c r="AW35" s="261"/>
      <c r="AX35" s="262"/>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5"/>
      <c r="Z36" s="77"/>
      <c r="AA36" s="78"/>
      <c r="AB36" s="257" t="s">
        <v>12</v>
      </c>
      <c r="AC36" s="258"/>
      <c r="AD36" s="259"/>
      <c r="AE36" s="274" t="s">
        <v>69</v>
      </c>
      <c r="AF36" s="275"/>
      <c r="AG36" s="275"/>
      <c r="AH36" s="275"/>
      <c r="AI36" s="276"/>
      <c r="AJ36" s="274" t="s">
        <v>70</v>
      </c>
      <c r="AK36" s="275"/>
      <c r="AL36" s="275"/>
      <c r="AM36" s="275"/>
      <c r="AN36" s="276"/>
      <c r="AO36" s="274" t="s">
        <v>71</v>
      </c>
      <c r="AP36" s="275"/>
      <c r="AQ36" s="275"/>
      <c r="AR36" s="275"/>
      <c r="AS36" s="276"/>
      <c r="AT36" s="263" t="s">
        <v>303</v>
      </c>
      <c r="AU36" s="264"/>
      <c r="AV36" s="264"/>
      <c r="AW36" s="264"/>
      <c r="AX36" s="265"/>
    </row>
    <row r="37" spans="1:50" ht="18.75" hidden="1" customHeight="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1"/>
      <c r="Z37" s="272"/>
      <c r="AA37" s="273"/>
      <c r="AB37" s="130"/>
      <c r="AC37" s="125"/>
      <c r="AD37" s="126"/>
      <c r="AE37" s="131"/>
      <c r="AF37" s="124"/>
      <c r="AG37" s="124"/>
      <c r="AH37" s="124"/>
      <c r="AI37" s="277"/>
      <c r="AJ37" s="131"/>
      <c r="AK37" s="124"/>
      <c r="AL37" s="124"/>
      <c r="AM37" s="124"/>
      <c r="AN37" s="277"/>
      <c r="AO37" s="131"/>
      <c r="AP37" s="124"/>
      <c r="AQ37" s="124"/>
      <c r="AR37" s="124"/>
      <c r="AS37" s="277"/>
      <c r="AT37" s="58"/>
      <c r="AU37" s="101"/>
      <c r="AV37" s="101"/>
      <c r="AW37" s="99" t="s">
        <v>355</v>
      </c>
      <c r="AX37" s="100"/>
    </row>
    <row r="38" spans="1:50" ht="22.5" hidden="1" customHeight="1" x14ac:dyDescent="0.15">
      <c r="A38" s="208"/>
      <c r="B38" s="206"/>
      <c r="C38" s="206"/>
      <c r="D38" s="206"/>
      <c r="E38" s="206"/>
      <c r="F38" s="207"/>
      <c r="G38" s="279"/>
      <c r="H38" s="280"/>
      <c r="I38" s="280"/>
      <c r="J38" s="280"/>
      <c r="K38" s="280"/>
      <c r="L38" s="280"/>
      <c r="M38" s="280"/>
      <c r="N38" s="280"/>
      <c r="O38" s="281"/>
      <c r="P38" s="187"/>
      <c r="Q38" s="187"/>
      <c r="R38" s="187"/>
      <c r="S38" s="187"/>
      <c r="T38" s="187"/>
      <c r="U38" s="187"/>
      <c r="V38" s="187"/>
      <c r="W38" s="187"/>
      <c r="X38" s="188"/>
      <c r="Y38" s="285" t="s">
        <v>14</v>
      </c>
      <c r="Z38" s="286"/>
      <c r="AA38" s="287"/>
      <c r="AB38" s="288"/>
      <c r="AC38" s="288"/>
      <c r="AD38" s="288"/>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9"/>
      <c r="B39" s="210"/>
      <c r="C39" s="210"/>
      <c r="D39" s="210"/>
      <c r="E39" s="210"/>
      <c r="F39" s="211"/>
      <c r="G39" s="282"/>
      <c r="H39" s="283"/>
      <c r="I39" s="283"/>
      <c r="J39" s="283"/>
      <c r="K39" s="283"/>
      <c r="L39" s="283"/>
      <c r="M39" s="283"/>
      <c r="N39" s="283"/>
      <c r="O39" s="284"/>
      <c r="P39" s="268"/>
      <c r="Q39" s="268"/>
      <c r="R39" s="268"/>
      <c r="S39" s="268"/>
      <c r="T39" s="268"/>
      <c r="U39" s="268"/>
      <c r="V39" s="268"/>
      <c r="W39" s="268"/>
      <c r="X39" s="269"/>
      <c r="Y39" s="167" t="s">
        <v>65</v>
      </c>
      <c r="Z39" s="112"/>
      <c r="AA39" s="163"/>
      <c r="AB39" s="278"/>
      <c r="AC39" s="278"/>
      <c r="AD39" s="278"/>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8"/>
      <c r="B40" s="659"/>
      <c r="C40" s="659"/>
      <c r="D40" s="659"/>
      <c r="E40" s="659"/>
      <c r="F40" s="660"/>
      <c r="G40" s="314"/>
      <c r="H40" s="315"/>
      <c r="I40" s="315"/>
      <c r="J40" s="315"/>
      <c r="K40" s="315"/>
      <c r="L40" s="315"/>
      <c r="M40" s="315"/>
      <c r="N40" s="315"/>
      <c r="O40" s="316"/>
      <c r="P40" s="189"/>
      <c r="Q40" s="189"/>
      <c r="R40" s="189"/>
      <c r="S40" s="189"/>
      <c r="T40" s="189"/>
      <c r="U40" s="189"/>
      <c r="V40" s="189"/>
      <c r="W40" s="189"/>
      <c r="X40" s="190"/>
      <c r="Y40" s="111" t="s">
        <v>15</v>
      </c>
      <c r="Z40" s="112"/>
      <c r="AA40" s="163"/>
      <c r="AB40" s="256" t="s">
        <v>16</v>
      </c>
      <c r="AC40" s="256"/>
      <c r="AD40" s="256"/>
      <c r="AE40" s="84"/>
      <c r="AF40" s="85"/>
      <c r="AG40" s="85"/>
      <c r="AH40" s="85"/>
      <c r="AI40" s="86"/>
      <c r="AJ40" s="84"/>
      <c r="AK40" s="85"/>
      <c r="AL40" s="85"/>
      <c r="AM40" s="85"/>
      <c r="AN40" s="86"/>
      <c r="AO40" s="84"/>
      <c r="AP40" s="85"/>
      <c r="AQ40" s="85"/>
      <c r="AR40" s="85"/>
      <c r="AS40" s="86"/>
      <c r="AT40" s="260"/>
      <c r="AU40" s="261"/>
      <c r="AV40" s="261"/>
      <c r="AW40" s="261"/>
      <c r="AX40" s="262"/>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5"/>
      <c r="Z41" s="77"/>
      <c r="AA41" s="78"/>
      <c r="AB41" s="257" t="s">
        <v>12</v>
      </c>
      <c r="AC41" s="258"/>
      <c r="AD41" s="259"/>
      <c r="AE41" s="274" t="s">
        <v>69</v>
      </c>
      <c r="AF41" s="275"/>
      <c r="AG41" s="275"/>
      <c r="AH41" s="275"/>
      <c r="AI41" s="276"/>
      <c r="AJ41" s="274" t="s">
        <v>70</v>
      </c>
      <c r="AK41" s="275"/>
      <c r="AL41" s="275"/>
      <c r="AM41" s="275"/>
      <c r="AN41" s="276"/>
      <c r="AO41" s="274" t="s">
        <v>71</v>
      </c>
      <c r="AP41" s="275"/>
      <c r="AQ41" s="275"/>
      <c r="AR41" s="275"/>
      <c r="AS41" s="276"/>
      <c r="AT41" s="263" t="s">
        <v>303</v>
      </c>
      <c r="AU41" s="264"/>
      <c r="AV41" s="264"/>
      <c r="AW41" s="264"/>
      <c r="AX41" s="265"/>
    </row>
    <row r="42" spans="1:50" ht="18.75" hidden="1" customHeight="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1"/>
      <c r="Z42" s="272"/>
      <c r="AA42" s="273"/>
      <c r="AB42" s="130"/>
      <c r="AC42" s="125"/>
      <c r="AD42" s="126"/>
      <c r="AE42" s="131"/>
      <c r="AF42" s="124"/>
      <c r="AG42" s="124"/>
      <c r="AH42" s="124"/>
      <c r="AI42" s="277"/>
      <c r="AJ42" s="131"/>
      <c r="AK42" s="124"/>
      <c r="AL42" s="124"/>
      <c r="AM42" s="124"/>
      <c r="AN42" s="277"/>
      <c r="AO42" s="131"/>
      <c r="AP42" s="124"/>
      <c r="AQ42" s="124"/>
      <c r="AR42" s="124"/>
      <c r="AS42" s="277"/>
      <c r="AT42" s="58"/>
      <c r="AU42" s="101"/>
      <c r="AV42" s="101"/>
      <c r="AW42" s="99" t="s">
        <v>355</v>
      </c>
      <c r="AX42" s="100"/>
    </row>
    <row r="43" spans="1:50" ht="22.5" hidden="1" customHeight="1" x14ac:dyDescent="0.15">
      <c r="A43" s="208"/>
      <c r="B43" s="206"/>
      <c r="C43" s="206"/>
      <c r="D43" s="206"/>
      <c r="E43" s="206"/>
      <c r="F43" s="207"/>
      <c r="G43" s="279"/>
      <c r="H43" s="280"/>
      <c r="I43" s="280"/>
      <c r="J43" s="280"/>
      <c r="K43" s="280"/>
      <c r="L43" s="280"/>
      <c r="M43" s="280"/>
      <c r="N43" s="280"/>
      <c r="O43" s="281"/>
      <c r="P43" s="187"/>
      <c r="Q43" s="187"/>
      <c r="R43" s="187"/>
      <c r="S43" s="187"/>
      <c r="T43" s="187"/>
      <c r="U43" s="187"/>
      <c r="V43" s="187"/>
      <c r="W43" s="187"/>
      <c r="X43" s="188"/>
      <c r="Y43" s="285" t="s">
        <v>14</v>
      </c>
      <c r="Z43" s="286"/>
      <c r="AA43" s="287"/>
      <c r="AB43" s="288"/>
      <c r="AC43" s="288"/>
      <c r="AD43" s="288"/>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9"/>
      <c r="B44" s="210"/>
      <c r="C44" s="210"/>
      <c r="D44" s="210"/>
      <c r="E44" s="210"/>
      <c r="F44" s="211"/>
      <c r="G44" s="282"/>
      <c r="H44" s="283"/>
      <c r="I44" s="283"/>
      <c r="J44" s="283"/>
      <c r="K44" s="283"/>
      <c r="L44" s="283"/>
      <c r="M44" s="283"/>
      <c r="N44" s="283"/>
      <c r="O44" s="284"/>
      <c r="P44" s="268"/>
      <c r="Q44" s="268"/>
      <c r="R44" s="268"/>
      <c r="S44" s="268"/>
      <c r="T44" s="268"/>
      <c r="U44" s="268"/>
      <c r="V44" s="268"/>
      <c r="W44" s="268"/>
      <c r="X44" s="269"/>
      <c r="Y44" s="167" t="s">
        <v>65</v>
      </c>
      <c r="Z44" s="112"/>
      <c r="AA44" s="163"/>
      <c r="AB44" s="278"/>
      <c r="AC44" s="278"/>
      <c r="AD44" s="278"/>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9"/>
      <c r="B45" s="210"/>
      <c r="C45" s="210"/>
      <c r="D45" s="210"/>
      <c r="E45" s="210"/>
      <c r="F45" s="211"/>
      <c r="G45" s="282"/>
      <c r="H45" s="283"/>
      <c r="I45" s="283"/>
      <c r="J45" s="283"/>
      <c r="K45" s="283"/>
      <c r="L45" s="283"/>
      <c r="M45" s="283"/>
      <c r="N45" s="283"/>
      <c r="O45" s="284"/>
      <c r="P45" s="268"/>
      <c r="Q45" s="268"/>
      <c r="R45" s="268"/>
      <c r="S45" s="268"/>
      <c r="T45" s="268"/>
      <c r="U45" s="268"/>
      <c r="V45" s="268"/>
      <c r="W45" s="268"/>
      <c r="X45" s="269"/>
      <c r="Y45" s="257" t="s">
        <v>15</v>
      </c>
      <c r="Z45" s="258"/>
      <c r="AA45" s="259"/>
      <c r="AB45" s="256" t="s">
        <v>16</v>
      </c>
      <c r="AC45" s="256"/>
      <c r="AD45" s="256"/>
      <c r="AE45" s="84"/>
      <c r="AF45" s="85"/>
      <c r="AG45" s="85"/>
      <c r="AH45" s="85"/>
      <c r="AI45" s="86"/>
      <c r="AJ45" s="84"/>
      <c r="AK45" s="85"/>
      <c r="AL45" s="85"/>
      <c r="AM45" s="85"/>
      <c r="AN45" s="86"/>
      <c r="AO45" s="84"/>
      <c r="AP45" s="85"/>
      <c r="AQ45" s="85"/>
      <c r="AR45" s="85"/>
      <c r="AS45" s="86"/>
      <c r="AT45" s="260"/>
      <c r="AU45" s="261"/>
      <c r="AV45" s="261"/>
      <c r="AW45" s="261"/>
      <c r="AX45" s="262"/>
    </row>
    <row r="46" spans="1:50" ht="22.5" customHeight="1" x14ac:dyDescent="0.15">
      <c r="A46" s="672" t="s">
        <v>322</v>
      </c>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30"/>
      <c r="AP46" s="30"/>
      <c r="AQ46" s="30"/>
      <c r="AR46" s="30"/>
      <c r="AS46" s="30"/>
      <c r="AT46" s="30"/>
      <c r="AU46" s="30"/>
      <c r="AV46" s="30"/>
      <c r="AW46" s="30"/>
      <c r="AX46" s="32"/>
    </row>
    <row r="47" spans="1:50" ht="18.75" hidden="1" customHeight="1" x14ac:dyDescent="0.15">
      <c r="A47" s="226" t="s">
        <v>320</v>
      </c>
      <c r="B47" s="674" t="s">
        <v>317</v>
      </c>
      <c r="C47" s="228"/>
      <c r="D47" s="228"/>
      <c r="E47" s="228"/>
      <c r="F47" s="229"/>
      <c r="G47" s="610" t="s">
        <v>311</v>
      </c>
      <c r="H47" s="610"/>
      <c r="I47" s="610"/>
      <c r="J47" s="610"/>
      <c r="K47" s="610"/>
      <c r="L47" s="610"/>
      <c r="M47" s="610"/>
      <c r="N47" s="610"/>
      <c r="O47" s="610"/>
      <c r="P47" s="610"/>
      <c r="Q47" s="610"/>
      <c r="R47" s="610"/>
      <c r="S47" s="610"/>
      <c r="T47" s="610"/>
      <c r="U47" s="610"/>
      <c r="V47" s="610"/>
      <c r="W47" s="610"/>
      <c r="X47" s="610"/>
      <c r="Y47" s="610"/>
      <c r="Z47" s="610"/>
      <c r="AA47" s="679"/>
      <c r="AB47" s="609" t="s">
        <v>310</v>
      </c>
      <c r="AC47" s="610"/>
      <c r="AD47" s="610"/>
      <c r="AE47" s="610"/>
      <c r="AF47" s="610"/>
      <c r="AG47" s="610"/>
      <c r="AH47" s="610"/>
      <c r="AI47" s="610"/>
      <c r="AJ47" s="610"/>
      <c r="AK47" s="610"/>
      <c r="AL47" s="610"/>
      <c r="AM47" s="610"/>
      <c r="AN47" s="610"/>
      <c r="AO47" s="610"/>
      <c r="AP47" s="610"/>
      <c r="AQ47" s="610"/>
      <c r="AR47" s="610"/>
      <c r="AS47" s="610"/>
      <c r="AT47" s="610"/>
      <c r="AU47" s="610"/>
      <c r="AV47" s="610"/>
      <c r="AW47" s="610"/>
      <c r="AX47" s="611"/>
    </row>
    <row r="48" spans="1:50" ht="18.75" hidden="1" customHeight="1" x14ac:dyDescent="0.15">
      <c r="A48" s="226"/>
      <c r="B48" s="674"/>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6"/>
      <c r="B49" s="674"/>
      <c r="C49" s="228"/>
      <c r="D49" s="228"/>
      <c r="E49" s="228"/>
      <c r="F49" s="229"/>
      <c r="G49" s="328"/>
      <c r="H49" s="328"/>
      <c r="I49" s="328"/>
      <c r="J49" s="328"/>
      <c r="K49" s="328"/>
      <c r="L49" s="328"/>
      <c r="M49" s="328"/>
      <c r="N49" s="328"/>
      <c r="O49" s="328"/>
      <c r="P49" s="328"/>
      <c r="Q49" s="328"/>
      <c r="R49" s="328"/>
      <c r="S49" s="328"/>
      <c r="T49" s="328"/>
      <c r="U49" s="328"/>
      <c r="V49" s="328"/>
      <c r="W49" s="328"/>
      <c r="X49" s="328"/>
      <c r="Y49" s="328"/>
      <c r="Z49" s="328"/>
      <c r="AA49" s="329"/>
      <c r="AB49" s="603"/>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4"/>
    </row>
    <row r="50" spans="1:50" ht="22.5" hidden="1" customHeight="1" x14ac:dyDescent="0.15">
      <c r="A50" s="226"/>
      <c r="B50" s="674"/>
      <c r="C50" s="228"/>
      <c r="D50" s="228"/>
      <c r="E50" s="228"/>
      <c r="F50" s="229"/>
      <c r="G50" s="330"/>
      <c r="H50" s="330"/>
      <c r="I50" s="330"/>
      <c r="J50" s="330"/>
      <c r="K50" s="330"/>
      <c r="L50" s="330"/>
      <c r="M50" s="330"/>
      <c r="N50" s="330"/>
      <c r="O50" s="330"/>
      <c r="P50" s="330"/>
      <c r="Q50" s="330"/>
      <c r="R50" s="330"/>
      <c r="S50" s="330"/>
      <c r="T50" s="330"/>
      <c r="U50" s="330"/>
      <c r="V50" s="330"/>
      <c r="W50" s="330"/>
      <c r="X50" s="330"/>
      <c r="Y50" s="330"/>
      <c r="Z50" s="330"/>
      <c r="AA50" s="331"/>
      <c r="AB50" s="605"/>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06"/>
    </row>
    <row r="51" spans="1:50" ht="22.5" hidden="1" customHeight="1" x14ac:dyDescent="0.15">
      <c r="A51" s="226"/>
      <c r="B51" s="675"/>
      <c r="C51" s="230"/>
      <c r="D51" s="230"/>
      <c r="E51" s="230"/>
      <c r="F51" s="231"/>
      <c r="G51" s="332"/>
      <c r="H51" s="332"/>
      <c r="I51" s="332"/>
      <c r="J51" s="332"/>
      <c r="K51" s="332"/>
      <c r="L51" s="332"/>
      <c r="M51" s="332"/>
      <c r="N51" s="332"/>
      <c r="O51" s="332"/>
      <c r="P51" s="332"/>
      <c r="Q51" s="332"/>
      <c r="R51" s="332"/>
      <c r="S51" s="332"/>
      <c r="T51" s="332"/>
      <c r="U51" s="332"/>
      <c r="V51" s="332"/>
      <c r="W51" s="332"/>
      <c r="X51" s="332"/>
      <c r="Y51" s="332"/>
      <c r="Z51" s="332"/>
      <c r="AA51" s="333"/>
      <c r="AB51" s="607"/>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08"/>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3" t="s">
        <v>303</v>
      </c>
      <c r="AU52" s="264"/>
      <c r="AV52" s="264"/>
      <c r="AW52" s="264"/>
      <c r="AX52" s="265"/>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22.5" hidden="1" customHeight="1" x14ac:dyDescent="0.15">
      <c r="A54" s="226"/>
      <c r="B54" s="228"/>
      <c r="C54" s="228"/>
      <c r="D54" s="228"/>
      <c r="E54" s="228"/>
      <c r="F54" s="229"/>
      <c r="G54" s="266"/>
      <c r="H54" s="187"/>
      <c r="I54" s="187"/>
      <c r="J54" s="187"/>
      <c r="K54" s="187"/>
      <c r="L54" s="187"/>
      <c r="M54" s="187"/>
      <c r="N54" s="187"/>
      <c r="O54" s="188"/>
      <c r="P54" s="246"/>
      <c r="Q54" s="247"/>
      <c r="R54" s="247"/>
      <c r="S54" s="247"/>
      <c r="T54" s="247"/>
      <c r="U54" s="247"/>
      <c r="V54" s="247"/>
      <c r="W54" s="247"/>
      <c r="X54" s="248"/>
      <c r="Y54" s="253" t="s">
        <v>86</v>
      </c>
      <c r="Z54" s="254"/>
      <c r="AA54" s="255"/>
      <c r="AB54" s="360"/>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6"/>
      <c r="B55" s="228"/>
      <c r="C55" s="228"/>
      <c r="D55" s="228"/>
      <c r="E55" s="228"/>
      <c r="F55" s="229"/>
      <c r="G55" s="267"/>
      <c r="H55" s="268"/>
      <c r="I55" s="268"/>
      <c r="J55" s="268"/>
      <c r="K55" s="268"/>
      <c r="L55" s="268"/>
      <c r="M55" s="268"/>
      <c r="N55" s="268"/>
      <c r="O55" s="269"/>
      <c r="P55" s="249"/>
      <c r="Q55" s="249"/>
      <c r="R55" s="249"/>
      <c r="S55" s="249"/>
      <c r="T55" s="249"/>
      <c r="U55" s="249"/>
      <c r="V55" s="249"/>
      <c r="W55" s="249"/>
      <c r="X55" s="250"/>
      <c r="Y55" s="220" t="s">
        <v>65</v>
      </c>
      <c r="Z55" s="221"/>
      <c r="AA55" s="222"/>
      <c r="AB55" s="646"/>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6"/>
      <c r="B56" s="230"/>
      <c r="C56" s="230"/>
      <c r="D56" s="230"/>
      <c r="E56" s="230"/>
      <c r="F56" s="231"/>
      <c r="G56" s="270"/>
      <c r="H56" s="189"/>
      <c r="I56" s="189"/>
      <c r="J56" s="189"/>
      <c r="K56" s="189"/>
      <c r="L56" s="189"/>
      <c r="M56" s="189"/>
      <c r="N56" s="189"/>
      <c r="O56" s="190"/>
      <c r="P56" s="251"/>
      <c r="Q56" s="251"/>
      <c r="R56" s="251"/>
      <c r="S56" s="251"/>
      <c r="T56" s="251"/>
      <c r="U56" s="251"/>
      <c r="V56" s="251"/>
      <c r="W56" s="251"/>
      <c r="X56" s="252"/>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60"/>
      <c r="AU56" s="261"/>
      <c r="AV56" s="261"/>
      <c r="AW56" s="261"/>
      <c r="AX56" s="262"/>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3" t="s">
        <v>303</v>
      </c>
      <c r="AU57" s="264"/>
      <c r="AV57" s="264"/>
      <c r="AW57" s="264"/>
      <c r="AX57" s="265"/>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6"/>
      <c r="H59" s="187"/>
      <c r="I59" s="187"/>
      <c r="J59" s="187"/>
      <c r="K59" s="187"/>
      <c r="L59" s="187"/>
      <c r="M59" s="187"/>
      <c r="N59" s="187"/>
      <c r="O59" s="188"/>
      <c r="P59" s="246"/>
      <c r="Q59" s="247"/>
      <c r="R59" s="247"/>
      <c r="S59" s="247"/>
      <c r="T59" s="247"/>
      <c r="U59" s="247"/>
      <c r="V59" s="247"/>
      <c r="W59" s="247"/>
      <c r="X59" s="248"/>
      <c r="Y59" s="253" t="s">
        <v>86</v>
      </c>
      <c r="Z59" s="254"/>
      <c r="AA59" s="255"/>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7"/>
      <c r="H60" s="268"/>
      <c r="I60" s="268"/>
      <c r="J60" s="268"/>
      <c r="K60" s="268"/>
      <c r="L60" s="268"/>
      <c r="M60" s="268"/>
      <c r="N60" s="268"/>
      <c r="O60" s="269"/>
      <c r="P60" s="249"/>
      <c r="Q60" s="249"/>
      <c r="R60" s="249"/>
      <c r="S60" s="249"/>
      <c r="T60" s="249"/>
      <c r="U60" s="249"/>
      <c r="V60" s="249"/>
      <c r="W60" s="249"/>
      <c r="X60" s="250"/>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70"/>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60"/>
      <c r="AU61" s="261"/>
      <c r="AV61" s="261"/>
      <c r="AW61" s="261"/>
      <c r="AX61" s="262"/>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3" t="s">
        <v>303</v>
      </c>
      <c r="AU62" s="264"/>
      <c r="AV62" s="264"/>
      <c r="AW62" s="264"/>
      <c r="AX62" s="265"/>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6"/>
      <c r="H64" s="187"/>
      <c r="I64" s="187"/>
      <c r="J64" s="187"/>
      <c r="K64" s="187"/>
      <c r="L64" s="187"/>
      <c r="M64" s="187"/>
      <c r="N64" s="187"/>
      <c r="O64" s="188"/>
      <c r="P64" s="246"/>
      <c r="Q64" s="247"/>
      <c r="R64" s="247"/>
      <c r="S64" s="247"/>
      <c r="T64" s="247"/>
      <c r="U64" s="247"/>
      <c r="V64" s="247"/>
      <c r="W64" s="247"/>
      <c r="X64" s="248"/>
      <c r="Y64" s="253" t="s">
        <v>86</v>
      </c>
      <c r="Z64" s="254"/>
      <c r="AA64" s="255"/>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7"/>
      <c r="H65" s="268"/>
      <c r="I65" s="268"/>
      <c r="J65" s="268"/>
      <c r="K65" s="268"/>
      <c r="L65" s="268"/>
      <c r="M65" s="268"/>
      <c r="N65" s="268"/>
      <c r="O65" s="269"/>
      <c r="P65" s="249"/>
      <c r="Q65" s="249"/>
      <c r="R65" s="249"/>
      <c r="S65" s="249"/>
      <c r="T65" s="249"/>
      <c r="U65" s="249"/>
      <c r="V65" s="249"/>
      <c r="W65" s="249"/>
      <c r="X65" s="250"/>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70"/>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60"/>
      <c r="AU66" s="261"/>
      <c r="AV66" s="261"/>
      <c r="AW66" s="261"/>
      <c r="AX66" s="262"/>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7"/>
      <c r="AA67" s="78"/>
      <c r="AB67" s="111" t="s">
        <v>12</v>
      </c>
      <c r="AC67" s="112"/>
      <c r="AD67" s="163"/>
      <c r="AE67" s="647" t="s">
        <v>69</v>
      </c>
      <c r="AF67" s="109"/>
      <c r="AG67" s="109"/>
      <c r="AH67" s="109"/>
      <c r="AI67" s="109"/>
      <c r="AJ67" s="647" t="s">
        <v>70</v>
      </c>
      <c r="AK67" s="109"/>
      <c r="AL67" s="109"/>
      <c r="AM67" s="109"/>
      <c r="AN67" s="109"/>
      <c r="AO67" s="647" t="s">
        <v>71</v>
      </c>
      <c r="AP67" s="109"/>
      <c r="AQ67" s="109"/>
      <c r="AR67" s="109"/>
      <c r="AS67" s="109"/>
      <c r="AT67" s="168" t="s">
        <v>74</v>
      </c>
      <c r="AU67" s="169"/>
      <c r="AV67" s="169"/>
      <c r="AW67" s="169"/>
      <c r="AX67" s="170"/>
    </row>
    <row r="68" spans="1:60" ht="22.5" customHeight="1" x14ac:dyDescent="0.15">
      <c r="A68" s="177"/>
      <c r="B68" s="178"/>
      <c r="C68" s="178"/>
      <c r="D68" s="178"/>
      <c r="E68" s="178"/>
      <c r="F68" s="179"/>
      <c r="G68" s="404" t="s">
        <v>384</v>
      </c>
      <c r="H68" s="187"/>
      <c r="I68" s="187"/>
      <c r="J68" s="187"/>
      <c r="K68" s="187"/>
      <c r="L68" s="187"/>
      <c r="M68" s="187"/>
      <c r="N68" s="187"/>
      <c r="O68" s="187"/>
      <c r="P68" s="187"/>
      <c r="Q68" s="187"/>
      <c r="R68" s="187"/>
      <c r="S68" s="187"/>
      <c r="T68" s="187"/>
      <c r="U68" s="187"/>
      <c r="V68" s="187"/>
      <c r="W68" s="187"/>
      <c r="X68" s="188"/>
      <c r="Y68" s="324" t="s">
        <v>66</v>
      </c>
      <c r="Z68" s="325"/>
      <c r="AA68" s="326"/>
      <c r="AB68" s="194"/>
      <c r="AC68" s="195"/>
      <c r="AD68" s="196"/>
      <c r="AE68" s="84"/>
      <c r="AF68" s="85"/>
      <c r="AG68" s="85"/>
      <c r="AH68" s="85"/>
      <c r="AI68" s="86"/>
      <c r="AJ68" s="84"/>
      <c r="AK68" s="85"/>
      <c r="AL68" s="85"/>
      <c r="AM68" s="85"/>
      <c r="AN68" s="86"/>
      <c r="AO68" s="84"/>
      <c r="AP68" s="85"/>
      <c r="AQ68" s="85"/>
      <c r="AR68" s="85"/>
      <c r="AS68" s="86"/>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6"/>
      <c r="AA69" s="147"/>
      <c r="AB69" s="202"/>
      <c r="AC69" s="203"/>
      <c r="AD69" s="204"/>
      <c r="AE69" s="84"/>
      <c r="AF69" s="85"/>
      <c r="AG69" s="85"/>
      <c r="AH69" s="85"/>
      <c r="AI69" s="86"/>
      <c r="AJ69" s="84"/>
      <c r="AK69" s="85"/>
      <c r="AL69" s="85"/>
      <c r="AM69" s="85"/>
      <c r="AN69" s="86"/>
      <c r="AO69" s="84"/>
      <c r="AP69" s="85"/>
      <c r="AQ69" s="85"/>
      <c r="AR69" s="85"/>
      <c r="AS69" s="86"/>
      <c r="AT69" s="84"/>
      <c r="AU69" s="85"/>
      <c r="AV69" s="85"/>
      <c r="AW69" s="85"/>
      <c r="AX69" s="87"/>
      <c r="AY69" s="10"/>
      <c r="AZ69" s="10"/>
      <c r="BA69" s="10"/>
      <c r="BB69" s="10"/>
      <c r="BC69" s="10"/>
      <c r="BD69" s="10"/>
      <c r="BE69" s="10"/>
      <c r="BF69" s="10"/>
      <c r="BG69" s="10"/>
      <c r="BH69" s="10"/>
    </row>
    <row r="70" spans="1:60" ht="33" hidden="1"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7"/>
      <c r="AA70" s="78"/>
      <c r="AB70" s="111" t="s">
        <v>12</v>
      </c>
      <c r="AC70" s="112"/>
      <c r="AD70" s="163"/>
      <c r="AE70" s="167" t="s">
        <v>69</v>
      </c>
      <c r="AF70" s="162"/>
      <c r="AG70" s="162"/>
      <c r="AH70" s="162"/>
      <c r="AI70" s="186"/>
      <c r="AJ70" s="167" t="s">
        <v>70</v>
      </c>
      <c r="AK70" s="162"/>
      <c r="AL70" s="162"/>
      <c r="AM70" s="162"/>
      <c r="AN70" s="186"/>
      <c r="AO70" s="167" t="s">
        <v>71</v>
      </c>
      <c r="AP70" s="162"/>
      <c r="AQ70" s="162"/>
      <c r="AR70" s="162"/>
      <c r="AS70" s="186"/>
      <c r="AT70" s="168" t="s">
        <v>74</v>
      </c>
      <c r="AU70" s="169"/>
      <c r="AV70" s="169"/>
      <c r="AW70" s="169"/>
      <c r="AX70" s="170"/>
    </row>
    <row r="71" spans="1:60" ht="22.5" hidden="1" customHeight="1" x14ac:dyDescent="0.15">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4"/>
      <c r="AF71" s="85"/>
      <c r="AG71" s="85"/>
      <c r="AH71" s="85"/>
      <c r="AI71" s="86"/>
      <c r="AJ71" s="84"/>
      <c r="AK71" s="85"/>
      <c r="AL71" s="85"/>
      <c r="AM71" s="85"/>
      <c r="AN71" s="86"/>
      <c r="AO71" s="84"/>
      <c r="AP71" s="85"/>
      <c r="AQ71" s="85"/>
      <c r="AR71" s="85"/>
      <c r="AS71" s="86"/>
      <c r="AT71" s="197"/>
      <c r="AU71" s="197"/>
      <c r="AV71" s="197"/>
      <c r="AW71" s="197"/>
      <c r="AX71" s="198"/>
      <c r="AY71" s="10"/>
      <c r="AZ71" s="10"/>
      <c r="BA71" s="10"/>
      <c r="BB71" s="10"/>
      <c r="BC71" s="10"/>
    </row>
    <row r="72" spans="1:60" ht="22.5" hidden="1"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7"/>
      <c r="AA73" s="78"/>
      <c r="AB73" s="111" t="s">
        <v>12</v>
      </c>
      <c r="AC73" s="112"/>
      <c r="AD73" s="163"/>
      <c r="AE73" s="167" t="s">
        <v>69</v>
      </c>
      <c r="AF73" s="162"/>
      <c r="AG73" s="162"/>
      <c r="AH73" s="162"/>
      <c r="AI73" s="186"/>
      <c r="AJ73" s="167" t="s">
        <v>70</v>
      </c>
      <c r="AK73" s="162"/>
      <c r="AL73" s="162"/>
      <c r="AM73" s="162"/>
      <c r="AN73" s="186"/>
      <c r="AO73" s="167" t="s">
        <v>71</v>
      </c>
      <c r="AP73" s="162"/>
      <c r="AQ73" s="162"/>
      <c r="AR73" s="162"/>
      <c r="AS73" s="186"/>
      <c r="AT73" s="168" t="s">
        <v>74</v>
      </c>
      <c r="AU73" s="169"/>
      <c r="AV73" s="169"/>
      <c r="AW73" s="169"/>
      <c r="AX73" s="170"/>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4"/>
      <c r="AF74" s="85"/>
      <c r="AG74" s="85"/>
      <c r="AH74" s="85"/>
      <c r="AI74" s="86"/>
      <c r="AJ74" s="84"/>
      <c r="AK74" s="85"/>
      <c r="AL74" s="85"/>
      <c r="AM74" s="85"/>
      <c r="AN74" s="86"/>
      <c r="AO74" s="84"/>
      <c r="AP74" s="85"/>
      <c r="AQ74" s="85"/>
      <c r="AR74" s="85"/>
      <c r="AS74" s="86"/>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7"/>
      <c r="AA76" s="78"/>
      <c r="AB76" s="111" t="s">
        <v>12</v>
      </c>
      <c r="AC76" s="112"/>
      <c r="AD76" s="163"/>
      <c r="AE76" s="167" t="s">
        <v>69</v>
      </c>
      <c r="AF76" s="162"/>
      <c r="AG76" s="162"/>
      <c r="AH76" s="162"/>
      <c r="AI76" s="186"/>
      <c r="AJ76" s="167" t="s">
        <v>70</v>
      </c>
      <c r="AK76" s="162"/>
      <c r="AL76" s="162"/>
      <c r="AM76" s="162"/>
      <c r="AN76" s="186"/>
      <c r="AO76" s="167" t="s">
        <v>71</v>
      </c>
      <c r="AP76" s="162"/>
      <c r="AQ76" s="162"/>
      <c r="AR76" s="162"/>
      <c r="AS76" s="186"/>
      <c r="AT76" s="168" t="s">
        <v>74</v>
      </c>
      <c r="AU76" s="169"/>
      <c r="AV76" s="169"/>
      <c r="AW76" s="169"/>
      <c r="AX76" s="170"/>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4"/>
      <c r="AF77" s="85"/>
      <c r="AG77" s="85"/>
      <c r="AH77" s="85"/>
      <c r="AI77" s="86"/>
      <c r="AJ77" s="84"/>
      <c r="AK77" s="85"/>
      <c r="AL77" s="85"/>
      <c r="AM77" s="85"/>
      <c r="AN77" s="86"/>
      <c r="AO77" s="84"/>
      <c r="AP77" s="85"/>
      <c r="AQ77" s="85"/>
      <c r="AR77" s="85"/>
      <c r="AS77" s="86"/>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7"/>
      <c r="AA79" s="78"/>
      <c r="AB79" s="111" t="s">
        <v>12</v>
      </c>
      <c r="AC79" s="112"/>
      <c r="AD79" s="163"/>
      <c r="AE79" s="167" t="s">
        <v>69</v>
      </c>
      <c r="AF79" s="162"/>
      <c r="AG79" s="162"/>
      <c r="AH79" s="162"/>
      <c r="AI79" s="186"/>
      <c r="AJ79" s="167" t="s">
        <v>70</v>
      </c>
      <c r="AK79" s="162"/>
      <c r="AL79" s="162"/>
      <c r="AM79" s="162"/>
      <c r="AN79" s="186"/>
      <c r="AO79" s="167" t="s">
        <v>71</v>
      </c>
      <c r="AP79" s="162"/>
      <c r="AQ79" s="162"/>
      <c r="AR79" s="162"/>
      <c r="AS79" s="186"/>
      <c r="AT79" s="168" t="s">
        <v>74</v>
      </c>
      <c r="AU79" s="169"/>
      <c r="AV79" s="169"/>
      <c r="AW79" s="169"/>
      <c r="AX79" s="170"/>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4"/>
      <c r="AF80" s="85"/>
      <c r="AG80" s="85"/>
      <c r="AH80" s="85"/>
      <c r="AI80" s="86"/>
      <c r="AJ80" s="84"/>
      <c r="AK80" s="85"/>
      <c r="AL80" s="85"/>
      <c r="AM80" s="85"/>
      <c r="AN80" s="86"/>
      <c r="AO80" s="84"/>
      <c r="AP80" s="85"/>
      <c r="AQ80" s="85"/>
      <c r="AR80" s="85"/>
      <c r="AS80" s="86"/>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hidden="1" customHeight="1" x14ac:dyDescent="0.15">
      <c r="A82" s="159" t="s">
        <v>17</v>
      </c>
      <c r="B82" s="160"/>
      <c r="C82" s="160"/>
      <c r="D82" s="160"/>
      <c r="E82" s="160"/>
      <c r="F82" s="161"/>
      <c r="G82" s="162" t="s">
        <v>18</v>
      </c>
      <c r="H82" s="112"/>
      <c r="I82" s="112"/>
      <c r="J82" s="112"/>
      <c r="K82" s="112"/>
      <c r="L82" s="112"/>
      <c r="M82" s="112"/>
      <c r="N82" s="112"/>
      <c r="O82" s="112"/>
      <c r="P82" s="112"/>
      <c r="Q82" s="112"/>
      <c r="R82" s="112"/>
      <c r="S82" s="112"/>
      <c r="T82" s="112"/>
      <c r="U82" s="112"/>
      <c r="V82" s="112"/>
      <c r="W82" s="112"/>
      <c r="X82" s="163"/>
      <c r="Y82" s="164"/>
      <c r="Z82" s="165"/>
      <c r="AA82" s="166"/>
      <c r="AB82" s="111" t="s">
        <v>12</v>
      </c>
      <c r="AC82" s="112"/>
      <c r="AD82" s="163"/>
      <c r="AE82" s="167" t="s">
        <v>69</v>
      </c>
      <c r="AF82" s="112"/>
      <c r="AG82" s="112"/>
      <c r="AH82" s="112"/>
      <c r="AI82" s="163"/>
      <c r="AJ82" s="167" t="s">
        <v>70</v>
      </c>
      <c r="AK82" s="112"/>
      <c r="AL82" s="112"/>
      <c r="AM82" s="112"/>
      <c r="AN82" s="163"/>
      <c r="AO82" s="167" t="s">
        <v>71</v>
      </c>
      <c r="AP82" s="112"/>
      <c r="AQ82" s="112"/>
      <c r="AR82" s="112"/>
      <c r="AS82" s="163"/>
      <c r="AT82" s="168" t="s">
        <v>75</v>
      </c>
      <c r="AU82" s="169"/>
      <c r="AV82" s="169"/>
      <c r="AW82" s="169"/>
      <c r="AX82" s="170"/>
    </row>
    <row r="83" spans="1:60" ht="22.5" hidden="1" customHeight="1" x14ac:dyDescent="0.15">
      <c r="A83" s="120"/>
      <c r="B83" s="118"/>
      <c r="C83" s="118"/>
      <c r="D83" s="118"/>
      <c r="E83" s="118"/>
      <c r="F83" s="119"/>
      <c r="G83" s="135" t="s">
        <v>309</v>
      </c>
      <c r="H83" s="135"/>
      <c r="I83" s="135"/>
      <c r="J83" s="135"/>
      <c r="K83" s="135"/>
      <c r="L83" s="135"/>
      <c r="M83" s="135"/>
      <c r="N83" s="135"/>
      <c r="O83" s="135"/>
      <c r="P83" s="135"/>
      <c r="Q83" s="135"/>
      <c r="R83" s="135"/>
      <c r="S83" s="135"/>
      <c r="T83" s="135"/>
      <c r="U83" s="135"/>
      <c r="V83" s="135"/>
      <c r="W83" s="135"/>
      <c r="X83" s="135"/>
      <c r="Y83" s="137" t="s">
        <v>17</v>
      </c>
      <c r="Z83" s="138"/>
      <c r="AA83" s="139"/>
      <c r="AB83" s="173"/>
      <c r="AC83" s="141"/>
      <c r="AD83" s="142"/>
      <c r="AE83" s="143"/>
      <c r="AF83" s="144"/>
      <c r="AG83" s="144"/>
      <c r="AH83" s="144"/>
      <c r="AI83" s="144"/>
      <c r="AJ83" s="143"/>
      <c r="AK83" s="144"/>
      <c r="AL83" s="144"/>
      <c r="AM83" s="144"/>
      <c r="AN83" s="144"/>
      <c r="AO83" s="143"/>
      <c r="AP83" s="144"/>
      <c r="AQ83" s="144"/>
      <c r="AR83" s="144"/>
      <c r="AS83" s="144"/>
      <c r="AT83" s="84"/>
      <c r="AU83" s="85"/>
      <c r="AV83" s="85"/>
      <c r="AW83" s="85"/>
      <c r="AX83" s="87"/>
    </row>
    <row r="84" spans="1:60" ht="47.1" hidden="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379</v>
      </c>
      <c r="AC84" s="149"/>
      <c r="AD84" s="150"/>
      <c r="AE84" s="148"/>
      <c r="AF84" s="149"/>
      <c r="AG84" s="149"/>
      <c r="AH84" s="149"/>
      <c r="AI84" s="150"/>
      <c r="AJ84" s="148"/>
      <c r="AK84" s="149"/>
      <c r="AL84" s="149"/>
      <c r="AM84" s="149"/>
      <c r="AN84" s="150"/>
      <c r="AO84" s="148"/>
      <c r="AP84" s="149"/>
      <c r="AQ84" s="149"/>
      <c r="AR84" s="149"/>
      <c r="AS84" s="150"/>
      <c r="AT84" s="148"/>
      <c r="AU84" s="149"/>
      <c r="AV84" s="149"/>
      <c r="AW84" s="149"/>
      <c r="AX84" s="151"/>
    </row>
    <row r="85" spans="1:60" ht="32.25" hidden="1" customHeight="1" x14ac:dyDescent="0.15">
      <c r="A85" s="159" t="s">
        <v>17</v>
      </c>
      <c r="B85" s="160"/>
      <c r="C85" s="160"/>
      <c r="D85" s="160"/>
      <c r="E85" s="160"/>
      <c r="F85" s="161"/>
      <c r="G85" s="162" t="s">
        <v>18</v>
      </c>
      <c r="H85" s="112"/>
      <c r="I85" s="112"/>
      <c r="J85" s="112"/>
      <c r="K85" s="112"/>
      <c r="L85" s="112"/>
      <c r="M85" s="112"/>
      <c r="N85" s="112"/>
      <c r="O85" s="112"/>
      <c r="P85" s="112"/>
      <c r="Q85" s="112"/>
      <c r="R85" s="112"/>
      <c r="S85" s="112"/>
      <c r="T85" s="112"/>
      <c r="U85" s="112"/>
      <c r="V85" s="112"/>
      <c r="W85" s="112"/>
      <c r="X85" s="163"/>
      <c r="Y85" s="164"/>
      <c r="Z85" s="165"/>
      <c r="AA85" s="166"/>
      <c r="AB85" s="111" t="s">
        <v>12</v>
      </c>
      <c r="AC85" s="112"/>
      <c r="AD85" s="163"/>
      <c r="AE85" s="167" t="s">
        <v>69</v>
      </c>
      <c r="AF85" s="112"/>
      <c r="AG85" s="112"/>
      <c r="AH85" s="112"/>
      <c r="AI85" s="163"/>
      <c r="AJ85" s="167" t="s">
        <v>70</v>
      </c>
      <c r="AK85" s="112"/>
      <c r="AL85" s="112"/>
      <c r="AM85" s="112"/>
      <c r="AN85" s="163"/>
      <c r="AO85" s="167" t="s">
        <v>71</v>
      </c>
      <c r="AP85" s="112"/>
      <c r="AQ85" s="112"/>
      <c r="AR85" s="112"/>
      <c r="AS85" s="163"/>
      <c r="AT85" s="168" t="s">
        <v>75</v>
      </c>
      <c r="AU85" s="169"/>
      <c r="AV85" s="169"/>
      <c r="AW85" s="169"/>
      <c r="AX85" s="170"/>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9" t="s">
        <v>17</v>
      </c>
      <c r="B88" s="160"/>
      <c r="C88" s="160"/>
      <c r="D88" s="160"/>
      <c r="E88" s="160"/>
      <c r="F88" s="161"/>
      <c r="G88" s="162" t="s">
        <v>18</v>
      </c>
      <c r="H88" s="112"/>
      <c r="I88" s="112"/>
      <c r="J88" s="112"/>
      <c r="K88" s="112"/>
      <c r="L88" s="112"/>
      <c r="M88" s="112"/>
      <c r="N88" s="112"/>
      <c r="O88" s="112"/>
      <c r="P88" s="112"/>
      <c r="Q88" s="112"/>
      <c r="R88" s="112"/>
      <c r="S88" s="112"/>
      <c r="T88" s="112"/>
      <c r="U88" s="112"/>
      <c r="V88" s="112"/>
      <c r="W88" s="112"/>
      <c r="X88" s="163"/>
      <c r="Y88" s="164"/>
      <c r="Z88" s="165"/>
      <c r="AA88" s="166"/>
      <c r="AB88" s="111" t="s">
        <v>12</v>
      </c>
      <c r="AC88" s="112"/>
      <c r="AD88" s="163"/>
      <c r="AE88" s="167" t="s">
        <v>69</v>
      </c>
      <c r="AF88" s="112"/>
      <c r="AG88" s="112"/>
      <c r="AH88" s="112"/>
      <c r="AI88" s="163"/>
      <c r="AJ88" s="167" t="s">
        <v>70</v>
      </c>
      <c r="AK88" s="112"/>
      <c r="AL88" s="112"/>
      <c r="AM88" s="112"/>
      <c r="AN88" s="163"/>
      <c r="AO88" s="167" t="s">
        <v>71</v>
      </c>
      <c r="AP88" s="112"/>
      <c r="AQ88" s="112"/>
      <c r="AR88" s="112"/>
      <c r="AS88" s="163"/>
      <c r="AT88" s="168" t="s">
        <v>75</v>
      </c>
      <c r="AU88" s="169"/>
      <c r="AV88" s="169"/>
      <c r="AW88" s="169"/>
      <c r="AX88" s="170"/>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9" t="s">
        <v>17</v>
      </c>
      <c r="B91" s="160"/>
      <c r="C91" s="160"/>
      <c r="D91" s="160"/>
      <c r="E91" s="160"/>
      <c r="F91" s="161"/>
      <c r="G91" s="162" t="s">
        <v>18</v>
      </c>
      <c r="H91" s="112"/>
      <c r="I91" s="112"/>
      <c r="J91" s="112"/>
      <c r="K91" s="112"/>
      <c r="L91" s="112"/>
      <c r="M91" s="112"/>
      <c r="N91" s="112"/>
      <c r="O91" s="112"/>
      <c r="P91" s="112"/>
      <c r="Q91" s="112"/>
      <c r="R91" s="112"/>
      <c r="S91" s="112"/>
      <c r="T91" s="112"/>
      <c r="U91" s="112"/>
      <c r="V91" s="112"/>
      <c r="W91" s="112"/>
      <c r="X91" s="163"/>
      <c r="Y91" s="164"/>
      <c r="Z91" s="165"/>
      <c r="AA91" s="166"/>
      <c r="AB91" s="111" t="s">
        <v>12</v>
      </c>
      <c r="AC91" s="112"/>
      <c r="AD91" s="163"/>
      <c r="AE91" s="167" t="s">
        <v>69</v>
      </c>
      <c r="AF91" s="112"/>
      <c r="AG91" s="112"/>
      <c r="AH91" s="112"/>
      <c r="AI91" s="163"/>
      <c r="AJ91" s="167" t="s">
        <v>70</v>
      </c>
      <c r="AK91" s="112"/>
      <c r="AL91" s="112"/>
      <c r="AM91" s="112"/>
      <c r="AN91" s="163"/>
      <c r="AO91" s="167" t="s">
        <v>71</v>
      </c>
      <c r="AP91" s="112"/>
      <c r="AQ91" s="112"/>
      <c r="AR91" s="112"/>
      <c r="AS91" s="163"/>
      <c r="AT91" s="168" t="s">
        <v>75</v>
      </c>
      <c r="AU91" s="169"/>
      <c r="AV91" s="169"/>
      <c r="AW91" s="169"/>
      <c r="AX91" s="170"/>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1"/>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2"/>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customHeight="1" x14ac:dyDescent="0.15">
      <c r="A95" s="120"/>
      <c r="B95" s="118"/>
      <c r="C95" s="118"/>
      <c r="D95" s="118"/>
      <c r="E95" s="118"/>
      <c r="F95" s="119"/>
      <c r="G95" s="135" t="s">
        <v>385</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7" t="s">
        <v>77</v>
      </c>
      <c r="B97" s="368"/>
      <c r="C97" s="340" t="s">
        <v>19</v>
      </c>
      <c r="D97" s="341"/>
      <c r="E97" s="341"/>
      <c r="F97" s="341"/>
      <c r="G97" s="341"/>
      <c r="H97" s="341"/>
      <c r="I97" s="341"/>
      <c r="J97" s="341"/>
      <c r="K97" s="342"/>
      <c r="L97" s="399" t="s">
        <v>76</v>
      </c>
      <c r="M97" s="399"/>
      <c r="N97" s="399"/>
      <c r="O97" s="399"/>
      <c r="P97" s="399"/>
      <c r="Q97" s="399"/>
      <c r="R97" s="400" t="s">
        <v>73</v>
      </c>
      <c r="S97" s="401"/>
      <c r="T97" s="401"/>
      <c r="U97" s="401"/>
      <c r="V97" s="401"/>
      <c r="W97" s="401"/>
      <c r="X97" s="402"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3"/>
    </row>
    <row r="98" spans="1:50" ht="23.1" customHeight="1" x14ac:dyDescent="0.15">
      <c r="A98" s="369"/>
      <c r="B98" s="370"/>
      <c r="C98" s="152" t="s">
        <v>386</v>
      </c>
      <c r="D98" s="153"/>
      <c r="E98" s="153"/>
      <c r="F98" s="153"/>
      <c r="G98" s="153"/>
      <c r="H98" s="153"/>
      <c r="I98" s="153"/>
      <c r="J98" s="153"/>
      <c r="K98" s="154"/>
      <c r="L98" s="62">
        <v>0</v>
      </c>
      <c r="M98" s="63"/>
      <c r="N98" s="63"/>
      <c r="O98" s="63"/>
      <c r="P98" s="63"/>
      <c r="Q98" s="64"/>
      <c r="R98" s="62">
        <v>0.28499999999999998</v>
      </c>
      <c r="S98" s="63"/>
      <c r="T98" s="63"/>
      <c r="U98" s="63"/>
      <c r="V98" s="63"/>
      <c r="W98" s="64"/>
      <c r="X98" s="661"/>
      <c r="Y98" s="662"/>
      <c r="Z98" s="662"/>
      <c r="AA98" s="662"/>
      <c r="AB98" s="662"/>
      <c r="AC98" s="662"/>
      <c r="AD98" s="662"/>
      <c r="AE98" s="662"/>
      <c r="AF98" s="662"/>
      <c r="AG98" s="662"/>
      <c r="AH98" s="662"/>
      <c r="AI98" s="662"/>
      <c r="AJ98" s="662"/>
      <c r="AK98" s="662"/>
      <c r="AL98" s="662"/>
      <c r="AM98" s="662"/>
      <c r="AN98" s="662"/>
      <c r="AO98" s="662"/>
      <c r="AP98" s="662"/>
      <c r="AQ98" s="662"/>
      <c r="AR98" s="662"/>
      <c r="AS98" s="662"/>
      <c r="AT98" s="662"/>
      <c r="AU98" s="662"/>
      <c r="AV98" s="662"/>
      <c r="AW98" s="662"/>
      <c r="AX98" s="663"/>
    </row>
    <row r="99" spans="1:50" ht="23.1" customHeight="1" x14ac:dyDescent="0.15">
      <c r="A99" s="369"/>
      <c r="B99" s="370"/>
      <c r="C99" s="152" t="s">
        <v>387</v>
      </c>
      <c r="D99" s="153"/>
      <c r="E99" s="153"/>
      <c r="F99" s="153"/>
      <c r="G99" s="153"/>
      <c r="H99" s="153"/>
      <c r="I99" s="153"/>
      <c r="J99" s="153"/>
      <c r="K99" s="154"/>
      <c r="L99" s="62">
        <v>0</v>
      </c>
      <c r="M99" s="63"/>
      <c r="N99" s="63"/>
      <c r="O99" s="63"/>
      <c r="P99" s="63"/>
      <c r="Q99" s="64"/>
      <c r="R99" s="62">
        <v>6</v>
      </c>
      <c r="S99" s="63"/>
      <c r="T99" s="63"/>
      <c r="U99" s="63"/>
      <c r="V99" s="63"/>
      <c r="W99" s="64"/>
      <c r="X99" s="664"/>
      <c r="Y99" s="665"/>
      <c r="Z99" s="665"/>
      <c r="AA99" s="665"/>
      <c r="AB99" s="665"/>
      <c r="AC99" s="665"/>
      <c r="AD99" s="665"/>
      <c r="AE99" s="665"/>
      <c r="AF99" s="665"/>
      <c r="AG99" s="665"/>
      <c r="AH99" s="665"/>
      <c r="AI99" s="665"/>
      <c r="AJ99" s="665"/>
      <c r="AK99" s="665"/>
      <c r="AL99" s="665"/>
      <c r="AM99" s="665"/>
      <c r="AN99" s="665"/>
      <c r="AO99" s="665"/>
      <c r="AP99" s="665"/>
      <c r="AQ99" s="665"/>
      <c r="AR99" s="665"/>
      <c r="AS99" s="665"/>
      <c r="AT99" s="665"/>
      <c r="AU99" s="665"/>
      <c r="AV99" s="665"/>
      <c r="AW99" s="665"/>
      <c r="AX99" s="666"/>
    </row>
    <row r="100" spans="1:50" ht="23.1" customHeight="1" x14ac:dyDescent="0.15">
      <c r="A100" s="369"/>
      <c r="B100" s="370"/>
      <c r="C100" s="152" t="s">
        <v>388</v>
      </c>
      <c r="D100" s="153"/>
      <c r="E100" s="153"/>
      <c r="F100" s="153"/>
      <c r="G100" s="153"/>
      <c r="H100" s="153"/>
      <c r="I100" s="153"/>
      <c r="J100" s="153"/>
      <c r="K100" s="154"/>
      <c r="L100" s="62">
        <v>0</v>
      </c>
      <c r="M100" s="63"/>
      <c r="N100" s="63"/>
      <c r="O100" s="63"/>
      <c r="P100" s="63"/>
      <c r="Q100" s="64"/>
      <c r="R100" s="62">
        <v>0.191</v>
      </c>
      <c r="S100" s="63"/>
      <c r="T100" s="63"/>
      <c r="U100" s="63"/>
      <c r="V100" s="63"/>
      <c r="W100" s="64"/>
      <c r="X100" s="664"/>
      <c r="Y100" s="665"/>
      <c r="Z100" s="665"/>
      <c r="AA100" s="665"/>
      <c r="AB100" s="665"/>
      <c r="AC100" s="665"/>
      <c r="AD100" s="665"/>
      <c r="AE100" s="665"/>
      <c r="AF100" s="665"/>
      <c r="AG100" s="665"/>
      <c r="AH100" s="665"/>
      <c r="AI100" s="665"/>
      <c r="AJ100" s="665"/>
      <c r="AK100" s="665"/>
      <c r="AL100" s="665"/>
      <c r="AM100" s="665"/>
      <c r="AN100" s="665"/>
      <c r="AO100" s="665"/>
      <c r="AP100" s="665"/>
      <c r="AQ100" s="665"/>
      <c r="AR100" s="665"/>
      <c r="AS100" s="665"/>
      <c r="AT100" s="665"/>
      <c r="AU100" s="665"/>
      <c r="AV100" s="665"/>
      <c r="AW100" s="665"/>
      <c r="AX100" s="666"/>
    </row>
    <row r="101" spans="1:50" ht="23.1" customHeight="1" x14ac:dyDescent="0.15">
      <c r="A101" s="369"/>
      <c r="B101" s="370"/>
      <c r="C101" s="152" t="s">
        <v>389</v>
      </c>
      <c r="D101" s="153"/>
      <c r="E101" s="153"/>
      <c r="F101" s="153"/>
      <c r="G101" s="153"/>
      <c r="H101" s="153"/>
      <c r="I101" s="153"/>
      <c r="J101" s="153"/>
      <c r="K101" s="154"/>
      <c r="L101" s="62">
        <v>0</v>
      </c>
      <c r="M101" s="63"/>
      <c r="N101" s="63"/>
      <c r="O101" s="63"/>
      <c r="P101" s="63"/>
      <c r="Q101" s="64"/>
      <c r="R101" s="62">
        <v>104</v>
      </c>
      <c r="S101" s="63"/>
      <c r="T101" s="63"/>
      <c r="U101" s="63"/>
      <c r="V101" s="63"/>
      <c r="W101" s="64"/>
      <c r="X101" s="664"/>
      <c r="Y101" s="665"/>
      <c r="Z101" s="665"/>
      <c r="AA101" s="665"/>
      <c r="AB101" s="665"/>
      <c r="AC101" s="665"/>
      <c r="AD101" s="665"/>
      <c r="AE101" s="665"/>
      <c r="AF101" s="665"/>
      <c r="AG101" s="665"/>
      <c r="AH101" s="665"/>
      <c r="AI101" s="665"/>
      <c r="AJ101" s="665"/>
      <c r="AK101" s="665"/>
      <c r="AL101" s="665"/>
      <c r="AM101" s="665"/>
      <c r="AN101" s="665"/>
      <c r="AO101" s="665"/>
      <c r="AP101" s="665"/>
      <c r="AQ101" s="665"/>
      <c r="AR101" s="665"/>
      <c r="AS101" s="665"/>
      <c r="AT101" s="665"/>
      <c r="AU101" s="665"/>
      <c r="AV101" s="665"/>
      <c r="AW101" s="665"/>
      <c r="AX101" s="666"/>
    </row>
    <row r="102" spans="1:50" ht="23.1" customHeight="1" x14ac:dyDescent="0.15">
      <c r="A102" s="369"/>
      <c r="B102" s="370"/>
      <c r="C102" s="158"/>
      <c r="D102" s="153"/>
      <c r="E102" s="153"/>
      <c r="F102" s="153"/>
      <c r="G102" s="153"/>
      <c r="H102" s="153"/>
      <c r="I102" s="153"/>
      <c r="J102" s="153"/>
      <c r="K102" s="154"/>
      <c r="L102" s="62"/>
      <c r="M102" s="63"/>
      <c r="N102" s="63"/>
      <c r="O102" s="63"/>
      <c r="P102" s="63"/>
      <c r="Q102" s="64"/>
      <c r="R102" s="62"/>
      <c r="S102" s="63"/>
      <c r="T102" s="63"/>
      <c r="U102" s="63"/>
      <c r="V102" s="63"/>
      <c r="W102" s="64"/>
      <c r="X102" s="664"/>
      <c r="Y102" s="665"/>
      <c r="Z102" s="665"/>
      <c r="AA102" s="665"/>
      <c r="AB102" s="665"/>
      <c r="AC102" s="665"/>
      <c r="AD102" s="665"/>
      <c r="AE102" s="665"/>
      <c r="AF102" s="665"/>
      <c r="AG102" s="665"/>
      <c r="AH102" s="665"/>
      <c r="AI102" s="665"/>
      <c r="AJ102" s="665"/>
      <c r="AK102" s="665"/>
      <c r="AL102" s="665"/>
      <c r="AM102" s="665"/>
      <c r="AN102" s="665"/>
      <c r="AO102" s="665"/>
      <c r="AP102" s="665"/>
      <c r="AQ102" s="665"/>
      <c r="AR102" s="665"/>
      <c r="AS102" s="665"/>
      <c r="AT102" s="665"/>
      <c r="AU102" s="665"/>
      <c r="AV102" s="665"/>
      <c r="AW102" s="665"/>
      <c r="AX102" s="666"/>
    </row>
    <row r="103" spans="1:50" ht="23.1" customHeight="1" x14ac:dyDescent="0.15">
      <c r="A103" s="369"/>
      <c r="B103" s="370"/>
      <c r="C103" s="373"/>
      <c r="D103" s="374"/>
      <c r="E103" s="374"/>
      <c r="F103" s="374"/>
      <c r="G103" s="374"/>
      <c r="H103" s="374"/>
      <c r="I103" s="374"/>
      <c r="J103" s="374"/>
      <c r="K103" s="375"/>
      <c r="L103" s="62"/>
      <c r="M103" s="63"/>
      <c r="N103" s="63"/>
      <c r="O103" s="63"/>
      <c r="P103" s="63"/>
      <c r="Q103" s="64"/>
      <c r="R103" s="62"/>
      <c r="S103" s="63"/>
      <c r="T103" s="63"/>
      <c r="U103" s="63"/>
      <c r="V103" s="63"/>
      <c r="W103" s="64"/>
      <c r="X103" s="664"/>
      <c r="Y103" s="665"/>
      <c r="Z103" s="665"/>
      <c r="AA103" s="665"/>
      <c r="AB103" s="665"/>
      <c r="AC103" s="665"/>
      <c r="AD103" s="665"/>
      <c r="AE103" s="665"/>
      <c r="AF103" s="665"/>
      <c r="AG103" s="665"/>
      <c r="AH103" s="665"/>
      <c r="AI103" s="665"/>
      <c r="AJ103" s="665"/>
      <c r="AK103" s="665"/>
      <c r="AL103" s="665"/>
      <c r="AM103" s="665"/>
      <c r="AN103" s="665"/>
      <c r="AO103" s="665"/>
      <c r="AP103" s="665"/>
      <c r="AQ103" s="665"/>
      <c r="AR103" s="665"/>
      <c r="AS103" s="665"/>
      <c r="AT103" s="665"/>
      <c r="AU103" s="665"/>
      <c r="AV103" s="665"/>
      <c r="AW103" s="665"/>
      <c r="AX103" s="666"/>
    </row>
    <row r="104" spans="1:50" ht="21" customHeight="1" thickBot="1" x14ac:dyDescent="0.2">
      <c r="A104" s="371"/>
      <c r="B104" s="372"/>
      <c r="C104" s="361" t="s">
        <v>22</v>
      </c>
      <c r="D104" s="362"/>
      <c r="E104" s="362"/>
      <c r="F104" s="362"/>
      <c r="G104" s="362"/>
      <c r="H104" s="362"/>
      <c r="I104" s="362"/>
      <c r="J104" s="362"/>
      <c r="K104" s="363"/>
      <c r="L104" s="364">
        <f>SUM(L98:Q103)</f>
        <v>0</v>
      </c>
      <c r="M104" s="365"/>
      <c r="N104" s="365"/>
      <c r="O104" s="365"/>
      <c r="P104" s="365"/>
      <c r="Q104" s="366"/>
      <c r="R104" s="364">
        <f>SUM(R98:W103)</f>
        <v>110.476</v>
      </c>
      <c r="S104" s="365"/>
      <c r="T104" s="365"/>
      <c r="U104" s="365"/>
      <c r="V104" s="365"/>
      <c r="W104" s="366"/>
      <c r="X104" s="667"/>
      <c r="Y104" s="668"/>
      <c r="Z104" s="668"/>
      <c r="AA104" s="668"/>
      <c r="AB104" s="668"/>
      <c r="AC104" s="668"/>
      <c r="AD104" s="668"/>
      <c r="AE104" s="668"/>
      <c r="AF104" s="668"/>
      <c r="AG104" s="668"/>
      <c r="AH104" s="668"/>
      <c r="AI104" s="668"/>
      <c r="AJ104" s="668"/>
      <c r="AK104" s="668"/>
      <c r="AL104" s="668"/>
      <c r="AM104" s="668"/>
      <c r="AN104" s="668"/>
      <c r="AO104" s="668"/>
      <c r="AP104" s="668"/>
      <c r="AQ104" s="668"/>
      <c r="AR104" s="668"/>
      <c r="AS104" s="668"/>
      <c r="AT104" s="668"/>
      <c r="AU104" s="668"/>
      <c r="AV104" s="668"/>
      <c r="AW104" s="668"/>
      <c r="AX104" s="66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5" t="s">
        <v>39</v>
      </c>
      <c r="D107" s="584"/>
      <c r="E107" s="584"/>
      <c r="F107" s="584"/>
      <c r="G107" s="584"/>
      <c r="H107" s="584"/>
      <c r="I107" s="584"/>
      <c r="J107" s="584"/>
      <c r="K107" s="584"/>
      <c r="L107" s="584"/>
      <c r="M107" s="584"/>
      <c r="N107" s="584"/>
      <c r="O107" s="584"/>
      <c r="P107" s="584"/>
      <c r="Q107" s="584"/>
      <c r="R107" s="584"/>
      <c r="S107" s="584"/>
      <c r="T107" s="584"/>
      <c r="U107" s="584"/>
      <c r="V107" s="584"/>
      <c r="W107" s="584"/>
      <c r="X107" s="584"/>
      <c r="Y107" s="584"/>
      <c r="Z107" s="584"/>
      <c r="AA107" s="584"/>
      <c r="AB107" s="584"/>
      <c r="AC107" s="586"/>
      <c r="AD107" s="584" t="s">
        <v>43</v>
      </c>
      <c r="AE107" s="584"/>
      <c r="AF107" s="584"/>
      <c r="AG107" s="618" t="s">
        <v>38</v>
      </c>
      <c r="AH107" s="584"/>
      <c r="AI107" s="584"/>
      <c r="AJ107" s="584"/>
      <c r="AK107" s="584"/>
      <c r="AL107" s="584"/>
      <c r="AM107" s="584"/>
      <c r="AN107" s="584"/>
      <c r="AO107" s="584"/>
      <c r="AP107" s="584"/>
      <c r="AQ107" s="584"/>
      <c r="AR107" s="584"/>
      <c r="AS107" s="584"/>
      <c r="AT107" s="584"/>
      <c r="AU107" s="584"/>
      <c r="AV107" s="584"/>
      <c r="AW107" s="584"/>
      <c r="AX107" s="619"/>
    </row>
    <row r="108" spans="1:50" ht="74.25" customHeight="1" x14ac:dyDescent="0.15">
      <c r="A108" s="298" t="s">
        <v>312</v>
      </c>
      <c r="B108" s="299"/>
      <c r="C108" s="521" t="s">
        <v>313</v>
      </c>
      <c r="D108" s="522"/>
      <c r="E108" s="522"/>
      <c r="F108" s="522"/>
      <c r="G108" s="522"/>
      <c r="H108" s="522"/>
      <c r="I108" s="522"/>
      <c r="J108" s="522"/>
      <c r="K108" s="522"/>
      <c r="L108" s="522"/>
      <c r="M108" s="522"/>
      <c r="N108" s="522"/>
      <c r="O108" s="522"/>
      <c r="P108" s="522"/>
      <c r="Q108" s="522"/>
      <c r="R108" s="522"/>
      <c r="S108" s="522"/>
      <c r="T108" s="522"/>
      <c r="U108" s="522"/>
      <c r="V108" s="522"/>
      <c r="W108" s="522"/>
      <c r="X108" s="522"/>
      <c r="Y108" s="522"/>
      <c r="Z108" s="522"/>
      <c r="AA108" s="522"/>
      <c r="AB108" s="522"/>
      <c r="AC108" s="523"/>
      <c r="AD108" s="593" t="s">
        <v>380</v>
      </c>
      <c r="AE108" s="594"/>
      <c r="AF108" s="594"/>
      <c r="AG108" s="590" t="s">
        <v>391</v>
      </c>
      <c r="AH108" s="591"/>
      <c r="AI108" s="591"/>
      <c r="AJ108" s="591"/>
      <c r="AK108" s="591"/>
      <c r="AL108" s="591"/>
      <c r="AM108" s="591"/>
      <c r="AN108" s="591"/>
      <c r="AO108" s="591"/>
      <c r="AP108" s="591"/>
      <c r="AQ108" s="591"/>
      <c r="AR108" s="591"/>
      <c r="AS108" s="591"/>
      <c r="AT108" s="591"/>
      <c r="AU108" s="591"/>
      <c r="AV108" s="591"/>
      <c r="AW108" s="591"/>
      <c r="AX108" s="592"/>
    </row>
    <row r="109" spans="1:50" ht="50.25" customHeight="1" x14ac:dyDescent="0.15">
      <c r="A109" s="300"/>
      <c r="B109" s="301"/>
      <c r="C109" s="413" t="s">
        <v>44</v>
      </c>
      <c r="D109" s="414"/>
      <c r="E109" s="414"/>
      <c r="F109" s="414"/>
      <c r="G109" s="414"/>
      <c r="H109" s="414"/>
      <c r="I109" s="414"/>
      <c r="J109" s="414"/>
      <c r="K109" s="414"/>
      <c r="L109" s="414"/>
      <c r="M109" s="414"/>
      <c r="N109" s="414"/>
      <c r="O109" s="414"/>
      <c r="P109" s="414"/>
      <c r="Q109" s="414"/>
      <c r="R109" s="414"/>
      <c r="S109" s="414"/>
      <c r="T109" s="414"/>
      <c r="U109" s="414"/>
      <c r="V109" s="414"/>
      <c r="W109" s="414"/>
      <c r="X109" s="414"/>
      <c r="Y109" s="414"/>
      <c r="Z109" s="414"/>
      <c r="AA109" s="414"/>
      <c r="AB109" s="414"/>
      <c r="AC109" s="406"/>
      <c r="AD109" s="430" t="s">
        <v>380</v>
      </c>
      <c r="AE109" s="431"/>
      <c r="AF109" s="431"/>
      <c r="AG109" s="587" t="s">
        <v>392</v>
      </c>
      <c r="AH109" s="296"/>
      <c r="AI109" s="296"/>
      <c r="AJ109" s="296"/>
      <c r="AK109" s="296"/>
      <c r="AL109" s="296"/>
      <c r="AM109" s="296"/>
      <c r="AN109" s="296"/>
      <c r="AO109" s="296"/>
      <c r="AP109" s="296"/>
      <c r="AQ109" s="296"/>
      <c r="AR109" s="296"/>
      <c r="AS109" s="296"/>
      <c r="AT109" s="296"/>
      <c r="AU109" s="296"/>
      <c r="AV109" s="296"/>
      <c r="AW109" s="296"/>
      <c r="AX109" s="297"/>
    </row>
    <row r="110" spans="1:50" ht="85.5" customHeight="1" x14ac:dyDescent="0.15">
      <c r="A110" s="302"/>
      <c r="B110" s="303"/>
      <c r="C110" s="415" t="s">
        <v>314</v>
      </c>
      <c r="D110" s="416"/>
      <c r="E110" s="416"/>
      <c r="F110" s="416"/>
      <c r="G110" s="416"/>
      <c r="H110" s="416"/>
      <c r="I110" s="416"/>
      <c r="J110" s="416"/>
      <c r="K110" s="416"/>
      <c r="L110" s="416"/>
      <c r="M110" s="416"/>
      <c r="N110" s="416"/>
      <c r="O110" s="416"/>
      <c r="P110" s="416"/>
      <c r="Q110" s="416"/>
      <c r="R110" s="416"/>
      <c r="S110" s="416"/>
      <c r="T110" s="416"/>
      <c r="U110" s="416"/>
      <c r="V110" s="416"/>
      <c r="W110" s="416"/>
      <c r="X110" s="416"/>
      <c r="Y110" s="416"/>
      <c r="Z110" s="416"/>
      <c r="AA110" s="416"/>
      <c r="AB110" s="416"/>
      <c r="AC110" s="417"/>
      <c r="AD110" s="573" t="s">
        <v>380</v>
      </c>
      <c r="AE110" s="574"/>
      <c r="AF110" s="574"/>
      <c r="AG110" s="519" t="s">
        <v>396</v>
      </c>
      <c r="AH110" s="189"/>
      <c r="AI110" s="189"/>
      <c r="AJ110" s="189"/>
      <c r="AK110" s="189"/>
      <c r="AL110" s="189"/>
      <c r="AM110" s="189"/>
      <c r="AN110" s="189"/>
      <c r="AO110" s="189"/>
      <c r="AP110" s="189"/>
      <c r="AQ110" s="189"/>
      <c r="AR110" s="189"/>
      <c r="AS110" s="189"/>
      <c r="AT110" s="189"/>
      <c r="AU110" s="189"/>
      <c r="AV110" s="189"/>
      <c r="AW110" s="189"/>
      <c r="AX110" s="520"/>
    </row>
    <row r="111" spans="1:50" ht="19.350000000000001" customHeight="1" x14ac:dyDescent="0.15">
      <c r="A111" s="538" t="s">
        <v>46</v>
      </c>
      <c r="B111" s="575"/>
      <c r="C111" s="418" t="s">
        <v>48</v>
      </c>
      <c r="D111" s="419"/>
      <c r="E111" s="419"/>
      <c r="F111" s="419"/>
      <c r="G111" s="419"/>
      <c r="H111" s="419"/>
      <c r="I111" s="419"/>
      <c r="J111" s="419"/>
      <c r="K111" s="419"/>
      <c r="L111" s="419"/>
      <c r="M111" s="419"/>
      <c r="N111" s="419"/>
      <c r="O111" s="419"/>
      <c r="P111" s="419"/>
      <c r="Q111" s="419"/>
      <c r="R111" s="419"/>
      <c r="S111" s="419"/>
      <c r="T111" s="419"/>
      <c r="U111" s="419"/>
      <c r="V111" s="419"/>
      <c r="W111" s="419"/>
      <c r="X111" s="419"/>
      <c r="Y111" s="419"/>
      <c r="Z111" s="419"/>
      <c r="AA111" s="419"/>
      <c r="AB111" s="419"/>
      <c r="AC111" s="419"/>
      <c r="AD111" s="426" t="s">
        <v>393</v>
      </c>
      <c r="AE111" s="427"/>
      <c r="AF111" s="427"/>
      <c r="AG111" s="292"/>
      <c r="AH111" s="293"/>
      <c r="AI111" s="293"/>
      <c r="AJ111" s="293"/>
      <c r="AK111" s="293"/>
      <c r="AL111" s="293"/>
      <c r="AM111" s="293"/>
      <c r="AN111" s="293"/>
      <c r="AO111" s="293"/>
      <c r="AP111" s="293"/>
      <c r="AQ111" s="293"/>
      <c r="AR111" s="293"/>
      <c r="AS111" s="293"/>
      <c r="AT111" s="293"/>
      <c r="AU111" s="293"/>
      <c r="AV111" s="293"/>
      <c r="AW111" s="293"/>
      <c r="AX111" s="294"/>
    </row>
    <row r="112" spans="1:50" ht="19.350000000000001" customHeight="1" x14ac:dyDescent="0.15">
      <c r="A112" s="576"/>
      <c r="B112" s="577"/>
      <c r="C112" s="405" t="s">
        <v>49</v>
      </c>
      <c r="D112" s="406"/>
      <c r="E112" s="406"/>
      <c r="F112" s="406"/>
      <c r="G112" s="406"/>
      <c r="H112" s="406"/>
      <c r="I112" s="406"/>
      <c r="J112" s="406"/>
      <c r="K112" s="406"/>
      <c r="L112" s="406"/>
      <c r="M112" s="406"/>
      <c r="N112" s="406"/>
      <c r="O112" s="406"/>
      <c r="P112" s="406"/>
      <c r="Q112" s="406"/>
      <c r="R112" s="406"/>
      <c r="S112" s="406"/>
      <c r="T112" s="406"/>
      <c r="U112" s="406"/>
      <c r="V112" s="406"/>
      <c r="W112" s="406"/>
      <c r="X112" s="406"/>
      <c r="Y112" s="406"/>
      <c r="Z112" s="406"/>
      <c r="AA112" s="406"/>
      <c r="AB112" s="406"/>
      <c r="AC112" s="406"/>
      <c r="AD112" s="430" t="s">
        <v>393</v>
      </c>
      <c r="AE112" s="431"/>
      <c r="AF112" s="431"/>
      <c r="AG112" s="295"/>
      <c r="AH112" s="296"/>
      <c r="AI112" s="296"/>
      <c r="AJ112" s="296"/>
      <c r="AK112" s="296"/>
      <c r="AL112" s="296"/>
      <c r="AM112" s="296"/>
      <c r="AN112" s="296"/>
      <c r="AO112" s="296"/>
      <c r="AP112" s="296"/>
      <c r="AQ112" s="296"/>
      <c r="AR112" s="296"/>
      <c r="AS112" s="296"/>
      <c r="AT112" s="296"/>
      <c r="AU112" s="296"/>
      <c r="AV112" s="296"/>
      <c r="AW112" s="296"/>
      <c r="AX112" s="297"/>
    </row>
    <row r="113" spans="1:64" ht="19.350000000000001" customHeight="1" x14ac:dyDescent="0.15">
      <c r="A113" s="576"/>
      <c r="B113" s="577"/>
      <c r="C113" s="494" t="s">
        <v>315</v>
      </c>
      <c r="D113" s="406"/>
      <c r="E113" s="406"/>
      <c r="F113" s="406"/>
      <c r="G113" s="406"/>
      <c r="H113" s="406"/>
      <c r="I113" s="406"/>
      <c r="J113" s="406"/>
      <c r="K113" s="406"/>
      <c r="L113" s="406"/>
      <c r="M113" s="406"/>
      <c r="N113" s="406"/>
      <c r="O113" s="406"/>
      <c r="P113" s="406"/>
      <c r="Q113" s="406"/>
      <c r="R113" s="406"/>
      <c r="S113" s="406"/>
      <c r="T113" s="406"/>
      <c r="U113" s="406"/>
      <c r="V113" s="406"/>
      <c r="W113" s="406"/>
      <c r="X113" s="406"/>
      <c r="Y113" s="406"/>
      <c r="Z113" s="406"/>
      <c r="AA113" s="406"/>
      <c r="AB113" s="406"/>
      <c r="AC113" s="406"/>
      <c r="AD113" s="430" t="s">
        <v>393</v>
      </c>
      <c r="AE113" s="431"/>
      <c r="AF113" s="431"/>
      <c r="AG113" s="295"/>
      <c r="AH113" s="296"/>
      <c r="AI113" s="296"/>
      <c r="AJ113" s="296"/>
      <c r="AK113" s="296"/>
      <c r="AL113" s="296"/>
      <c r="AM113" s="296"/>
      <c r="AN113" s="296"/>
      <c r="AO113" s="296"/>
      <c r="AP113" s="296"/>
      <c r="AQ113" s="296"/>
      <c r="AR113" s="296"/>
      <c r="AS113" s="296"/>
      <c r="AT113" s="296"/>
      <c r="AU113" s="296"/>
      <c r="AV113" s="296"/>
      <c r="AW113" s="296"/>
      <c r="AX113" s="297"/>
    </row>
    <row r="114" spans="1:64" ht="18.75" customHeight="1" x14ac:dyDescent="0.15">
      <c r="A114" s="576"/>
      <c r="B114" s="577"/>
      <c r="C114" s="405" t="s">
        <v>45</v>
      </c>
      <c r="D114" s="406"/>
      <c r="E114" s="406"/>
      <c r="F114" s="406"/>
      <c r="G114" s="406"/>
      <c r="H114" s="406"/>
      <c r="I114" s="406"/>
      <c r="J114" s="406"/>
      <c r="K114" s="406"/>
      <c r="L114" s="406"/>
      <c r="M114" s="406"/>
      <c r="N114" s="406"/>
      <c r="O114" s="406"/>
      <c r="P114" s="406"/>
      <c r="Q114" s="406"/>
      <c r="R114" s="406"/>
      <c r="S114" s="406"/>
      <c r="T114" s="406"/>
      <c r="U114" s="406"/>
      <c r="V114" s="406"/>
      <c r="W114" s="406"/>
      <c r="X114" s="406"/>
      <c r="Y114" s="406"/>
      <c r="Z114" s="406"/>
      <c r="AA114" s="406"/>
      <c r="AB114" s="406"/>
      <c r="AC114" s="406"/>
      <c r="AD114" s="430" t="s">
        <v>393</v>
      </c>
      <c r="AE114" s="431"/>
      <c r="AF114" s="431"/>
      <c r="AG114" s="295"/>
      <c r="AH114" s="296"/>
      <c r="AI114" s="296"/>
      <c r="AJ114" s="296"/>
      <c r="AK114" s="296"/>
      <c r="AL114" s="296"/>
      <c r="AM114" s="296"/>
      <c r="AN114" s="296"/>
      <c r="AO114" s="296"/>
      <c r="AP114" s="296"/>
      <c r="AQ114" s="296"/>
      <c r="AR114" s="296"/>
      <c r="AS114" s="296"/>
      <c r="AT114" s="296"/>
      <c r="AU114" s="296"/>
      <c r="AV114" s="296"/>
      <c r="AW114" s="296"/>
      <c r="AX114" s="297"/>
    </row>
    <row r="115" spans="1:64" ht="19.350000000000001" customHeight="1" x14ac:dyDescent="0.15">
      <c r="A115" s="576"/>
      <c r="B115" s="577"/>
      <c r="C115" s="405" t="s">
        <v>50</v>
      </c>
      <c r="D115" s="406"/>
      <c r="E115" s="406"/>
      <c r="F115" s="406"/>
      <c r="G115" s="406"/>
      <c r="H115" s="406"/>
      <c r="I115" s="406"/>
      <c r="J115" s="406"/>
      <c r="K115" s="406"/>
      <c r="L115" s="406"/>
      <c r="M115" s="406"/>
      <c r="N115" s="406"/>
      <c r="O115" s="406"/>
      <c r="P115" s="406"/>
      <c r="Q115" s="406"/>
      <c r="R115" s="406"/>
      <c r="S115" s="406"/>
      <c r="T115" s="406"/>
      <c r="U115" s="406"/>
      <c r="V115" s="406"/>
      <c r="W115" s="406"/>
      <c r="X115" s="406"/>
      <c r="Y115" s="406"/>
      <c r="Z115" s="406"/>
      <c r="AA115" s="406"/>
      <c r="AB115" s="406"/>
      <c r="AC115" s="480"/>
      <c r="AD115" s="430" t="s">
        <v>393</v>
      </c>
      <c r="AE115" s="431"/>
      <c r="AF115" s="431"/>
      <c r="AG115" s="295"/>
      <c r="AH115" s="296"/>
      <c r="AI115" s="296"/>
      <c r="AJ115" s="296"/>
      <c r="AK115" s="296"/>
      <c r="AL115" s="296"/>
      <c r="AM115" s="296"/>
      <c r="AN115" s="296"/>
      <c r="AO115" s="296"/>
      <c r="AP115" s="296"/>
      <c r="AQ115" s="296"/>
      <c r="AR115" s="296"/>
      <c r="AS115" s="296"/>
      <c r="AT115" s="296"/>
      <c r="AU115" s="296"/>
      <c r="AV115" s="296"/>
      <c r="AW115" s="296"/>
      <c r="AX115" s="297"/>
    </row>
    <row r="116" spans="1:64" ht="19.350000000000001" customHeight="1" x14ac:dyDescent="0.15">
      <c r="A116" s="576"/>
      <c r="B116" s="577"/>
      <c r="C116" s="405" t="s">
        <v>55</v>
      </c>
      <c r="D116" s="406"/>
      <c r="E116" s="406"/>
      <c r="F116" s="406"/>
      <c r="G116" s="406"/>
      <c r="H116" s="406"/>
      <c r="I116" s="406"/>
      <c r="J116" s="406"/>
      <c r="K116" s="406"/>
      <c r="L116" s="406"/>
      <c r="M116" s="406"/>
      <c r="N116" s="406"/>
      <c r="O116" s="406"/>
      <c r="P116" s="406"/>
      <c r="Q116" s="406"/>
      <c r="R116" s="406"/>
      <c r="S116" s="406"/>
      <c r="T116" s="406"/>
      <c r="U116" s="406"/>
      <c r="V116" s="406"/>
      <c r="W116" s="406"/>
      <c r="X116" s="406"/>
      <c r="Y116" s="406"/>
      <c r="Z116" s="406"/>
      <c r="AA116" s="406"/>
      <c r="AB116" s="406"/>
      <c r="AC116" s="480"/>
      <c r="AD116" s="622" t="s">
        <v>393</v>
      </c>
      <c r="AE116" s="623"/>
      <c r="AF116" s="623"/>
      <c r="AG116" s="357"/>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40.5" customHeight="1" x14ac:dyDescent="0.15">
      <c r="A117" s="578"/>
      <c r="B117" s="579"/>
      <c r="C117" s="580" t="s">
        <v>82</v>
      </c>
      <c r="D117" s="581"/>
      <c r="E117" s="581"/>
      <c r="F117" s="581"/>
      <c r="G117" s="581"/>
      <c r="H117" s="581"/>
      <c r="I117" s="581"/>
      <c r="J117" s="581"/>
      <c r="K117" s="581"/>
      <c r="L117" s="581"/>
      <c r="M117" s="581"/>
      <c r="N117" s="581"/>
      <c r="O117" s="581"/>
      <c r="P117" s="581"/>
      <c r="Q117" s="581"/>
      <c r="R117" s="581"/>
      <c r="S117" s="581"/>
      <c r="T117" s="581"/>
      <c r="U117" s="581"/>
      <c r="V117" s="581"/>
      <c r="W117" s="581"/>
      <c r="X117" s="581"/>
      <c r="Y117" s="581"/>
      <c r="Z117" s="581"/>
      <c r="AA117" s="581"/>
      <c r="AB117" s="581"/>
      <c r="AC117" s="582"/>
      <c r="AD117" s="573" t="s">
        <v>393</v>
      </c>
      <c r="AE117" s="574"/>
      <c r="AF117" s="583"/>
      <c r="AG117" s="588"/>
      <c r="AH117" s="424"/>
      <c r="AI117" s="424"/>
      <c r="AJ117" s="424"/>
      <c r="AK117" s="424"/>
      <c r="AL117" s="424"/>
      <c r="AM117" s="424"/>
      <c r="AN117" s="424"/>
      <c r="AO117" s="424"/>
      <c r="AP117" s="424"/>
      <c r="AQ117" s="424"/>
      <c r="AR117" s="424"/>
      <c r="AS117" s="424"/>
      <c r="AT117" s="424"/>
      <c r="AU117" s="424"/>
      <c r="AV117" s="424"/>
      <c r="AW117" s="424"/>
      <c r="AX117" s="589"/>
      <c r="BG117" s="10"/>
      <c r="BH117" s="10"/>
      <c r="BI117" s="10"/>
      <c r="BJ117" s="10"/>
    </row>
    <row r="118" spans="1:64" ht="58.5" customHeight="1" x14ac:dyDescent="0.15">
      <c r="A118" s="538" t="s">
        <v>47</v>
      </c>
      <c r="B118" s="575"/>
      <c r="C118" s="624" t="s">
        <v>81</v>
      </c>
      <c r="D118" s="625"/>
      <c r="E118" s="625"/>
      <c r="F118" s="625"/>
      <c r="G118" s="625"/>
      <c r="H118" s="625"/>
      <c r="I118" s="625"/>
      <c r="J118" s="625"/>
      <c r="K118" s="625"/>
      <c r="L118" s="625"/>
      <c r="M118" s="625"/>
      <c r="N118" s="625"/>
      <c r="O118" s="625"/>
      <c r="P118" s="625"/>
      <c r="Q118" s="625"/>
      <c r="R118" s="625"/>
      <c r="S118" s="625"/>
      <c r="T118" s="625"/>
      <c r="U118" s="625"/>
      <c r="V118" s="625"/>
      <c r="W118" s="625"/>
      <c r="X118" s="625"/>
      <c r="Y118" s="625"/>
      <c r="Z118" s="625"/>
      <c r="AA118" s="625"/>
      <c r="AB118" s="625"/>
      <c r="AC118" s="626"/>
      <c r="AD118" s="426" t="s">
        <v>393</v>
      </c>
      <c r="AE118" s="427"/>
      <c r="AF118" s="627"/>
      <c r="AG118" s="292"/>
      <c r="AH118" s="293"/>
      <c r="AI118" s="293"/>
      <c r="AJ118" s="293"/>
      <c r="AK118" s="293"/>
      <c r="AL118" s="293"/>
      <c r="AM118" s="293"/>
      <c r="AN118" s="293"/>
      <c r="AO118" s="293"/>
      <c r="AP118" s="293"/>
      <c r="AQ118" s="293"/>
      <c r="AR118" s="293"/>
      <c r="AS118" s="293"/>
      <c r="AT118" s="293"/>
      <c r="AU118" s="293"/>
      <c r="AV118" s="293"/>
      <c r="AW118" s="293"/>
      <c r="AX118" s="294"/>
    </row>
    <row r="119" spans="1:64" ht="78" customHeight="1" x14ac:dyDescent="0.15">
      <c r="A119" s="576"/>
      <c r="B119" s="577"/>
      <c r="C119" s="570" t="s">
        <v>53</v>
      </c>
      <c r="D119" s="571"/>
      <c r="E119" s="571"/>
      <c r="F119" s="571"/>
      <c r="G119" s="571"/>
      <c r="H119" s="571"/>
      <c r="I119" s="571"/>
      <c r="J119" s="571"/>
      <c r="K119" s="571"/>
      <c r="L119" s="571"/>
      <c r="M119" s="571"/>
      <c r="N119" s="571"/>
      <c r="O119" s="571"/>
      <c r="P119" s="571"/>
      <c r="Q119" s="571"/>
      <c r="R119" s="571"/>
      <c r="S119" s="571"/>
      <c r="T119" s="571"/>
      <c r="U119" s="571"/>
      <c r="V119" s="571"/>
      <c r="W119" s="571"/>
      <c r="X119" s="571"/>
      <c r="Y119" s="571"/>
      <c r="Z119" s="571"/>
      <c r="AA119" s="571"/>
      <c r="AB119" s="571"/>
      <c r="AC119" s="572"/>
      <c r="AD119" s="595" t="s">
        <v>380</v>
      </c>
      <c r="AE119" s="596"/>
      <c r="AF119" s="596"/>
      <c r="AG119" s="587" t="s">
        <v>394</v>
      </c>
      <c r="AH119" s="296"/>
      <c r="AI119" s="296"/>
      <c r="AJ119" s="296"/>
      <c r="AK119" s="296"/>
      <c r="AL119" s="296"/>
      <c r="AM119" s="296"/>
      <c r="AN119" s="296"/>
      <c r="AO119" s="296"/>
      <c r="AP119" s="296"/>
      <c r="AQ119" s="296"/>
      <c r="AR119" s="296"/>
      <c r="AS119" s="296"/>
      <c r="AT119" s="296"/>
      <c r="AU119" s="296"/>
      <c r="AV119" s="296"/>
      <c r="AW119" s="296"/>
      <c r="AX119" s="297"/>
    </row>
    <row r="120" spans="1:64" ht="18" customHeight="1" x14ac:dyDescent="0.15">
      <c r="A120" s="576"/>
      <c r="B120" s="577"/>
      <c r="C120" s="405" t="s">
        <v>51</v>
      </c>
      <c r="D120" s="406"/>
      <c r="E120" s="406"/>
      <c r="F120" s="406"/>
      <c r="G120" s="406"/>
      <c r="H120" s="406"/>
      <c r="I120" s="406"/>
      <c r="J120" s="406"/>
      <c r="K120" s="406"/>
      <c r="L120" s="406"/>
      <c r="M120" s="406"/>
      <c r="N120" s="406"/>
      <c r="O120" s="406"/>
      <c r="P120" s="406"/>
      <c r="Q120" s="406"/>
      <c r="R120" s="406"/>
      <c r="S120" s="406"/>
      <c r="T120" s="406"/>
      <c r="U120" s="406"/>
      <c r="V120" s="406"/>
      <c r="W120" s="406"/>
      <c r="X120" s="406"/>
      <c r="Y120" s="406"/>
      <c r="Z120" s="406"/>
      <c r="AA120" s="406"/>
      <c r="AB120" s="406"/>
      <c r="AC120" s="406"/>
      <c r="AD120" s="430" t="s">
        <v>393</v>
      </c>
      <c r="AE120" s="431"/>
      <c r="AF120" s="431"/>
      <c r="AG120" s="295"/>
      <c r="AH120" s="296"/>
      <c r="AI120" s="296"/>
      <c r="AJ120" s="296"/>
      <c r="AK120" s="296"/>
      <c r="AL120" s="296"/>
      <c r="AM120" s="296"/>
      <c r="AN120" s="296"/>
      <c r="AO120" s="296"/>
      <c r="AP120" s="296"/>
      <c r="AQ120" s="296"/>
      <c r="AR120" s="296"/>
      <c r="AS120" s="296"/>
      <c r="AT120" s="296"/>
      <c r="AU120" s="296"/>
      <c r="AV120" s="296"/>
      <c r="AW120" s="296"/>
      <c r="AX120" s="297"/>
    </row>
    <row r="121" spans="1:64" ht="18" customHeight="1" x14ac:dyDescent="0.15">
      <c r="A121" s="578"/>
      <c r="B121" s="579"/>
      <c r="C121" s="405" t="s">
        <v>52</v>
      </c>
      <c r="D121" s="406"/>
      <c r="E121" s="406"/>
      <c r="F121" s="406"/>
      <c r="G121" s="406"/>
      <c r="H121" s="406"/>
      <c r="I121" s="406"/>
      <c r="J121" s="406"/>
      <c r="K121" s="406"/>
      <c r="L121" s="406"/>
      <c r="M121" s="406"/>
      <c r="N121" s="406"/>
      <c r="O121" s="406"/>
      <c r="P121" s="406"/>
      <c r="Q121" s="406"/>
      <c r="R121" s="406"/>
      <c r="S121" s="406"/>
      <c r="T121" s="406"/>
      <c r="U121" s="406"/>
      <c r="V121" s="406"/>
      <c r="W121" s="406"/>
      <c r="X121" s="406"/>
      <c r="Y121" s="406"/>
      <c r="Z121" s="406"/>
      <c r="AA121" s="406"/>
      <c r="AB121" s="406"/>
      <c r="AC121" s="406"/>
      <c r="AD121" s="430" t="s">
        <v>393</v>
      </c>
      <c r="AE121" s="431"/>
      <c r="AF121" s="431"/>
      <c r="AG121" s="569"/>
      <c r="AH121" s="189"/>
      <c r="AI121" s="189"/>
      <c r="AJ121" s="189"/>
      <c r="AK121" s="189"/>
      <c r="AL121" s="189"/>
      <c r="AM121" s="189"/>
      <c r="AN121" s="189"/>
      <c r="AO121" s="189"/>
      <c r="AP121" s="189"/>
      <c r="AQ121" s="189"/>
      <c r="AR121" s="189"/>
      <c r="AS121" s="189"/>
      <c r="AT121" s="189"/>
      <c r="AU121" s="189"/>
      <c r="AV121" s="189"/>
      <c r="AW121" s="189"/>
      <c r="AX121" s="520"/>
    </row>
    <row r="122" spans="1:64" ht="33.6" customHeight="1" x14ac:dyDescent="0.15">
      <c r="A122" s="612" t="s">
        <v>80</v>
      </c>
      <c r="B122" s="613"/>
      <c r="C122" s="428" t="s">
        <v>316</v>
      </c>
      <c r="D122" s="429"/>
      <c r="E122" s="429"/>
      <c r="F122" s="429"/>
      <c r="G122" s="429"/>
      <c r="H122" s="429"/>
      <c r="I122" s="429"/>
      <c r="J122" s="429"/>
      <c r="K122" s="429"/>
      <c r="L122" s="429"/>
      <c r="M122" s="429"/>
      <c r="N122" s="429"/>
      <c r="O122" s="429"/>
      <c r="P122" s="429"/>
      <c r="Q122" s="429"/>
      <c r="R122" s="429"/>
      <c r="S122" s="429"/>
      <c r="T122" s="429"/>
      <c r="U122" s="429"/>
      <c r="V122" s="429"/>
      <c r="W122" s="429"/>
      <c r="X122" s="429"/>
      <c r="Y122" s="429"/>
      <c r="Z122" s="429"/>
      <c r="AA122" s="429"/>
      <c r="AB122" s="429"/>
      <c r="AC122" s="419"/>
      <c r="AD122" s="426"/>
      <c r="AE122" s="427"/>
      <c r="AF122" s="427"/>
      <c r="AG122" s="565"/>
      <c r="AH122" s="187"/>
      <c r="AI122" s="187"/>
      <c r="AJ122" s="187"/>
      <c r="AK122" s="187"/>
      <c r="AL122" s="187"/>
      <c r="AM122" s="187"/>
      <c r="AN122" s="187"/>
      <c r="AO122" s="187"/>
      <c r="AP122" s="187"/>
      <c r="AQ122" s="187"/>
      <c r="AR122" s="187"/>
      <c r="AS122" s="187"/>
      <c r="AT122" s="187"/>
      <c r="AU122" s="187"/>
      <c r="AV122" s="187"/>
      <c r="AW122" s="187"/>
      <c r="AX122" s="566"/>
    </row>
    <row r="123" spans="1:64" ht="15.75" customHeight="1" x14ac:dyDescent="0.15">
      <c r="A123" s="614"/>
      <c r="B123" s="615"/>
      <c r="C123" s="641" t="s">
        <v>87</v>
      </c>
      <c r="D123" s="642"/>
      <c r="E123" s="642"/>
      <c r="F123" s="642"/>
      <c r="G123" s="642"/>
      <c r="H123" s="642"/>
      <c r="I123" s="642"/>
      <c r="J123" s="642"/>
      <c r="K123" s="642"/>
      <c r="L123" s="642"/>
      <c r="M123" s="642"/>
      <c r="N123" s="642"/>
      <c r="O123" s="643"/>
      <c r="P123" s="635" t="s">
        <v>0</v>
      </c>
      <c r="Q123" s="644"/>
      <c r="R123" s="644"/>
      <c r="S123" s="645"/>
      <c r="T123" s="634" t="s">
        <v>30</v>
      </c>
      <c r="U123" s="635"/>
      <c r="V123" s="635"/>
      <c r="W123" s="635"/>
      <c r="X123" s="635"/>
      <c r="Y123" s="635"/>
      <c r="Z123" s="635"/>
      <c r="AA123" s="635"/>
      <c r="AB123" s="635"/>
      <c r="AC123" s="635"/>
      <c r="AD123" s="635"/>
      <c r="AE123" s="635"/>
      <c r="AF123" s="636"/>
      <c r="AG123" s="567"/>
      <c r="AH123" s="268"/>
      <c r="AI123" s="268"/>
      <c r="AJ123" s="268"/>
      <c r="AK123" s="268"/>
      <c r="AL123" s="268"/>
      <c r="AM123" s="268"/>
      <c r="AN123" s="268"/>
      <c r="AO123" s="268"/>
      <c r="AP123" s="268"/>
      <c r="AQ123" s="268"/>
      <c r="AR123" s="268"/>
      <c r="AS123" s="268"/>
      <c r="AT123" s="268"/>
      <c r="AU123" s="268"/>
      <c r="AV123" s="268"/>
      <c r="AW123" s="268"/>
      <c r="AX123" s="568"/>
    </row>
    <row r="124" spans="1:64" ht="26.25" customHeight="1" x14ac:dyDescent="0.15">
      <c r="A124" s="614"/>
      <c r="B124" s="615"/>
      <c r="C124" s="628"/>
      <c r="D124" s="629"/>
      <c r="E124" s="629"/>
      <c r="F124" s="629"/>
      <c r="G124" s="629"/>
      <c r="H124" s="629"/>
      <c r="I124" s="629"/>
      <c r="J124" s="629"/>
      <c r="K124" s="629"/>
      <c r="L124" s="629"/>
      <c r="M124" s="629"/>
      <c r="N124" s="629"/>
      <c r="O124" s="630"/>
      <c r="P124" s="637"/>
      <c r="Q124" s="637"/>
      <c r="R124" s="637"/>
      <c r="S124" s="638"/>
      <c r="T124" s="620"/>
      <c r="U124" s="296"/>
      <c r="V124" s="296"/>
      <c r="W124" s="296"/>
      <c r="X124" s="296"/>
      <c r="Y124" s="296"/>
      <c r="Z124" s="296"/>
      <c r="AA124" s="296"/>
      <c r="AB124" s="296"/>
      <c r="AC124" s="296"/>
      <c r="AD124" s="296"/>
      <c r="AE124" s="296"/>
      <c r="AF124" s="621"/>
      <c r="AG124" s="567"/>
      <c r="AH124" s="268"/>
      <c r="AI124" s="268"/>
      <c r="AJ124" s="268"/>
      <c r="AK124" s="268"/>
      <c r="AL124" s="268"/>
      <c r="AM124" s="268"/>
      <c r="AN124" s="268"/>
      <c r="AO124" s="268"/>
      <c r="AP124" s="268"/>
      <c r="AQ124" s="268"/>
      <c r="AR124" s="268"/>
      <c r="AS124" s="268"/>
      <c r="AT124" s="268"/>
      <c r="AU124" s="268"/>
      <c r="AV124" s="268"/>
      <c r="AW124" s="268"/>
      <c r="AX124" s="568"/>
    </row>
    <row r="125" spans="1:64" ht="26.25" customHeight="1" x14ac:dyDescent="0.15">
      <c r="A125" s="616"/>
      <c r="B125" s="617"/>
      <c r="C125" s="631"/>
      <c r="D125" s="632"/>
      <c r="E125" s="632"/>
      <c r="F125" s="632"/>
      <c r="G125" s="632"/>
      <c r="H125" s="632"/>
      <c r="I125" s="632"/>
      <c r="J125" s="632"/>
      <c r="K125" s="632"/>
      <c r="L125" s="632"/>
      <c r="M125" s="632"/>
      <c r="N125" s="632"/>
      <c r="O125" s="633"/>
      <c r="P125" s="639"/>
      <c r="Q125" s="639"/>
      <c r="R125" s="639"/>
      <c r="S125" s="640"/>
      <c r="T125" s="423"/>
      <c r="U125" s="424"/>
      <c r="V125" s="424"/>
      <c r="W125" s="424"/>
      <c r="X125" s="424"/>
      <c r="Y125" s="424"/>
      <c r="Z125" s="424"/>
      <c r="AA125" s="424"/>
      <c r="AB125" s="424"/>
      <c r="AC125" s="424"/>
      <c r="AD125" s="424"/>
      <c r="AE125" s="424"/>
      <c r="AF125" s="425"/>
      <c r="AG125" s="569"/>
      <c r="AH125" s="189"/>
      <c r="AI125" s="189"/>
      <c r="AJ125" s="189"/>
      <c r="AK125" s="189"/>
      <c r="AL125" s="189"/>
      <c r="AM125" s="189"/>
      <c r="AN125" s="189"/>
      <c r="AO125" s="189"/>
      <c r="AP125" s="189"/>
      <c r="AQ125" s="189"/>
      <c r="AR125" s="189"/>
      <c r="AS125" s="189"/>
      <c r="AT125" s="189"/>
      <c r="AU125" s="189"/>
      <c r="AV125" s="189"/>
      <c r="AW125" s="189"/>
      <c r="AX125" s="520"/>
    </row>
    <row r="126" spans="1:64" ht="57" customHeight="1" x14ac:dyDescent="0.15">
      <c r="A126" s="538" t="s">
        <v>58</v>
      </c>
      <c r="B126" s="539"/>
      <c r="C126" s="383" t="s">
        <v>64</v>
      </c>
      <c r="D126" s="561"/>
      <c r="E126" s="561"/>
      <c r="F126" s="562"/>
      <c r="G126" s="532" t="s">
        <v>395</v>
      </c>
      <c r="H126" s="533"/>
      <c r="I126" s="533"/>
      <c r="J126" s="533"/>
      <c r="K126" s="533"/>
      <c r="L126" s="533"/>
      <c r="M126" s="533"/>
      <c r="N126" s="533"/>
      <c r="O126" s="533"/>
      <c r="P126" s="533"/>
      <c r="Q126" s="533"/>
      <c r="R126" s="533"/>
      <c r="S126" s="533"/>
      <c r="T126" s="533"/>
      <c r="U126" s="533"/>
      <c r="V126" s="533"/>
      <c r="W126" s="533"/>
      <c r="X126" s="533"/>
      <c r="Y126" s="533"/>
      <c r="Z126" s="533"/>
      <c r="AA126" s="533"/>
      <c r="AB126" s="533"/>
      <c r="AC126" s="533"/>
      <c r="AD126" s="533"/>
      <c r="AE126" s="533"/>
      <c r="AF126" s="533"/>
      <c r="AG126" s="533"/>
      <c r="AH126" s="533"/>
      <c r="AI126" s="533"/>
      <c r="AJ126" s="533"/>
      <c r="AK126" s="533"/>
      <c r="AL126" s="533"/>
      <c r="AM126" s="533"/>
      <c r="AN126" s="533"/>
      <c r="AO126" s="533"/>
      <c r="AP126" s="533"/>
      <c r="AQ126" s="533"/>
      <c r="AR126" s="533"/>
      <c r="AS126" s="533"/>
      <c r="AT126" s="533"/>
      <c r="AU126" s="533"/>
      <c r="AV126" s="533"/>
      <c r="AW126" s="533"/>
      <c r="AX126" s="534"/>
    </row>
    <row r="127" spans="1:64" ht="66.75" customHeight="1" thickBot="1" x14ac:dyDescent="0.2">
      <c r="A127" s="540"/>
      <c r="B127" s="541"/>
      <c r="C127" s="352" t="s">
        <v>68</v>
      </c>
      <c r="D127" s="353"/>
      <c r="E127" s="353"/>
      <c r="F127" s="354"/>
      <c r="G127" s="355"/>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120" customHeight="1" thickBot="1" x14ac:dyDescent="0.2">
      <c r="A129" s="560"/>
      <c r="B129" s="555"/>
      <c r="C129" s="555"/>
      <c r="D129" s="555"/>
      <c r="E129" s="555"/>
      <c r="F129" s="555"/>
      <c r="G129" s="555"/>
      <c r="H129" s="555"/>
      <c r="I129" s="555"/>
      <c r="J129" s="555"/>
      <c r="K129" s="555"/>
      <c r="L129" s="555"/>
      <c r="M129" s="555"/>
      <c r="N129" s="555"/>
      <c r="O129" s="555"/>
      <c r="P129" s="555"/>
      <c r="Q129" s="555"/>
      <c r="R129" s="555"/>
      <c r="S129" s="555"/>
      <c r="T129" s="555"/>
      <c r="U129" s="555"/>
      <c r="V129" s="555"/>
      <c r="W129" s="555"/>
      <c r="X129" s="555"/>
      <c r="Y129" s="555"/>
      <c r="Z129" s="555"/>
      <c r="AA129" s="555"/>
      <c r="AB129" s="555"/>
      <c r="AC129" s="555"/>
      <c r="AD129" s="555"/>
      <c r="AE129" s="555"/>
      <c r="AF129" s="555"/>
      <c r="AG129" s="555"/>
      <c r="AH129" s="555"/>
      <c r="AI129" s="555"/>
      <c r="AJ129" s="555"/>
      <c r="AK129" s="555"/>
      <c r="AL129" s="555"/>
      <c r="AM129" s="555"/>
      <c r="AN129" s="555"/>
      <c r="AO129" s="555"/>
      <c r="AP129" s="555"/>
      <c r="AQ129" s="555"/>
      <c r="AR129" s="555"/>
      <c r="AS129" s="555"/>
      <c r="AT129" s="555"/>
      <c r="AU129" s="555"/>
      <c r="AV129" s="555"/>
      <c r="AW129" s="555"/>
      <c r="AX129" s="556"/>
    </row>
    <row r="130" spans="1:50" ht="21" customHeight="1" x14ac:dyDescent="0.15">
      <c r="A130" s="551" t="s">
        <v>41</v>
      </c>
      <c r="B130" s="552"/>
      <c r="C130" s="552"/>
      <c r="D130" s="552"/>
      <c r="E130" s="552"/>
      <c r="F130" s="552"/>
      <c r="G130" s="552"/>
      <c r="H130" s="552"/>
      <c r="I130" s="552"/>
      <c r="J130" s="552"/>
      <c r="K130" s="552"/>
      <c r="L130" s="552"/>
      <c r="M130" s="552"/>
      <c r="N130" s="552"/>
      <c r="O130" s="552"/>
      <c r="P130" s="552"/>
      <c r="Q130" s="552"/>
      <c r="R130" s="552"/>
      <c r="S130" s="552"/>
      <c r="T130" s="552"/>
      <c r="U130" s="552"/>
      <c r="V130" s="552"/>
      <c r="W130" s="552"/>
      <c r="X130" s="552"/>
      <c r="Y130" s="552"/>
      <c r="Z130" s="552"/>
      <c r="AA130" s="552"/>
      <c r="AB130" s="552"/>
      <c r="AC130" s="552"/>
      <c r="AD130" s="552"/>
      <c r="AE130" s="552"/>
      <c r="AF130" s="552"/>
      <c r="AG130" s="552"/>
      <c r="AH130" s="552"/>
      <c r="AI130" s="552"/>
      <c r="AJ130" s="552"/>
      <c r="AK130" s="552"/>
      <c r="AL130" s="552"/>
      <c r="AM130" s="552"/>
      <c r="AN130" s="552"/>
      <c r="AO130" s="552"/>
      <c r="AP130" s="552"/>
      <c r="AQ130" s="552"/>
      <c r="AR130" s="552"/>
      <c r="AS130" s="552"/>
      <c r="AT130" s="552"/>
      <c r="AU130" s="552"/>
      <c r="AV130" s="552"/>
      <c r="AW130" s="552"/>
      <c r="AX130" s="553"/>
    </row>
    <row r="131" spans="1:50" ht="120" customHeight="1" thickBot="1" x14ac:dyDescent="0.2">
      <c r="A131" s="535"/>
      <c r="B131" s="536"/>
      <c r="C131" s="536"/>
      <c r="D131" s="536"/>
      <c r="E131" s="537"/>
      <c r="F131" s="554" t="s">
        <v>404</v>
      </c>
      <c r="G131" s="555"/>
      <c r="H131" s="555"/>
      <c r="I131" s="555"/>
      <c r="J131" s="555"/>
      <c r="K131" s="555"/>
      <c r="L131" s="555"/>
      <c r="M131" s="555"/>
      <c r="N131" s="555"/>
      <c r="O131" s="555"/>
      <c r="P131" s="555"/>
      <c r="Q131" s="555"/>
      <c r="R131" s="555"/>
      <c r="S131" s="555"/>
      <c r="T131" s="555"/>
      <c r="U131" s="555"/>
      <c r="V131" s="555"/>
      <c r="W131" s="555"/>
      <c r="X131" s="555"/>
      <c r="Y131" s="555"/>
      <c r="Z131" s="555"/>
      <c r="AA131" s="555"/>
      <c r="AB131" s="555"/>
      <c r="AC131" s="555"/>
      <c r="AD131" s="555"/>
      <c r="AE131" s="555"/>
      <c r="AF131" s="555"/>
      <c r="AG131" s="555"/>
      <c r="AH131" s="555"/>
      <c r="AI131" s="555"/>
      <c r="AJ131" s="555"/>
      <c r="AK131" s="555"/>
      <c r="AL131" s="555"/>
      <c r="AM131" s="555"/>
      <c r="AN131" s="555"/>
      <c r="AO131" s="555"/>
      <c r="AP131" s="555"/>
      <c r="AQ131" s="555"/>
      <c r="AR131" s="555"/>
      <c r="AS131" s="555"/>
      <c r="AT131" s="555"/>
      <c r="AU131" s="555"/>
      <c r="AV131" s="555"/>
      <c r="AW131" s="555"/>
      <c r="AX131" s="556"/>
    </row>
    <row r="132" spans="1:50" ht="21" customHeight="1" x14ac:dyDescent="0.15">
      <c r="A132" s="551" t="s">
        <v>54</v>
      </c>
      <c r="B132" s="552"/>
      <c r="C132" s="552"/>
      <c r="D132" s="552"/>
      <c r="E132" s="552"/>
      <c r="F132" s="552"/>
      <c r="G132" s="552"/>
      <c r="H132" s="552"/>
      <c r="I132" s="552"/>
      <c r="J132" s="552"/>
      <c r="K132" s="552"/>
      <c r="L132" s="552"/>
      <c r="M132" s="552"/>
      <c r="N132" s="552"/>
      <c r="O132" s="552"/>
      <c r="P132" s="552"/>
      <c r="Q132" s="552"/>
      <c r="R132" s="552"/>
      <c r="S132" s="552"/>
      <c r="T132" s="552"/>
      <c r="U132" s="552"/>
      <c r="V132" s="552"/>
      <c r="W132" s="552"/>
      <c r="X132" s="552"/>
      <c r="Y132" s="552"/>
      <c r="Z132" s="552"/>
      <c r="AA132" s="552"/>
      <c r="AB132" s="552"/>
      <c r="AC132" s="552"/>
      <c r="AD132" s="552"/>
      <c r="AE132" s="552"/>
      <c r="AF132" s="552"/>
      <c r="AG132" s="552"/>
      <c r="AH132" s="552"/>
      <c r="AI132" s="552"/>
      <c r="AJ132" s="552"/>
      <c r="AK132" s="552"/>
      <c r="AL132" s="552"/>
      <c r="AM132" s="552"/>
      <c r="AN132" s="552"/>
      <c r="AO132" s="552"/>
      <c r="AP132" s="552"/>
      <c r="AQ132" s="552"/>
      <c r="AR132" s="552"/>
      <c r="AS132" s="552"/>
      <c r="AT132" s="552"/>
      <c r="AU132" s="552"/>
      <c r="AV132" s="552"/>
      <c r="AW132" s="552"/>
      <c r="AX132" s="553"/>
    </row>
    <row r="133" spans="1:50" ht="99.95" customHeight="1" thickBot="1" x14ac:dyDescent="0.2">
      <c r="A133" s="420"/>
      <c r="B133" s="421"/>
      <c r="C133" s="421"/>
      <c r="D133" s="421"/>
      <c r="E133" s="422"/>
      <c r="F133" s="557"/>
      <c r="G133" s="558"/>
      <c r="H133" s="558"/>
      <c r="I133" s="558"/>
      <c r="J133" s="558"/>
      <c r="K133" s="558"/>
      <c r="L133" s="558"/>
      <c r="M133" s="558"/>
      <c r="N133" s="558"/>
      <c r="O133" s="558"/>
      <c r="P133" s="558"/>
      <c r="Q133" s="558"/>
      <c r="R133" s="558"/>
      <c r="S133" s="558"/>
      <c r="T133" s="558"/>
      <c r="U133" s="558"/>
      <c r="V133" s="558"/>
      <c r="W133" s="558"/>
      <c r="X133" s="558"/>
      <c r="Y133" s="558"/>
      <c r="Z133" s="558"/>
      <c r="AA133" s="558"/>
      <c r="AB133" s="558"/>
      <c r="AC133" s="558"/>
      <c r="AD133" s="558"/>
      <c r="AE133" s="558"/>
      <c r="AF133" s="558"/>
      <c r="AG133" s="558"/>
      <c r="AH133" s="558"/>
      <c r="AI133" s="558"/>
      <c r="AJ133" s="558"/>
      <c r="AK133" s="558"/>
      <c r="AL133" s="558"/>
      <c r="AM133" s="558"/>
      <c r="AN133" s="558"/>
      <c r="AO133" s="558"/>
      <c r="AP133" s="558"/>
      <c r="AQ133" s="558"/>
      <c r="AR133" s="558"/>
      <c r="AS133" s="558"/>
      <c r="AT133" s="558"/>
      <c r="AU133" s="558"/>
      <c r="AV133" s="558"/>
      <c r="AW133" s="558"/>
      <c r="AX133" s="559"/>
    </row>
    <row r="134" spans="1:50" ht="21" customHeight="1" x14ac:dyDescent="0.15">
      <c r="A134" s="542" t="s">
        <v>42</v>
      </c>
      <c r="B134" s="543"/>
      <c r="C134" s="543"/>
      <c r="D134" s="543"/>
      <c r="E134" s="543"/>
      <c r="F134" s="543"/>
      <c r="G134" s="543"/>
      <c r="H134" s="543"/>
      <c r="I134" s="543"/>
      <c r="J134" s="543"/>
      <c r="K134" s="543"/>
      <c r="L134" s="543"/>
      <c r="M134" s="543"/>
      <c r="N134" s="543"/>
      <c r="O134" s="543"/>
      <c r="P134" s="543"/>
      <c r="Q134" s="543"/>
      <c r="R134" s="543"/>
      <c r="S134" s="543"/>
      <c r="T134" s="543"/>
      <c r="U134" s="543"/>
      <c r="V134" s="543"/>
      <c r="W134" s="543"/>
      <c r="X134" s="543"/>
      <c r="Y134" s="543"/>
      <c r="Z134" s="543"/>
      <c r="AA134" s="543"/>
      <c r="AB134" s="543"/>
      <c r="AC134" s="543"/>
      <c r="AD134" s="543"/>
      <c r="AE134" s="543"/>
      <c r="AF134" s="543"/>
      <c r="AG134" s="543"/>
      <c r="AH134" s="543"/>
      <c r="AI134" s="543"/>
      <c r="AJ134" s="543"/>
      <c r="AK134" s="543"/>
      <c r="AL134" s="543"/>
      <c r="AM134" s="543"/>
      <c r="AN134" s="543"/>
      <c r="AO134" s="543"/>
      <c r="AP134" s="543"/>
      <c r="AQ134" s="543"/>
      <c r="AR134" s="543"/>
      <c r="AS134" s="543"/>
      <c r="AT134" s="543"/>
      <c r="AU134" s="543"/>
      <c r="AV134" s="543"/>
      <c r="AW134" s="543"/>
      <c r="AX134" s="544"/>
    </row>
    <row r="135" spans="1:50" ht="99.95" customHeight="1" thickBot="1" x14ac:dyDescent="0.2">
      <c r="A135" s="597"/>
      <c r="B135" s="598"/>
      <c r="C135" s="598"/>
      <c r="D135" s="598"/>
      <c r="E135" s="598"/>
      <c r="F135" s="598"/>
      <c r="G135" s="598"/>
      <c r="H135" s="598"/>
      <c r="I135" s="598"/>
      <c r="J135" s="598"/>
      <c r="K135" s="598"/>
      <c r="L135" s="598"/>
      <c r="M135" s="598"/>
      <c r="N135" s="598"/>
      <c r="O135" s="598"/>
      <c r="P135" s="598"/>
      <c r="Q135" s="598"/>
      <c r="R135" s="598"/>
      <c r="S135" s="598"/>
      <c r="T135" s="598"/>
      <c r="U135" s="598"/>
      <c r="V135" s="598"/>
      <c r="W135" s="598"/>
      <c r="X135" s="598"/>
      <c r="Y135" s="598"/>
      <c r="Z135" s="598"/>
      <c r="AA135" s="598"/>
      <c r="AB135" s="598"/>
      <c r="AC135" s="598"/>
      <c r="AD135" s="598"/>
      <c r="AE135" s="598"/>
      <c r="AF135" s="598"/>
      <c r="AG135" s="598"/>
      <c r="AH135" s="598"/>
      <c r="AI135" s="598"/>
      <c r="AJ135" s="598"/>
      <c r="AK135" s="598"/>
      <c r="AL135" s="598"/>
      <c r="AM135" s="598"/>
      <c r="AN135" s="598"/>
      <c r="AO135" s="598"/>
      <c r="AP135" s="598"/>
      <c r="AQ135" s="598"/>
      <c r="AR135" s="598"/>
      <c r="AS135" s="598"/>
      <c r="AT135" s="598"/>
      <c r="AU135" s="598"/>
      <c r="AV135" s="598"/>
      <c r="AW135" s="598"/>
      <c r="AX135" s="599"/>
    </row>
    <row r="136" spans="1:50" ht="19.7" customHeight="1" x14ac:dyDescent="0.15">
      <c r="A136" s="529" t="s">
        <v>37</v>
      </c>
      <c r="B136" s="530"/>
      <c r="C136" s="530"/>
      <c r="D136" s="530"/>
      <c r="E136" s="530"/>
      <c r="F136" s="530"/>
      <c r="G136" s="530"/>
      <c r="H136" s="530"/>
      <c r="I136" s="530"/>
      <c r="J136" s="530"/>
      <c r="K136" s="530"/>
      <c r="L136" s="530"/>
      <c r="M136" s="530"/>
      <c r="N136" s="530"/>
      <c r="O136" s="530"/>
      <c r="P136" s="530"/>
      <c r="Q136" s="530"/>
      <c r="R136" s="530"/>
      <c r="S136" s="530"/>
      <c r="T136" s="530"/>
      <c r="U136" s="530"/>
      <c r="V136" s="530"/>
      <c r="W136" s="530"/>
      <c r="X136" s="530"/>
      <c r="Y136" s="530"/>
      <c r="Z136" s="530"/>
      <c r="AA136" s="530"/>
      <c r="AB136" s="530"/>
      <c r="AC136" s="530"/>
      <c r="AD136" s="530"/>
      <c r="AE136" s="530"/>
      <c r="AF136" s="530"/>
      <c r="AG136" s="530"/>
      <c r="AH136" s="530"/>
      <c r="AI136" s="530"/>
      <c r="AJ136" s="530"/>
      <c r="AK136" s="530"/>
      <c r="AL136" s="530"/>
      <c r="AM136" s="530"/>
      <c r="AN136" s="530"/>
      <c r="AO136" s="530"/>
      <c r="AP136" s="530"/>
      <c r="AQ136" s="530"/>
      <c r="AR136" s="530"/>
      <c r="AS136" s="530"/>
      <c r="AT136" s="530"/>
      <c r="AU136" s="530"/>
      <c r="AV136" s="530"/>
      <c r="AW136" s="530"/>
      <c r="AX136" s="531"/>
    </row>
    <row r="137" spans="1:50" ht="19.899999999999999" customHeight="1" x14ac:dyDescent="0.15">
      <c r="A137" s="395" t="s">
        <v>224</v>
      </c>
      <c r="B137" s="396"/>
      <c r="C137" s="396"/>
      <c r="D137" s="396"/>
      <c r="E137" s="396"/>
      <c r="F137" s="396"/>
      <c r="G137" s="407"/>
      <c r="H137" s="408"/>
      <c r="I137" s="408"/>
      <c r="J137" s="408"/>
      <c r="K137" s="408"/>
      <c r="L137" s="408"/>
      <c r="M137" s="408"/>
      <c r="N137" s="408"/>
      <c r="O137" s="408"/>
      <c r="P137" s="409"/>
      <c r="Q137" s="396" t="s">
        <v>225</v>
      </c>
      <c r="R137" s="396"/>
      <c r="S137" s="396"/>
      <c r="T137" s="396"/>
      <c r="U137" s="396"/>
      <c r="V137" s="396"/>
      <c r="W137" s="407"/>
      <c r="X137" s="408"/>
      <c r="Y137" s="408"/>
      <c r="Z137" s="408"/>
      <c r="AA137" s="408"/>
      <c r="AB137" s="408"/>
      <c r="AC137" s="408"/>
      <c r="AD137" s="408"/>
      <c r="AE137" s="408"/>
      <c r="AF137" s="409"/>
      <c r="AG137" s="396" t="s">
        <v>226</v>
      </c>
      <c r="AH137" s="396"/>
      <c r="AI137" s="396"/>
      <c r="AJ137" s="396"/>
      <c r="AK137" s="396"/>
      <c r="AL137" s="396"/>
      <c r="AM137" s="392"/>
      <c r="AN137" s="393"/>
      <c r="AO137" s="393"/>
      <c r="AP137" s="393"/>
      <c r="AQ137" s="393"/>
      <c r="AR137" s="393"/>
      <c r="AS137" s="393"/>
      <c r="AT137" s="393"/>
      <c r="AU137" s="393"/>
      <c r="AV137" s="394"/>
      <c r="AW137" s="12"/>
      <c r="AX137" s="13"/>
    </row>
    <row r="138" spans="1:50" ht="19.899999999999999" customHeight="1" thickBot="1" x14ac:dyDescent="0.2">
      <c r="A138" s="397" t="s">
        <v>227</v>
      </c>
      <c r="B138" s="398"/>
      <c r="C138" s="398"/>
      <c r="D138" s="398"/>
      <c r="E138" s="398"/>
      <c r="F138" s="398"/>
      <c r="G138" s="410"/>
      <c r="H138" s="411"/>
      <c r="I138" s="411"/>
      <c r="J138" s="411"/>
      <c r="K138" s="411"/>
      <c r="L138" s="411"/>
      <c r="M138" s="411"/>
      <c r="N138" s="411"/>
      <c r="O138" s="411"/>
      <c r="P138" s="412"/>
      <c r="Q138" s="398" t="s">
        <v>228</v>
      </c>
      <c r="R138" s="398"/>
      <c r="S138" s="398"/>
      <c r="T138" s="398"/>
      <c r="U138" s="398"/>
      <c r="V138" s="398"/>
      <c r="W138" s="410"/>
      <c r="X138" s="411"/>
      <c r="Y138" s="411"/>
      <c r="Z138" s="411"/>
      <c r="AA138" s="411"/>
      <c r="AB138" s="411"/>
      <c r="AC138" s="411"/>
      <c r="AD138" s="411"/>
      <c r="AE138" s="411"/>
      <c r="AF138" s="412"/>
      <c r="AG138" s="563"/>
      <c r="AH138" s="564"/>
      <c r="AI138" s="564"/>
      <c r="AJ138" s="564"/>
      <c r="AK138" s="564"/>
      <c r="AL138" s="564"/>
      <c r="AM138" s="600"/>
      <c r="AN138" s="601"/>
      <c r="AO138" s="601"/>
      <c r="AP138" s="601"/>
      <c r="AQ138" s="601"/>
      <c r="AR138" s="601"/>
      <c r="AS138" s="601"/>
      <c r="AT138" s="601"/>
      <c r="AU138" s="601"/>
      <c r="AV138" s="602"/>
      <c r="AW138" s="28"/>
      <c r="AX138" s="29"/>
    </row>
    <row r="139" spans="1:50" ht="23.65" customHeight="1" x14ac:dyDescent="0.15">
      <c r="A139" s="545" t="s">
        <v>28</v>
      </c>
      <c r="B139" s="546"/>
      <c r="C139" s="546"/>
      <c r="D139" s="546"/>
      <c r="E139" s="546"/>
      <c r="F139" s="54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2"/>
      <c r="B140" s="453"/>
      <c r="C140" s="453"/>
      <c r="D140" s="453"/>
      <c r="E140" s="453"/>
      <c r="F140" s="45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2"/>
      <c r="B141" s="453"/>
      <c r="C141" s="453"/>
      <c r="D141" s="453"/>
      <c r="E141" s="453"/>
      <c r="F141" s="45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2"/>
      <c r="B142" s="453"/>
      <c r="C142" s="453"/>
      <c r="D142" s="453"/>
      <c r="E142" s="453"/>
      <c r="F142" s="45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2"/>
      <c r="B143" s="453"/>
      <c r="C143" s="453"/>
      <c r="D143" s="453"/>
      <c r="E143" s="453"/>
      <c r="F143" s="45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2"/>
      <c r="B144" s="453"/>
      <c r="C144" s="453"/>
      <c r="D144" s="453"/>
      <c r="E144" s="453"/>
      <c r="F144" s="45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2"/>
      <c r="B145" s="453"/>
      <c r="C145" s="453"/>
      <c r="D145" s="453"/>
      <c r="E145" s="453"/>
      <c r="F145" s="45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2"/>
      <c r="B146" s="453"/>
      <c r="C146" s="453"/>
      <c r="D146" s="453"/>
      <c r="E146" s="453"/>
      <c r="F146" s="45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2"/>
      <c r="B147" s="453"/>
      <c r="C147" s="453"/>
      <c r="D147" s="453"/>
      <c r="E147" s="453"/>
      <c r="F147" s="45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2"/>
      <c r="B148" s="453"/>
      <c r="C148" s="453"/>
      <c r="D148" s="453"/>
      <c r="E148" s="453"/>
      <c r="F148" s="45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2"/>
      <c r="B149" s="453"/>
      <c r="C149" s="453"/>
      <c r="D149" s="453"/>
      <c r="E149" s="453"/>
      <c r="F149" s="45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2"/>
      <c r="B150" s="453"/>
      <c r="C150" s="453"/>
      <c r="D150" s="453"/>
      <c r="E150" s="453"/>
      <c r="F150" s="45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2"/>
      <c r="B151" s="453"/>
      <c r="C151" s="453"/>
      <c r="D151" s="453"/>
      <c r="E151" s="453"/>
      <c r="F151" s="45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2"/>
      <c r="B152" s="453"/>
      <c r="C152" s="453"/>
      <c r="D152" s="453"/>
      <c r="E152" s="453"/>
      <c r="F152" s="45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2"/>
      <c r="B153" s="453"/>
      <c r="C153" s="453"/>
      <c r="D153" s="453"/>
      <c r="E153" s="453"/>
      <c r="F153" s="45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2"/>
      <c r="B154" s="453"/>
      <c r="C154" s="453"/>
      <c r="D154" s="453"/>
      <c r="E154" s="453"/>
      <c r="F154" s="45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2"/>
      <c r="B155" s="453"/>
      <c r="C155" s="453"/>
      <c r="D155" s="453"/>
      <c r="E155" s="453"/>
      <c r="F155" s="45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2"/>
      <c r="B156" s="453"/>
      <c r="C156" s="453"/>
      <c r="D156" s="453"/>
      <c r="E156" s="453"/>
      <c r="F156" s="45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2"/>
      <c r="B157" s="453"/>
      <c r="C157" s="453"/>
      <c r="D157" s="453"/>
      <c r="E157" s="453"/>
      <c r="F157" s="45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2"/>
      <c r="B158" s="453"/>
      <c r="C158" s="453"/>
      <c r="D158" s="453"/>
      <c r="E158" s="453"/>
      <c r="F158" s="45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2"/>
      <c r="B159" s="453"/>
      <c r="C159" s="453"/>
      <c r="D159" s="453"/>
      <c r="E159" s="453"/>
      <c r="F159" s="45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2"/>
      <c r="B160" s="453"/>
      <c r="C160" s="453"/>
      <c r="D160" s="453"/>
      <c r="E160" s="453"/>
      <c r="F160" s="45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2"/>
      <c r="B161" s="453"/>
      <c r="C161" s="453"/>
      <c r="D161" s="453"/>
      <c r="E161" s="453"/>
      <c r="F161" s="45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2"/>
      <c r="B162" s="453"/>
      <c r="C162" s="453"/>
      <c r="D162" s="453"/>
      <c r="E162" s="453"/>
      <c r="F162" s="45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2"/>
      <c r="B163" s="453"/>
      <c r="C163" s="453"/>
      <c r="D163" s="453"/>
      <c r="E163" s="453"/>
      <c r="F163" s="45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2"/>
      <c r="B164" s="453"/>
      <c r="C164" s="453"/>
      <c r="D164" s="453"/>
      <c r="E164" s="453"/>
      <c r="F164" s="45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2"/>
      <c r="B165" s="453"/>
      <c r="C165" s="453"/>
      <c r="D165" s="453"/>
      <c r="E165" s="453"/>
      <c r="F165" s="45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2"/>
      <c r="B166" s="453"/>
      <c r="C166" s="453"/>
      <c r="D166" s="453"/>
      <c r="E166" s="453"/>
      <c r="F166" s="45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2"/>
      <c r="B167" s="453"/>
      <c r="C167" s="453"/>
      <c r="D167" s="453"/>
      <c r="E167" s="453"/>
      <c r="F167" s="45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2"/>
      <c r="B168" s="453"/>
      <c r="C168" s="453"/>
      <c r="D168" s="453"/>
      <c r="E168" s="453"/>
      <c r="F168" s="45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2"/>
      <c r="B169" s="453"/>
      <c r="C169" s="453"/>
      <c r="D169" s="453"/>
      <c r="E169" s="453"/>
      <c r="F169" s="45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2"/>
      <c r="B170" s="453"/>
      <c r="C170" s="453"/>
      <c r="D170" s="453"/>
      <c r="E170" s="453"/>
      <c r="F170" s="45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2"/>
      <c r="B171" s="453"/>
      <c r="C171" s="453"/>
      <c r="D171" s="453"/>
      <c r="E171" s="453"/>
      <c r="F171" s="45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2"/>
      <c r="B172" s="453"/>
      <c r="C172" s="453"/>
      <c r="D172" s="453"/>
      <c r="E172" s="453"/>
      <c r="F172" s="45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2"/>
      <c r="B173" s="453"/>
      <c r="C173" s="453"/>
      <c r="D173" s="453"/>
      <c r="E173" s="453"/>
      <c r="F173" s="45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2"/>
      <c r="B174" s="453"/>
      <c r="C174" s="453"/>
      <c r="D174" s="453"/>
      <c r="E174" s="453"/>
      <c r="F174" s="45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2"/>
      <c r="B175" s="453"/>
      <c r="C175" s="453"/>
      <c r="D175" s="453"/>
      <c r="E175" s="453"/>
      <c r="F175" s="45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2"/>
      <c r="B176" s="453"/>
      <c r="C176" s="453"/>
      <c r="D176" s="453"/>
      <c r="E176" s="453"/>
      <c r="F176" s="45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8"/>
      <c r="B177" s="549"/>
      <c r="C177" s="549"/>
      <c r="D177" s="549"/>
      <c r="E177" s="549"/>
      <c r="F177" s="55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4" t="s">
        <v>34</v>
      </c>
      <c r="B178" s="525"/>
      <c r="C178" s="525"/>
      <c r="D178" s="525"/>
      <c r="E178" s="525"/>
      <c r="F178" s="526"/>
      <c r="G178" s="379" t="s">
        <v>365</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378</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x14ac:dyDescent="0.15">
      <c r="A179" s="117"/>
      <c r="B179" s="527"/>
      <c r="C179" s="527"/>
      <c r="D179" s="527"/>
      <c r="E179" s="527"/>
      <c r="F179" s="528"/>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customHeight="1" x14ac:dyDescent="0.15">
      <c r="A180" s="117"/>
      <c r="B180" s="527"/>
      <c r="C180" s="527"/>
      <c r="D180" s="527"/>
      <c r="E180" s="527"/>
      <c r="F180" s="528"/>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1"/>
    </row>
    <row r="181" spans="1:50" ht="24.75" customHeight="1" x14ac:dyDescent="0.15">
      <c r="A181" s="117"/>
      <c r="B181" s="527"/>
      <c r="C181" s="527"/>
      <c r="D181" s="527"/>
      <c r="E181" s="527"/>
      <c r="F181" s="528"/>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7"/>
      <c r="C182" s="527"/>
      <c r="D182" s="527"/>
      <c r="E182" s="527"/>
      <c r="F182" s="528"/>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7"/>
      <c r="C183" s="527"/>
      <c r="D183" s="527"/>
      <c r="E183" s="527"/>
      <c r="F183" s="528"/>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7"/>
      <c r="C184" s="527"/>
      <c r="D184" s="527"/>
      <c r="E184" s="527"/>
      <c r="F184" s="528"/>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7"/>
      <c r="C185" s="527"/>
      <c r="D185" s="527"/>
      <c r="E185" s="527"/>
      <c r="F185" s="528"/>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27"/>
      <c r="C186" s="527"/>
      <c r="D186" s="527"/>
      <c r="E186" s="527"/>
      <c r="F186" s="528"/>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27"/>
      <c r="C187" s="527"/>
      <c r="D187" s="527"/>
      <c r="E187" s="527"/>
      <c r="F187" s="528"/>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27"/>
      <c r="C188" s="527"/>
      <c r="D188" s="527"/>
      <c r="E188" s="527"/>
      <c r="F188" s="528"/>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7"/>
      <c r="C189" s="527"/>
      <c r="D189" s="527"/>
      <c r="E189" s="527"/>
      <c r="F189" s="528"/>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x14ac:dyDescent="0.15">
      <c r="A190" s="117"/>
      <c r="B190" s="527"/>
      <c r="C190" s="527"/>
      <c r="D190" s="527"/>
      <c r="E190" s="527"/>
      <c r="F190" s="528"/>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27"/>
      <c r="C191" s="527"/>
      <c r="D191" s="527"/>
      <c r="E191" s="527"/>
      <c r="F191" s="528"/>
      <c r="G191" s="379" t="s">
        <v>366</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hidden="1" customHeight="1" x14ac:dyDescent="0.15">
      <c r="A192" s="117"/>
      <c r="B192" s="527"/>
      <c r="C192" s="527"/>
      <c r="D192" s="527"/>
      <c r="E192" s="527"/>
      <c r="F192" s="528"/>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hidden="1" customHeight="1" x14ac:dyDescent="0.15">
      <c r="A193" s="117"/>
      <c r="B193" s="527"/>
      <c r="C193" s="527"/>
      <c r="D193" s="527"/>
      <c r="E193" s="527"/>
      <c r="F193" s="528"/>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1"/>
    </row>
    <row r="194" spans="1:50" ht="24.75" hidden="1" customHeight="1" x14ac:dyDescent="0.15">
      <c r="A194" s="117"/>
      <c r="B194" s="527"/>
      <c r="C194" s="527"/>
      <c r="D194" s="527"/>
      <c r="E194" s="527"/>
      <c r="F194" s="528"/>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27"/>
      <c r="C195" s="527"/>
      <c r="D195" s="527"/>
      <c r="E195" s="527"/>
      <c r="F195" s="528"/>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27"/>
      <c r="C196" s="527"/>
      <c r="D196" s="527"/>
      <c r="E196" s="527"/>
      <c r="F196" s="528"/>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27"/>
      <c r="C197" s="527"/>
      <c r="D197" s="527"/>
      <c r="E197" s="527"/>
      <c r="F197" s="528"/>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27"/>
      <c r="C198" s="527"/>
      <c r="D198" s="527"/>
      <c r="E198" s="527"/>
      <c r="F198" s="528"/>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27"/>
      <c r="C199" s="527"/>
      <c r="D199" s="527"/>
      <c r="E199" s="527"/>
      <c r="F199" s="528"/>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27"/>
      <c r="C200" s="527"/>
      <c r="D200" s="527"/>
      <c r="E200" s="527"/>
      <c r="F200" s="528"/>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27"/>
      <c r="C201" s="527"/>
      <c r="D201" s="527"/>
      <c r="E201" s="527"/>
      <c r="F201" s="528"/>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27"/>
      <c r="C202" s="527"/>
      <c r="D202" s="527"/>
      <c r="E202" s="527"/>
      <c r="F202" s="528"/>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27"/>
      <c r="C203" s="527"/>
      <c r="D203" s="527"/>
      <c r="E203" s="527"/>
      <c r="F203" s="528"/>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27"/>
      <c r="C204" s="527"/>
      <c r="D204" s="527"/>
      <c r="E204" s="527"/>
      <c r="F204" s="528"/>
      <c r="G204" s="379" t="s">
        <v>361</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362</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hidden="1" customHeight="1" x14ac:dyDescent="0.15">
      <c r="A205" s="117"/>
      <c r="B205" s="527"/>
      <c r="C205" s="527"/>
      <c r="D205" s="527"/>
      <c r="E205" s="527"/>
      <c r="F205" s="528"/>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hidden="1" customHeight="1" x14ac:dyDescent="0.15">
      <c r="A206" s="117"/>
      <c r="B206" s="527"/>
      <c r="C206" s="527"/>
      <c r="D206" s="527"/>
      <c r="E206" s="527"/>
      <c r="F206" s="528"/>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1"/>
    </row>
    <row r="207" spans="1:50" ht="24.75" hidden="1" customHeight="1" x14ac:dyDescent="0.15">
      <c r="A207" s="117"/>
      <c r="B207" s="527"/>
      <c r="C207" s="527"/>
      <c r="D207" s="527"/>
      <c r="E207" s="527"/>
      <c r="F207" s="528"/>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27"/>
      <c r="C208" s="527"/>
      <c r="D208" s="527"/>
      <c r="E208" s="527"/>
      <c r="F208" s="528"/>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27"/>
      <c r="C209" s="527"/>
      <c r="D209" s="527"/>
      <c r="E209" s="527"/>
      <c r="F209" s="528"/>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27"/>
      <c r="C210" s="527"/>
      <c r="D210" s="527"/>
      <c r="E210" s="527"/>
      <c r="F210" s="528"/>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27"/>
      <c r="C211" s="527"/>
      <c r="D211" s="527"/>
      <c r="E211" s="527"/>
      <c r="F211" s="528"/>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27"/>
      <c r="C212" s="527"/>
      <c r="D212" s="527"/>
      <c r="E212" s="527"/>
      <c r="F212" s="528"/>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27"/>
      <c r="C213" s="527"/>
      <c r="D213" s="527"/>
      <c r="E213" s="527"/>
      <c r="F213" s="528"/>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27"/>
      <c r="C214" s="527"/>
      <c r="D214" s="527"/>
      <c r="E214" s="527"/>
      <c r="F214" s="528"/>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27"/>
      <c r="C215" s="527"/>
      <c r="D215" s="527"/>
      <c r="E215" s="527"/>
      <c r="F215" s="528"/>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27"/>
      <c r="C216" s="527"/>
      <c r="D216" s="527"/>
      <c r="E216" s="527"/>
      <c r="F216" s="528"/>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27"/>
      <c r="C217" s="527"/>
      <c r="D217" s="527"/>
      <c r="E217" s="527"/>
      <c r="F217" s="528"/>
      <c r="G217" s="379" t="s">
        <v>363</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364</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hidden="1" customHeight="1" x14ac:dyDescent="0.15">
      <c r="A218" s="117"/>
      <c r="B218" s="527"/>
      <c r="C218" s="527"/>
      <c r="D218" s="527"/>
      <c r="E218" s="527"/>
      <c r="F218" s="528"/>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hidden="1" customHeight="1" x14ac:dyDescent="0.15">
      <c r="A219" s="117"/>
      <c r="B219" s="527"/>
      <c r="C219" s="527"/>
      <c r="D219" s="527"/>
      <c r="E219" s="527"/>
      <c r="F219" s="528"/>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1"/>
    </row>
    <row r="220" spans="1:50" ht="24.75" hidden="1" customHeight="1" x14ac:dyDescent="0.15">
      <c r="A220" s="117"/>
      <c r="B220" s="527"/>
      <c r="C220" s="527"/>
      <c r="D220" s="527"/>
      <c r="E220" s="527"/>
      <c r="F220" s="528"/>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27"/>
      <c r="C221" s="527"/>
      <c r="D221" s="527"/>
      <c r="E221" s="527"/>
      <c r="F221" s="528"/>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27"/>
      <c r="C222" s="527"/>
      <c r="D222" s="527"/>
      <c r="E222" s="527"/>
      <c r="F222" s="528"/>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7"/>
      <c r="C223" s="527"/>
      <c r="D223" s="527"/>
      <c r="E223" s="527"/>
      <c r="F223" s="528"/>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7"/>
      <c r="C224" s="527"/>
      <c r="D224" s="527"/>
      <c r="E224" s="527"/>
      <c r="F224" s="528"/>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27"/>
      <c r="C225" s="527"/>
      <c r="D225" s="527"/>
      <c r="E225" s="527"/>
      <c r="F225" s="528"/>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27"/>
      <c r="C226" s="527"/>
      <c r="D226" s="527"/>
      <c r="E226" s="527"/>
      <c r="F226" s="528"/>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27"/>
      <c r="C227" s="527"/>
      <c r="D227" s="527"/>
      <c r="E227" s="527"/>
      <c r="F227" s="528"/>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27"/>
      <c r="C228" s="527"/>
      <c r="D228" s="527"/>
      <c r="E228" s="527"/>
      <c r="F228" s="528"/>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27"/>
      <c r="C229" s="527"/>
      <c r="D229" s="527"/>
      <c r="E229" s="527"/>
      <c r="F229" s="528"/>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6" t="s">
        <v>323</v>
      </c>
      <c r="B497" s="677"/>
      <c r="C497" s="677"/>
      <c r="D497" s="677"/>
      <c r="E497" s="677"/>
      <c r="F497" s="677"/>
      <c r="G497" s="677"/>
      <c r="H497" s="677"/>
      <c r="I497" s="677"/>
      <c r="J497" s="677"/>
      <c r="K497" s="677"/>
      <c r="L497" s="677"/>
      <c r="M497" s="677"/>
      <c r="N497" s="677"/>
      <c r="O497" s="677"/>
      <c r="P497" s="677"/>
      <c r="Q497" s="677"/>
      <c r="R497" s="677"/>
      <c r="S497" s="677"/>
      <c r="T497" s="677"/>
      <c r="U497" s="677"/>
      <c r="V497" s="677"/>
      <c r="W497" s="677"/>
      <c r="X497" s="677"/>
      <c r="Y497" s="677"/>
      <c r="Z497" s="677"/>
      <c r="AA497" s="677"/>
      <c r="AB497" s="677"/>
      <c r="AC497" s="677"/>
      <c r="AD497" s="677"/>
      <c r="AE497" s="677"/>
      <c r="AF497" s="677"/>
      <c r="AG497" s="677"/>
      <c r="AH497" s="677"/>
      <c r="AI497" s="677"/>
      <c r="AJ497" s="677"/>
      <c r="AK497" s="67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60" fitToHeight="4"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15" sqref="Q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380</v>
      </c>
      <c r="M3" s="15" t="str">
        <f t="shared" ref="M3:M11" si="2">IF(L3="","",K3)</f>
        <v>文教及び科学振興</v>
      </c>
      <c r="N3" s="15" t="str">
        <f>IF(M3="",N2,IF(N2&lt;&gt;"",CONCATENATE(N2,"、",M3),M3))</f>
        <v>文教及び科学振興</v>
      </c>
      <c r="O3" s="15"/>
      <c r="P3" s="14" t="s">
        <v>218</v>
      </c>
      <c r="Q3" s="19" t="s">
        <v>380</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380</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2015-09-04T09:38:08Z</cp:lastPrinted>
  <dcterms:created xsi:type="dcterms:W3CDTF">2012-03-13T00:50:25Z</dcterms:created>
  <dcterms:modified xsi:type="dcterms:W3CDTF">2015-09-18T11:09:55Z</dcterms:modified>
</cp:coreProperties>
</file>