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<sst xmlns="http://schemas.openxmlformats.org/spreadsheetml/2006/main" count="2797" uniqueCount="589">
  <si>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</si>
  <si>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</si>
  <si>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</si>
  <si>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</si>
  <si>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</si>
  <si>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</si>
  <si>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</si>
  <si>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</si>
  <si>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</si>
  <si>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</si>
  <si>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</si>
  <si>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</si>
  <si>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</si>
  <si>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</si>
  <si>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</si>
  <si>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</si>
  <si>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</si>
  <si>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</si>
  <si>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</si>
  <si>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</si>
  <si>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</si>
  <si>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</si>
  <si>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</si>
  <si>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</si>
  <si>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</si>
  <si>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</si>
  <si>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</si>
  <si>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</si>
  <si>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</si>
  <si>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</si>
  <si>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</si>
  <si>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</si>
  <si>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</si>
  <si>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</si>
  <si>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</si>
  <si>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</si>
  <si>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</si>
  <si>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</si>
  <si>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</si>
  <si>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</si>
  <si>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</si>
  <si>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</si>
  <si>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</si>
  <si>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</si>
  <si>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</si>
  <si>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</si>
  <si>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</si>
  <si>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</si>
  <si>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</si>
  <si>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</si>
  <si>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</si>
  <si>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</si>
  <si>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</si>
  <si>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</si>
  <si>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</si>
  <si>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</si>
  <si>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</si>
  <si>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</si>
  <si>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</si>
  <si>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</si>
  <si>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</si>
  <si>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</si>
  <si>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</si>
  <si>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</si>
  <si>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</si>
  <si>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</si>
  <si>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</si>
  <si>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</si>
  <si>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</si>
  <si>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</si>
  <si>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</si>
  <si>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</si>
  <si>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</si>
  <si>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</si>
  <si>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</si>
  <si>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</si>
  <si>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</si>
  <si>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</si>
  <si>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</si>
  <si>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</si>
  <si>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</si>
  <si>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</si>
  <si>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</si>
  <si>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</si>
  <si>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</si>
  <si>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</si>
  <si>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</si>
  <si>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</si>
  <si>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</si>
  <si>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</si>
  <si>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</si>
  <si>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</si>
  <si>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</si>
  <si>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</si>
  <si>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</si>
  <si>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</si>
  <si>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</si>
  <si>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</si>
  <si>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</si>
  <si>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</si>
  <si>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</si>
  <si>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</si>
  <si>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</si>
  <si>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</si>
  <si>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</si>
  <si>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</si>
  <si>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</si>
  <si>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</si>
  <si>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</si>
  <si>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</si>
  <si>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</si>
  <si>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</si>
  <si>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</si>
  <si>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</si>
  <si>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</si>
  <si>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</si>
  <si>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</si>
  <si>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</si>
  <si>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</si>
  <si>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</si>
  <si>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</si>
  <si>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</si>
  <si>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</si>
  <si>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</si>
  <si>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</si>
  <si>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</si>
  <si>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</si>
  <si>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</si>
  <si>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</si>
  <si>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</si>
  <si>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</si>
  <si>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</si>
  <si>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</si>
  <si>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</si>
  <si>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</si>
  <si>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</si>
  <si>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</si>
  <si>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</si>
  <si>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</si>
  <si>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</si>
  <si>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</si>
  <si>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</si>
  <si>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</si>
  <si>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</si>
  <si>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</si>
  <si>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</si>
  <si>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</si>
  <si>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</si>
  <si>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</si>
  <si>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</si>
  <si>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</si>
  <si>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</si>
  <si>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</si>
  <si>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</si>
  <si>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</si>
  <si>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</si>
  <si>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</si>
  <si>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</si>
  <si>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</si>
  <si>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</si>
  <si>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</si>
  <si>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</si>
  <si>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</si>
  <si>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</si>
  <si>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</si>
  <si>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</si>
  <si>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</si>
  <si>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</si>
  <si>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</si>
  <si>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</si>
  <si>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</si>
  <si>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</si>
  <si>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</si>
  <si>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</si>
  <si>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</si>
  <si>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</si>
  <si>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</si>
  <si>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</si>
  <si>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</si>
  <si>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</si>
  <si>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</si>
  <si>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</si>
  <si>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</si>
  <si>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</si>
  <si>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</si>
  <si>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</si>
  <si>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</si>
  <si>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</si>
  <si>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</si>
  <si>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</si>
  <si>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</si>
  <si>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</si>
  <si>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</si>
  <si>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</si>
  <si>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</si>
  <si>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</si>
  <si>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</si>
  <si>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</si>
  <si>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</si>
  <si>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</si>
  <si>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</si>
  <si>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</si>
  <si>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</si>
  <si>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</si>
  <si>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</si>
  <si>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</si>
  <si>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</si>
  <si>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</si>
  <si>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</si>
  <si>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</si>
  <si>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</si>
  <si>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</si>
  <si>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</si>
  <si>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</si>
  <si>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</si>
  <si>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</si>
  <si>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</si>
  <si>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</si>
  <si>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</si>
  <si>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</si>
  <si>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</si>
  <si>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</si>
  <si>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</si>
  <si>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</si>
  <si>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</si>
  <si>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</si>
  <si>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</si>
  <si>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</si>
  <si>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</si>
  <si>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</si>
  <si>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</si>
  <si>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</si>
  <si>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</si>
  <si>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</si>
  <si>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</si>
  <si>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</si>
  <si>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</si>
  <si>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</si>
  <si>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</si>
  <si>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</si>
  <si>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</si>
  <si>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</si>
  <si>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</si>
  <si>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</si>
  <si>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</si>
  <si>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</si>
  <si>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</si>
  <si>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</si>
  <si>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</si>
  <si>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</si>
  <si>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</si>
  <si>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</si>
  <si>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</si>
  <si>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</si>
  <si>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</si>
  <si>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</si>
  <si>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</si>
  <si>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</si>
  <si>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</si>
  <si>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</si>
  <si>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</si>
  <si>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</si>
  <si>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</si>
  <si>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</si>
  <si>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</si>
  <si>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</si>
  <si>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</si>
  <si>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</si>
  <si>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</si>
  <si>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</si>
  <si>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</si>
  <si>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</si>
  <si>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</si>
  <si>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</si>
  <si>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</si>
  <si>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</si>
  <si>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</si>
  <si>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</si>
  <si>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</si>
  <si>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</si>
  <si>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</si>
  <si>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</si>
  <si>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</si>
  <si>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</si>
  <si>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</si>
  <si>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</si>
  <si>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</si>
  <si>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</si>
  <si>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</si>
  <si>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</si>
  <si>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</si>
  <si>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</si>
  <si>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</si>
  <si>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</si>
  <si>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</si>
  <si>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</si>
  <si>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</si>
  <si>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</si>
  <si>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</si>
  <si>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</si>
  <si>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</si>
  <si>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</si>
  <si>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</si>
  <si>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</si>
  <si>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</si>
  <si>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</si>
  <si>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</si>
  <si>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</si>
  <si>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</si>
  <si>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</si>
  <si>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</si>
  <si>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</si>
  <si>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</si>
  <si>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</si>
  <si>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</si>
  <si>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</si>
  <si>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</si>
  <si>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</si>
  <si>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</si>
  <si>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</si>
  <si>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</si>
  <si>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</si>
  <si>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</si>
  <si>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</si>
  <si>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</si>
  <si>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</si>
  <si>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</si>
  <si>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</si>
  <si>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</si>
  <si>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</si>
  <si>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</si>
  <si>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</si>
  <si>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</si>
  <si>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</si>
  <si>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</si>
  <si>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</si>
  <si>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</si>
  <si>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</si>
  <si>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</si>
  <si>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</si>
  <si>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</si>
  <si>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</si>
  <si>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</si>
  <si>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</si>
  <si>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</si>
  <si>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</si>
  <si>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</si>
  <si>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</si>
  <si>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</si>
  <si>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</si>
  <si>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</si>
  <si>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</si>
  <si>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</si>
  <si>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</si>
  <si>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</si>
  <si>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</si>
  <si>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</si>
  <si>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</si>
  <si>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</si>
  <si>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</si>
  <si>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</si>
  <si>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</si>
  <si>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</si>
  <si>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</si>
  <si>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</si>
  <si>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</si>
  <si>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</si>
  <si>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</si>
  <si>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</si>
  <si>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</si>
  <si>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</si>
  <si>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</si>
  <si>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</si>
  <si>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</si>
  <si>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</si>
  <si>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</si>
  <si>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</si>
  <si>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</si>
  <si>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</si>
  <si>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</si>
  <si>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</si>
  <si>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</si>
  <si>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</si>
  <si>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</si>
  <si>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</si>
  <si>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</si>
  <si>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</si>
  <si>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</si>
  <si>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</si>
  <si>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</si>
  <si>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</si>
  <si>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</si>
  <si>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</si>
  <si>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</si>
  <si>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</si>
  <si>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</si>
  <si>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</si>
  <si>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</si>
  <si>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</si>
  <si>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</si>
  <si>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</si>
  <si>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</si>
  <si>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</si>
  <si>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</si>
  <si>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</si>
  <si>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</si>
  <si>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</si>
  <si>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</si>
  <si>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</si>
  <si>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</si>
  <si>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</si>
  <si>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</si>
  <si>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</si>
  <si>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</si>
  <si>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</si>
  <si>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</si>
  <si>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</si>
  <si>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</si>
  <si>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</si>
  <si>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</si>
  <si>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</si>
  <si>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</si>
  <si>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</si>
  <si>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</si>
  <si>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</si>
  <si>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</si>
  <si>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</si>
  <si>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</si>
  <si>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</si>
  <si>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</si>
  <si>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</si>
  <si>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</si>
  <si>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</si>
  <si>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</si>
  <si>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</si>
  <si>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</si>
  <si>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</si>
  <si>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</si>
  <si>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</si>
  <si>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</si>
  <si>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</si>
  <si>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</si>
  <si>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</si>
  <si>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</si>
  <si>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</si>
  <si>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</si>
  <si>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</si>
  <si>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</si>
  <si>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</si>
  <si>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</si>
  <si>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</si>
  <si>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</si>
  <si>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</si>
  <si>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</si>
  <si>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</si>
  <si>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</si>
  <si>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</si>
  <si>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</si>
  <si>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</si>
  <si>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</si>
  <si>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</si>
  <si>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</si>
  <si>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</si>
  <si>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</si>
  <si>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</si>
  <si>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</si>
  <si>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</si>
  <si>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</si>
  <si>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</si>
  <si>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</si>
  <si>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</si>
  <si>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</si>
  <si>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</si>
  <si>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</si>
  <si>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</si>
  <si>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</si>
  <si>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</si>
  <si>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</si>
  <si>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</si>
  <si>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</si>
  <si>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</si>
  <si>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</si>
  <si>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</si>
  <si>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</si>
  <si>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</si>
  <si>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</si>
  <si>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</si>
  <si>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</si>
  <si>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</si>
  <si>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</si>
  <si>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</si>
  <si>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</si>
  <si>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</si>
  <si>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</si>
  <si>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</si>
  <si>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</si>
  <si>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</si>
  <si>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</si>
  <si>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</si>
  <si>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</si>
  <si>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</si>
  <si>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</si>
  <si>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</si>
  <si>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</si>
  <si>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</si>
  <si>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</si>
  <si>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</si>
  <si>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</si>
  <si>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</si>
  <si>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</si>
  <si>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</si>
  <si>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</si>
  <si>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</si>
  <si>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</si>
  <si>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</si>
  <si>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</si>
  <si>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</si>
  <si>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</si>
  <si>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</si>
  <si>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</si>
  <si>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須見 徹太郎</t>
    <rPh sb="0" eb="2">
      <t>カチョウ</t>
    </rPh>
    <phoneticPr fontId="5"/>
  </si>
  <si>
    <t>水資源の現状把握等に要する経費</t>
    <phoneticPr fontId="5"/>
  </si>
  <si>
    <t>○</t>
  </si>
  <si>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</si>
  <si>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</si>
  <si>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</si>
  <si>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t>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</si>
  <si>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</si>
  <si>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多様な水源による都市用水の供給安定度</t>
    <phoneticPr fontId="5"/>
  </si>
  <si>
    <t>都道府県別生活用水等実態調査報告書</t>
    <phoneticPr fontId="5"/>
  </si>
  <si>
    <t>執行額／都道府県別生活用水等実態調査報告書　　　　　　　　　　　　　</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</si>
  <si>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</si>
  <si>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</si>
  <si>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</si>
  <si>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良好な生活環境、自然環境の形成、バリアフリー社会の実現</t>
    <phoneticPr fontId="5"/>
  </si>
  <si>
    <t>水資源の確保、水源地域活性化等を推進する</t>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</si>
  <si>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</si>
  <si>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</si>
  <si>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</si>
  <si>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t>
  </si>
  <si>
    <t>対象は基礎的な経年データであり、必要最低限の内容となっている。</t>
    <phoneticPr fontId="5"/>
  </si>
  <si>
    <t>支出先の選定が妥当であり、費目・使途が事業目的に即し真に必要なものに限定されていることから、コスト等の水準は妥当である。</t>
    <phoneticPr fontId="5"/>
  </si>
  <si>
    <t>民間企業との契約については、一般競争入札により競争性を確保している。水需給動態調査は、調査を委託する都道府県に対して説明会を実施し、業務の円滑かつ効率的な遂行に努めている。</t>
    <phoneticPr fontId="5"/>
  </si>
  <si>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</si>
  <si>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</si>
  <si>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</si>
  <si>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無</t>
  </si>
  <si>
    <t>有</t>
  </si>
  <si>
    <t>国費投入の必要性、事業の効率性及び事業の有効性のいずれの観点からも、適切に実施されている。</t>
    <phoneticPr fontId="5"/>
  </si>
  <si>
    <t>引き続き、コスト縮減を要請しながら、水資源に関する政策の計画的な推進に貢献していく。</t>
    <phoneticPr fontId="5"/>
  </si>
  <si>
    <t>0140</t>
  </si>
  <si>
    <t>049</t>
  </si>
  <si>
    <t>0194</t>
  </si>
  <si>
    <t>044</t>
  </si>
  <si>
    <t>0208</t>
  </si>
  <si>
    <t>A.開発エンジニアリング株式会社</t>
    <rPh sb="2" eb="4">
      <t>カイハツ</t>
    </rPh>
    <rPh sb="12" eb="14">
      <t>カブシキ</t>
    </rPh>
    <rPh sb="14" eb="16">
      <t>カイシャ</t>
    </rPh>
    <phoneticPr fontId="5"/>
  </si>
  <si>
    <t>水資源対策調査費</t>
    <phoneticPr fontId="5"/>
  </si>
  <si>
    <t>平成27年度都市用水使用量分析等調査業務</t>
    <rPh sb="0" eb="2">
      <t>ヘイセイ</t>
    </rPh>
    <rPh sb="4" eb="6">
      <t>ネンド</t>
    </rPh>
    <rPh sb="6" eb="8">
      <t>トシ</t>
    </rPh>
    <rPh sb="8" eb="10">
      <t>ヨウスイ</t>
    </rPh>
    <rPh sb="10" eb="13">
      <t>シヨウリョウ</t>
    </rPh>
    <rPh sb="13" eb="15">
      <t>ブンセキ</t>
    </rPh>
    <rPh sb="15" eb="16">
      <t>ナド</t>
    </rPh>
    <rPh sb="16" eb="18">
      <t>チョウサ</t>
    </rPh>
    <rPh sb="18" eb="20">
      <t>ギョウム</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</si>
  <si>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5">
      <t>イタク</t>
    </rPh>
    <rPh sb="15" eb="16">
      <t>ヒ</t>
    </rPh>
    <phoneticPr fontId="5"/>
  </si>
  <si>
    <t>全国水需給動態調査業務</t>
    <rPh sb="0" eb="2">
      <t>ゼンコク</t>
    </rPh>
    <rPh sb="2" eb="3">
      <t>ミズ</t>
    </rPh>
    <rPh sb="3" eb="5">
      <t>ジュキュウ</t>
    </rPh>
    <rPh sb="5" eb="7">
      <t>ドウタイ</t>
    </rPh>
    <rPh sb="7" eb="9">
      <t>チョウサ</t>
    </rPh>
    <rPh sb="9" eb="11">
      <t>ギョウム</t>
    </rPh>
    <phoneticPr fontId="5"/>
  </si>
  <si>
    <t>B.香川県</t>
    <rPh sb="2" eb="5">
      <t>カガワケン</t>
    </rPh>
    <phoneticPr fontId="5"/>
  </si>
  <si>
    <t>一般競争入札</t>
  </si>
  <si>
    <t>開発エンジニアリング株式会社</t>
    <rPh sb="0" eb="2">
      <t>カイハツ</t>
    </rPh>
    <rPh sb="10" eb="12">
      <t>カブシキ</t>
    </rPh>
    <rPh sb="12" eb="14">
      <t>カイシャ</t>
    </rPh>
    <phoneticPr fontId="5"/>
  </si>
  <si>
    <t>香川県</t>
    <rPh sb="0" eb="3">
      <t>カガワケン</t>
    </rPh>
    <phoneticPr fontId="5"/>
  </si>
  <si>
    <t>沖縄県</t>
    <rPh sb="0" eb="3">
      <t>オキナワケン</t>
    </rPh>
    <phoneticPr fontId="5"/>
  </si>
  <si>
    <t>北海道</t>
    <rPh sb="0" eb="3">
      <t>ホッカイドウ</t>
    </rPh>
    <phoneticPr fontId="5"/>
  </si>
  <si>
    <t>広島県</t>
    <rPh sb="0" eb="2">
      <t>ヒロシマ</t>
    </rPh>
    <rPh sb="2" eb="3">
      <t>ケン</t>
    </rPh>
    <phoneticPr fontId="5"/>
  </si>
  <si>
    <t>長崎県</t>
    <rPh sb="0" eb="3">
      <t>ナガサキケン</t>
    </rPh>
    <phoneticPr fontId="5"/>
  </si>
  <si>
    <t>兵庫県</t>
    <rPh sb="0" eb="3">
      <t>ヒョウゴケン</t>
    </rPh>
    <phoneticPr fontId="5"/>
  </si>
  <si>
    <t>静岡県</t>
    <rPh sb="0" eb="3">
      <t>シズオカケン</t>
    </rPh>
    <phoneticPr fontId="5"/>
  </si>
  <si>
    <t>高知県</t>
    <rPh sb="0" eb="3">
      <t>コウチケン</t>
    </rPh>
    <phoneticPr fontId="5"/>
  </si>
  <si>
    <t>福島県</t>
    <rPh sb="0" eb="3">
      <t>フクシマケン</t>
    </rPh>
    <phoneticPr fontId="5"/>
  </si>
  <si>
    <t>山口県</t>
    <rPh sb="0" eb="3">
      <t>ヤマグチケン</t>
    </rPh>
    <phoneticPr fontId="5"/>
  </si>
  <si>
    <t>全国水需給動態調査業務</t>
    <phoneticPr fontId="5"/>
  </si>
  <si>
    <t>-</t>
  </si>
  <si>
    <t>-</t>
    <phoneticPr fontId="5"/>
  </si>
  <si>
    <t>四捨五入の関係で上段の平成28年度予算額と一致しない。</t>
    <phoneticPr fontId="5"/>
  </si>
  <si>
    <t>百万円</t>
    <rPh sb="0" eb="2">
      <t>ヒャクマン</t>
    </rPh>
    <rPh sb="2" eb="3">
      <t>エン</t>
    </rPh>
    <phoneticPr fontId="5"/>
  </si>
  <si>
    <t>百万円/件</t>
    <rPh sb="0" eb="2">
      <t>ヒャクマン</t>
    </rPh>
    <rPh sb="2" eb="3">
      <t>エン</t>
    </rPh>
    <rPh sb="4" eb="5">
      <t>ケン</t>
    </rPh>
    <phoneticPr fontId="5"/>
  </si>
  <si>
    <r>
      <rPr>
        <sz val="11"/>
        <rFont val="ＭＳ Ｐゴシック"/>
        <family val="3"/>
        <charset val="128"/>
      </rPr>
      <t>045</t>
    </r>
    <phoneticPr fontId="5"/>
  </si>
  <si>
    <t>結果として１者応札になったが、一般競争入札により競争性を確保している。水需給動態調査は、47都道府県に対して委託している。</t>
    <rPh sb="15" eb="17">
      <t>イッパン</t>
    </rPh>
    <rPh sb="19" eb="21">
      <t>ニュウサツ</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</si>
  <si>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</si>
  <si>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平成27年度　都市用水使用量分析等調査業務</t>
    <phoneticPr fontId="5"/>
  </si>
  <si>
    <t>国土交通省</t>
  </si>
  <si>
    <t>都市用水（生活用水、工業用水）の水源別使用量、ダム等水資源開発施設、河川水供給可能量等の基礎データの情報提供を行うことで、多様な水源の確保等が推進される。</t>
    <rPh sb="42" eb="43">
      <t>ナド</t>
    </rPh>
    <rPh sb="44" eb="46">
      <t>キソ</t>
    </rPh>
    <rPh sb="50" eb="52">
      <t>ジョウホウ</t>
    </rPh>
    <rPh sb="52" eb="54">
      <t>テイキョウ</t>
    </rPh>
    <rPh sb="55" eb="56">
      <t>オコナ</t>
    </rPh>
    <rPh sb="61" eb="63">
      <t>タヨウ</t>
    </rPh>
    <phoneticPr fontId="5"/>
  </si>
  <si>
    <t>多様な水源（開発水、雨水、再生水等）による都市用水の供給安定度</t>
    <phoneticPr fontId="5"/>
  </si>
  <si>
    <t>17/47</t>
    <phoneticPr fontId="5"/>
  </si>
  <si>
    <t>19/47</t>
    <phoneticPr fontId="5"/>
  </si>
  <si>
    <t>14/47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</si>
</sst>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13607</xdr:colOff>
      <xdr:row>720</xdr:row>
      <xdr:rowOff>190499</xdr:rowOff>
    </xdr:from>
    <xdr:to>
      <xdr:col>45</xdr:col>
      <xdr:colOff>62723</xdr:colOff>
      <xdr:row>734</xdr:row>
      <xdr:rowOff>269036</xdr:rowOff>
    </xdr:to>
    <xdr:grpSp>
      <xdr:nvGrpSpPr>
        <xdr:cNvPr id="5" name="グループ化 23"/>
        <xdr:cNvGrpSpPr>
          <a:grpSpLocks/>
        </xdr:cNvGrpSpPr>
      </xdr:nvGrpSpPr>
      <xdr:grpSpPr bwMode="auto">
        <a:xfrm>
          <a:off x="1442357" y="46345928"/>
          <a:ext cx="7805187" cy="5031537"/>
          <a:chOff x="6813106" y="33115250"/>
          <a:chExt cx="6553644" cy="4419625"/>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１４．１百万円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6813106" y="35898804"/>
            <a:ext cx="5707433" cy="1636071"/>
            <a:chOff x="3646338" y="16372600"/>
            <a:chExt cx="5433344" cy="1624131"/>
          </a:xfrm>
        </xdr:grpSpPr>
        <xdr:sp macro="" textlink="">
          <xdr:nvSpPr>
            <xdr:cNvPr id="19"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２．３百万円</a:t>
              </a:r>
            </a:p>
          </xdr:txBody>
        </xdr:sp>
        <xdr:grpSp>
          <xdr:nvGrpSpPr>
            <xdr:cNvPr id="20" name="グループ化 19"/>
            <xdr:cNvGrpSpPr>
              <a:grpSpLocks/>
            </xdr:cNvGrpSpPr>
          </xdr:nvGrpSpPr>
          <xdr:grpSpPr bwMode="auto">
            <a:xfrm>
              <a:off x="3654289" y="17263098"/>
              <a:ext cx="5425393" cy="733633"/>
              <a:chOff x="3686600" y="17538418"/>
              <a:chExt cx="5323715" cy="808475"/>
            </a:xfrm>
          </xdr:grpSpPr>
          <xdr:sp macro="" textlink="">
            <xdr:nvSpPr>
              <xdr:cNvPr id="28" name="テキスト ボックス 27"/>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9" name="大かっこ 28"/>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32" name="テキスト ボックス 31"/>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33" name="大かっこ 32"/>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1" name="正方形/長方形 20"/>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24"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１１．７百万円</a:t>
              </a:r>
            </a:p>
          </xdr:txBody>
        </xdr:sp>
        <xdr:sp macro="" textlink="">
          <xdr:nvSpPr>
            <xdr:cNvPr id="25" name="正方形/長方形 24"/>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9" name="テキスト ボックス 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0" name="直線コネクタ 9"/>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4" name="直線コネクタ 1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a:t>
            </a:r>
            <a:endParaRPr kumimoji="1" lang="ja-JP" altLang="en-US" sz="1100">
              <a:solidFill>
                <a:schemeClr val="tx1"/>
              </a:solidFill>
            </a:endParaRPr>
          </a:p>
        </xdr:txBody>
      </xdr:sp>
      <xdr:cxnSp macro="">
        <xdr:nvCxnSpPr>
          <xdr:cNvPr id="17" name="直線コネクタ 16"/>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0" zoomScaleSheetLayoutView="70" zoomScalePageLayoutView="85" workbookViewId="0">
      <selection activeCell="G414" sqref="G414:X4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17" t="s">
        <v>487</v>
      </c>
      <c r="AR2" s="817"/>
      <c r="AS2" s="52" t="str">
        <f>IF(OR(AQ2="　", AQ2=""), "", "-")</f>
        <v/>
      </c>
      <c r="AT2" s="818">
        <v>54</v>
      </c>
      <c r="AU2" s="818"/>
      <c r="AV2" s="53" t="str">
        <f>IF(AW2="", "", "-")</f>
        <v/>
      </c>
      <c r="AW2" s="819"/>
      <c r="AX2" s="819"/>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583</v>
      </c>
      <c r="AK3" s="740"/>
      <c r="AL3" s="740"/>
      <c r="AM3" s="740"/>
      <c r="AN3" s="740"/>
      <c r="AO3" s="740"/>
      <c r="AP3" s="740"/>
      <c r="AQ3" s="740"/>
      <c r="AR3" s="740"/>
      <c r="AS3" s="740"/>
      <c r="AT3" s="740"/>
      <c r="AU3" s="740"/>
      <c r="AV3" s="740"/>
      <c r="AW3" s="740"/>
      <c r="AX3" s="24" t="s">
        <v>74</v>
      </c>
    </row>
    <row r="4" spans="1:50" ht="24.75" customHeight="1" x14ac:dyDescent="0.15">
      <c r="A4" s="577" t="s">
        <v>29</v>
      </c>
      <c r="B4" s="578"/>
      <c r="C4" s="578"/>
      <c r="D4" s="578"/>
      <c r="E4" s="578"/>
      <c r="F4" s="578"/>
      <c r="G4" s="554" t="s">
        <v>521</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518</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76</v>
      </c>
      <c r="B5" s="565"/>
      <c r="C5" s="565"/>
      <c r="D5" s="565"/>
      <c r="E5" s="565"/>
      <c r="F5" s="566"/>
      <c r="G5" s="723" t="s">
        <v>159</v>
      </c>
      <c r="H5" s="724"/>
      <c r="I5" s="724"/>
      <c r="J5" s="724"/>
      <c r="K5" s="724"/>
      <c r="L5" s="724"/>
      <c r="M5" s="725" t="s">
        <v>75</v>
      </c>
      <c r="N5" s="726"/>
      <c r="O5" s="726"/>
      <c r="P5" s="726"/>
      <c r="Q5" s="726"/>
      <c r="R5" s="727"/>
      <c r="S5" s="728" t="s">
        <v>140</v>
      </c>
      <c r="T5" s="724"/>
      <c r="U5" s="724"/>
      <c r="V5" s="724"/>
      <c r="W5" s="724"/>
      <c r="X5" s="729"/>
      <c r="Y5" s="570" t="s">
        <v>3</v>
      </c>
      <c r="Z5" s="295"/>
      <c r="AA5" s="295"/>
      <c r="AB5" s="295"/>
      <c r="AC5" s="295"/>
      <c r="AD5" s="296"/>
      <c r="AE5" s="571" t="s">
        <v>519</v>
      </c>
      <c r="AF5" s="572"/>
      <c r="AG5" s="572"/>
      <c r="AH5" s="572"/>
      <c r="AI5" s="572"/>
      <c r="AJ5" s="572"/>
      <c r="AK5" s="572"/>
      <c r="AL5" s="572"/>
      <c r="AM5" s="572"/>
      <c r="AN5" s="572"/>
      <c r="AO5" s="572"/>
      <c r="AP5" s="573"/>
      <c r="AQ5" s="574" t="s">
        <v>520</v>
      </c>
      <c r="AR5" s="575"/>
      <c r="AS5" s="575"/>
      <c r="AT5" s="575"/>
      <c r="AU5" s="575"/>
      <c r="AV5" s="575"/>
      <c r="AW5" s="575"/>
      <c r="AX5" s="576"/>
    </row>
    <row r="6" spans="1:50" ht="39" customHeight="1" x14ac:dyDescent="0.15">
      <c r="A6" s="579" t="s">
        <v>4</v>
      </c>
      <c r="B6" s="580"/>
      <c r="C6" s="580"/>
      <c r="D6" s="580"/>
      <c r="E6" s="580"/>
      <c r="F6" s="580"/>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31" t="s">
        <v>5</v>
      </c>
      <c r="Z7" s="321"/>
      <c r="AA7" s="321"/>
      <c r="AB7" s="321"/>
      <c r="AC7" s="321"/>
      <c r="AD7" s="832"/>
      <c r="AE7" s="822" t="s">
        <v>574</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5" t="s">
        <v>414</v>
      </c>
      <c r="B8" s="336"/>
      <c r="C8" s="336"/>
      <c r="D8" s="336"/>
      <c r="E8" s="336"/>
      <c r="F8" s="337"/>
      <c r="G8" s="886" t="str">
        <f>入力規則等!A26</f>
        <v>-</v>
      </c>
      <c r="H8" s="594"/>
      <c r="I8" s="594"/>
      <c r="J8" s="594"/>
      <c r="K8" s="594"/>
      <c r="L8" s="594"/>
      <c r="M8" s="594"/>
      <c r="N8" s="594"/>
      <c r="O8" s="594"/>
      <c r="P8" s="594"/>
      <c r="Q8" s="594"/>
      <c r="R8" s="594"/>
      <c r="S8" s="594"/>
      <c r="T8" s="594"/>
      <c r="U8" s="594"/>
      <c r="V8" s="594"/>
      <c r="W8" s="594"/>
      <c r="X8" s="887"/>
      <c r="Y8" s="730" t="s">
        <v>415</v>
      </c>
      <c r="Z8" s="731"/>
      <c r="AA8" s="731"/>
      <c r="AB8" s="731"/>
      <c r="AC8" s="731"/>
      <c r="AD8" s="732"/>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4" t="s">
        <v>25</v>
      </c>
      <c r="B9" s="665"/>
      <c r="C9" s="665"/>
      <c r="D9" s="665"/>
      <c r="E9" s="665"/>
      <c r="F9" s="665"/>
      <c r="G9" s="733" t="s">
        <v>524</v>
      </c>
      <c r="H9" s="734"/>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5"/>
    </row>
    <row r="10" spans="1:50" ht="97.5" customHeight="1" x14ac:dyDescent="0.15">
      <c r="A10" s="526" t="s">
        <v>34</v>
      </c>
      <c r="B10" s="527"/>
      <c r="C10" s="527"/>
      <c r="D10" s="527"/>
      <c r="E10" s="527"/>
      <c r="F10" s="527"/>
      <c r="G10" s="621" t="s">
        <v>525</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6" t="s">
        <v>6</v>
      </c>
      <c r="B11" s="527"/>
      <c r="C11" s="527"/>
      <c r="D11" s="527"/>
      <c r="E11" s="527"/>
      <c r="F11" s="528"/>
      <c r="G11" s="567" t="str">
        <f>入力規則等!P10</f>
        <v>直接実施、委託・請負</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61" t="s">
        <v>26</v>
      </c>
      <c r="B12" s="662"/>
      <c r="C12" s="662"/>
      <c r="D12" s="662"/>
      <c r="E12" s="662"/>
      <c r="F12" s="663"/>
      <c r="G12" s="631"/>
      <c r="H12" s="632"/>
      <c r="I12" s="632"/>
      <c r="J12" s="632"/>
      <c r="K12" s="632"/>
      <c r="L12" s="632"/>
      <c r="M12" s="632"/>
      <c r="N12" s="632"/>
      <c r="O12" s="632"/>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8"/>
    </row>
    <row r="13" spans="1:50" ht="21" customHeight="1" x14ac:dyDescent="0.15">
      <c r="A13" s="611"/>
      <c r="B13" s="612"/>
      <c r="C13" s="612"/>
      <c r="D13" s="612"/>
      <c r="E13" s="612"/>
      <c r="F13" s="613"/>
      <c r="G13" s="599" t="s">
        <v>7</v>
      </c>
      <c r="H13" s="600"/>
      <c r="I13" s="605" t="s">
        <v>8</v>
      </c>
      <c r="J13" s="606"/>
      <c r="K13" s="606"/>
      <c r="L13" s="606"/>
      <c r="M13" s="606"/>
      <c r="N13" s="606"/>
      <c r="O13" s="607"/>
      <c r="P13" s="257">
        <v>24</v>
      </c>
      <c r="Q13" s="258"/>
      <c r="R13" s="258"/>
      <c r="S13" s="258"/>
      <c r="T13" s="258"/>
      <c r="U13" s="258"/>
      <c r="V13" s="259"/>
      <c r="W13" s="257">
        <v>24</v>
      </c>
      <c r="X13" s="258"/>
      <c r="Y13" s="258"/>
      <c r="Z13" s="258"/>
      <c r="AA13" s="258"/>
      <c r="AB13" s="258"/>
      <c r="AC13" s="259"/>
      <c r="AD13" s="257">
        <v>22</v>
      </c>
      <c r="AE13" s="258"/>
      <c r="AF13" s="258"/>
      <c r="AG13" s="258"/>
      <c r="AH13" s="258"/>
      <c r="AI13" s="258"/>
      <c r="AJ13" s="259"/>
      <c r="AK13" s="257">
        <v>22</v>
      </c>
      <c r="AL13" s="258"/>
      <c r="AM13" s="258"/>
      <c r="AN13" s="258"/>
      <c r="AO13" s="258"/>
      <c r="AP13" s="258"/>
      <c r="AQ13" s="259"/>
      <c r="AR13" s="828"/>
      <c r="AS13" s="829"/>
      <c r="AT13" s="829"/>
      <c r="AU13" s="829"/>
      <c r="AV13" s="829"/>
      <c r="AW13" s="829"/>
      <c r="AX13" s="830"/>
    </row>
    <row r="14" spans="1:50" ht="21" customHeight="1" x14ac:dyDescent="0.15">
      <c r="A14" s="611"/>
      <c r="B14" s="612"/>
      <c r="C14" s="612"/>
      <c r="D14" s="612"/>
      <c r="E14" s="612"/>
      <c r="F14" s="613"/>
      <c r="G14" s="601"/>
      <c r="H14" s="602"/>
      <c r="I14" s="584" t="s">
        <v>9</v>
      </c>
      <c r="J14" s="596"/>
      <c r="K14" s="596"/>
      <c r="L14" s="596"/>
      <c r="M14" s="596"/>
      <c r="N14" s="596"/>
      <c r="O14" s="597"/>
      <c r="P14" s="257" t="s">
        <v>526</v>
      </c>
      <c r="Q14" s="258"/>
      <c r="R14" s="258"/>
      <c r="S14" s="258"/>
      <c r="T14" s="258"/>
      <c r="U14" s="258"/>
      <c r="V14" s="259"/>
      <c r="W14" s="257" t="s">
        <v>526</v>
      </c>
      <c r="X14" s="258"/>
      <c r="Y14" s="258"/>
      <c r="Z14" s="258"/>
      <c r="AA14" s="258"/>
      <c r="AB14" s="258"/>
      <c r="AC14" s="259"/>
      <c r="AD14" s="257" t="s">
        <v>526</v>
      </c>
      <c r="AE14" s="258"/>
      <c r="AF14" s="258"/>
      <c r="AG14" s="258"/>
      <c r="AH14" s="258"/>
      <c r="AI14" s="258"/>
      <c r="AJ14" s="259"/>
      <c r="AK14" s="257"/>
      <c r="AL14" s="258"/>
      <c r="AM14" s="258"/>
      <c r="AN14" s="258"/>
      <c r="AO14" s="258"/>
      <c r="AP14" s="258"/>
      <c r="AQ14" s="259"/>
      <c r="AR14" s="659"/>
      <c r="AS14" s="659"/>
      <c r="AT14" s="659"/>
      <c r="AU14" s="659"/>
      <c r="AV14" s="659"/>
      <c r="AW14" s="659"/>
      <c r="AX14" s="660"/>
    </row>
    <row r="15" spans="1:50" ht="21" customHeight="1" x14ac:dyDescent="0.15">
      <c r="A15" s="611"/>
      <c r="B15" s="612"/>
      <c r="C15" s="612"/>
      <c r="D15" s="612"/>
      <c r="E15" s="612"/>
      <c r="F15" s="613"/>
      <c r="G15" s="601"/>
      <c r="H15" s="602"/>
      <c r="I15" s="584" t="s">
        <v>58</v>
      </c>
      <c r="J15" s="585"/>
      <c r="K15" s="585"/>
      <c r="L15" s="585"/>
      <c r="M15" s="585"/>
      <c r="N15" s="585"/>
      <c r="O15" s="586"/>
      <c r="P15" s="257" t="s">
        <v>526</v>
      </c>
      <c r="Q15" s="258"/>
      <c r="R15" s="258"/>
      <c r="S15" s="258"/>
      <c r="T15" s="258"/>
      <c r="U15" s="258"/>
      <c r="V15" s="259"/>
      <c r="W15" s="257" t="s">
        <v>526</v>
      </c>
      <c r="X15" s="258"/>
      <c r="Y15" s="258"/>
      <c r="Z15" s="258"/>
      <c r="AA15" s="258"/>
      <c r="AB15" s="258"/>
      <c r="AC15" s="259"/>
      <c r="AD15" s="257" t="s">
        <v>526</v>
      </c>
      <c r="AE15" s="258"/>
      <c r="AF15" s="258"/>
      <c r="AG15" s="258"/>
      <c r="AH15" s="258"/>
      <c r="AI15" s="258"/>
      <c r="AJ15" s="259"/>
      <c r="AK15" s="257" t="s">
        <v>526</v>
      </c>
      <c r="AL15" s="258"/>
      <c r="AM15" s="258"/>
      <c r="AN15" s="258"/>
      <c r="AO15" s="258"/>
      <c r="AP15" s="258"/>
      <c r="AQ15" s="259"/>
      <c r="AR15" s="257"/>
      <c r="AS15" s="258"/>
      <c r="AT15" s="258"/>
      <c r="AU15" s="258"/>
      <c r="AV15" s="258"/>
      <c r="AW15" s="258"/>
      <c r="AX15" s="667"/>
    </row>
    <row r="16" spans="1:50" ht="21" customHeight="1" x14ac:dyDescent="0.15">
      <c r="A16" s="611"/>
      <c r="B16" s="612"/>
      <c r="C16" s="612"/>
      <c r="D16" s="612"/>
      <c r="E16" s="612"/>
      <c r="F16" s="613"/>
      <c r="G16" s="601"/>
      <c r="H16" s="602"/>
      <c r="I16" s="584" t="s">
        <v>59</v>
      </c>
      <c r="J16" s="585"/>
      <c r="K16" s="585"/>
      <c r="L16" s="585"/>
      <c r="M16" s="585"/>
      <c r="N16" s="585"/>
      <c r="O16" s="586"/>
      <c r="P16" s="257" t="s">
        <v>526</v>
      </c>
      <c r="Q16" s="258"/>
      <c r="R16" s="258"/>
      <c r="S16" s="258"/>
      <c r="T16" s="258"/>
      <c r="U16" s="258"/>
      <c r="V16" s="259"/>
      <c r="W16" s="257" t="s">
        <v>526</v>
      </c>
      <c r="X16" s="258"/>
      <c r="Y16" s="258"/>
      <c r="Z16" s="258"/>
      <c r="AA16" s="258"/>
      <c r="AB16" s="258"/>
      <c r="AC16" s="259"/>
      <c r="AD16" s="257" t="s">
        <v>526</v>
      </c>
      <c r="AE16" s="258"/>
      <c r="AF16" s="258"/>
      <c r="AG16" s="258"/>
      <c r="AH16" s="258"/>
      <c r="AI16" s="258"/>
      <c r="AJ16" s="259"/>
      <c r="AK16" s="257"/>
      <c r="AL16" s="258"/>
      <c r="AM16" s="258"/>
      <c r="AN16" s="258"/>
      <c r="AO16" s="258"/>
      <c r="AP16" s="258"/>
      <c r="AQ16" s="259"/>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57" t="s">
        <v>526</v>
      </c>
      <c r="Q17" s="258"/>
      <c r="R17" s="258"/>
      <c r="S17" s="258"/>
      <c r="T17" s="258"/>
      <c r="U17" s="258"/>
      <c r="V17" s="259"/>
      <c r="W17" s="257" t="s">
        <v>526</v>
      </c>
      <c r="X17" s="258"/>
      <c r="Y17" s="258"/>
      <c r="Z17" s="258"/>
      <c r="AA17" s="258"/>
      <c r="AB17" s="258"/>
      <c r="AC17" s="259"/>
      <c r="AD17" s="257" t="s">
        <v>526</v>
      </c>
      <c r="AE17" s="258"/>
      <c r="AF17" s="258"/>
      <c r="AG17" s="258"/>
      <c r="AH17" s="258"/>
      <c r="AI17" s="258"/>
      <c r="AJ17" s="259"/>
      <c r="AK17" s="257"/>
      <c r="AL17" s="258"/>
      <c r="AM17" s="258"/>
      <c r="AN17" s="258"/>
      <c r="AO17" s="258"/>
      <c r="AP17" s="258"/>
      <c r="AQ17" s="259"/>
      <c r="AR17" s="826"/>
      <c r="AS17" s="826"/>
      <c r="AT17" s="826"/>
      <c r="AU17" s="826"/>
      <c r="AV17" s="826"/>
      <c r="AW17" s="826"/>
      <c r="AX17" s="827"/>
    </row>
    <row r="18" spans="1:50" ht="24.75" customHeight="1" x14ac:dyDescent="0.15">
      <c r="A18" s="611"/>
      <c r="B18" s="612"/>
      <c r="C18" s="612"/>
      <c r="D18" s="612"/>
      <c r="E18" s="612"/>
      <c r="F18" s="613"/>
      <c r="G18" s="603"/>
      <c r="H18" s="604"/>
      <c r="I18" s="590" t="s">
        <v>22</v>
      </c>
      <c r="J18" s="591"/>
      <c r="K18" s="591"/>
      <c r="L18" s="591"/>
      <c r="M18" s="591"/>
      <c r="N18" s="591"/>
      <c r="O18" s="592"/>
      <c r="P18" s="749">
        <f>SUM(P13:V17)</f>
        <v>24</v>
      </c>
      <c r="Q18" s="750"/>
      <c r="R18" s="750"/>
      <c r="S18" s="750"/>
      <c r="T18" s="750"/>
      <c r="U18" s="750"/>
      <c r="V18" s="751"/>
      <c r="W18" s="749">
        <f>SUM(W13:AC17)</f>
        <v>24</v>
      </c>
      <c r="X18" s="750"/>
      <c r="Y18" s="750"/>
      <c r="Z18" s="750"/>
      <c r="AA18" s="750"/>
      <c r="AB18" s="750"/>
      <c r="AC18" s="751"/>
      <c r="AD18" s="749">
        <f>SUM(AD13:AJ17)</f>
        <v>22</v>
      </c>
      <c r="AE18" s="750"/>
      <c r="AF18" s="750"/>
      <c r="AG18" s="750"/>
      <c r="AH18" s="750"/>
      <c r="AI18" s="750"/>
      <c r="AJ18" s="751"/>
      <c r="AK18" s="749">
        <f>SUM(AK13:AQ17)</f>
        <v>22</v>
      </c>
      <c r="AL18" s="750"/>
      <c r="AM18" s="750"/>
      <c r="AN18" s="750"/>
      <c r="AO18" s="750"/>
      <c r="AP18" s="750"/>
      <c r="AQ18" s="751"/>
      <c r="AR18" s="749">
        <f>SUM(AR13:AX17)</f>
        <v>0</v>
      </c>
      <c r="AS18" s="750"/>
      <c r="AT18" s="750"/>
      <c r="AU18" s="750"/>
      <c r="AV18" s="750"/>
      <c r="AW18" s="750"/>
      <c r="AX18" s="752"/>
    </row>
    <row r="19" spans="1:50" ht="24.75" customHeight="1" x14ac:dyDescent="0.15">
      <c r="A19" s="611"/>
      <c r="B19" s="612"/>
      <c r="C19" s="612"/>
      <c r="D19" s="612"/>
      <c r="E19" s="612"/>
      <c r="F19" s="613"/>
      <c r="G19" s="747" t="s">
        <v>10</v>
      </c>
      <c r="H19" s="748"/>
      <c r="I19" s="748"/>
      <c r="J19" s="748"/>
      <c r="K19" s="748"/>
      <c r="L19" s="748"/>
      <c r="M19" s="748"/>
      <c r="N19" s="748"/>
      <c r="O19" s="748"/>
      <c r="P19" s="257">
        <v>17</v>
      </c>
      <c r="Q19" s="258"/>
      <c r="R19" s="258"/>
      <c r="S19" s="258"/>
      <c r="T19" s="258"/>
      <c r="U19" s="258"/>
      <c r="V19" s="259"/>
      <c r="W19" s="257">
        <v>19</v>
      </c>
      <c r="X19" s="258"/>
      <c r="Y19" s="258"/>
      <c r="Z19" s="258"/>
      <c r="AA19" s="258"/>
      <c r="AB19" s="258"/>
      <c r="AC19" s="259"/>
      <c r="AD19" s="257">
        <v>14</v>
      </c>
      <c r="AE19" s="258"/>
      <c r="AF19" s="258"/>
      <c r="AG19" s="258"/>
      <c r="AH19" s="258"/>
      <c r="AI19" s="258"/>
      <c r="AJ19" s="259"/>
      <c r="AK19" s="588"/>
      <c r="AL19" s="588"/>
      <c r="AM19" s="588"/>
      <c r="AN19" s="588"/>
      <c r="AO19" s="588"/>
      <c r="AP19" s="588"/>
      <c r="AQ19" s="588"/>
      <c r="AR19" s="588"/>
      <c r="AS19" s="588"/>
      <c r="AT19" s="588"/>
      <c r="AU19" s="588"/>
      <c r="AV19" s="588"/>
      <c r="AW19" s="588"/>
      <c r="AX19" s="589"/>
    </row>
    <row r="20" spans="1:50" ht="24.75" customHeight="1" x14ac:dyDescent="0.15">
      <c r="A20" s="664"/>
      <c r="B20" s="665"/>
      <c r="C20" s="665"/>
      <c r="D20" s="665"/>
      <c r="E20" s="665"/>
      <c r="F20" s="666"/>
      <c r="G20" s="747" t="s">
        <v>11</v>
      </c>
      <c r="H20" s="748"/>
      <c r="I20" s="748"/>
      <c r="J20" s="748"/>
      <c r="K20" s="748"/>
      <c r="L20" s="748"/>
      <c r="M20" s="748"/>
      <c r="N20" s="748"/>
      <c r="O20" s="748"/>
      <c r="P20" s="753">
        <f>IF(P18=0, "-", P19/P18)</f>
        <v>0.70833333333333337</v>
      </c>
      <c r="Q20" s="753"/>
      <c r="R20" s="753"/>
      <c r="S20" s="753"/>
      <c r="T20" s="753"/>
      <c r="U20" s="753"/>
      <c r="V20" s="753"/>
      <c r="W20" s="753">
        <f>IF(W18=0, "-", W19/W18)</f>
        <v>0.79166666666666663</v>
      </c>
      <c r="X20" s="753"/>
      <c r="Y20" s="753"/>
      <c r="Z20" s="753"/>
      <c r="AA20" s="753"/>
      <c r="AB20" s="753"/>
      <c r="AC20" s="753"/>
      <c r="AD20" s="753">
        <f>IF(AD18=0, "-", AD19/AD18)</f>
        <v>0.63636363636363635</v>
      </c>
      <c r="AE20" s="753"/>
      <c r="AF20" s="753"/>
      <c r="AG20" s="753"/>
      <c r="AH20" s="753"/>
      <c r="AI20" s="753"/>
      <c r="AJ20" s="753"/>
      <c r="AK20" s="588"/>
      <c r="AL20" s="588"/>
      <c r="AM20" s="588"/>
      <c r="AN20" s="588"/>
      <c r="AO20" s="588"/>
      <c r="AP20" s="588"/>
      <c r="AQ20" s="587"/>
      <c r="AR20" s="587"/>
      <c r="AS20" s="587"/>
      <c r="AT20" s="587"/>
      <c r="AU20" s="588"/>
      <c r="AV20" s="588"/>
      <c r="AW20" s="588"/>
      <c r="AX20" s="589"/>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9" t="s">
        <v>372</v>
      </c>
      <c r="AF21" s="629"/>
      <c r="AG21" s="629"/>
      <c r="AH21" s="629"/>
      <c r="AI21" s="629" t="s">
        <v>373</v>
      </c>
      <c r="AJ21" s="629"/>
      <c r="AK21" s="629"/>
      <c r="AL21" s="629"/>
      <c r="AM21" s="629" t="s">
        <v>374</v>
      </c>
      <c r="AN21" s="629"/>
      <c r="AO21" s="629"/>
      <c r="AP21" s="287"/>
      <c r="AQ21" s="146" t="s">
        <v>370</v>
      </c>
      <c r="AR21" s="149"/>
      <c r="AS21" s="149"/>
      <c r="AT21" s="150"/>
      <c r="AU21" s="359" t="s">
        <v>262</v>
      </c>
      <c r="AV21" s="359"/>
      <c r="AW21" s="359"/>
      <c r="AX21" s="82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0"/>
      <c r="AF22" s="630"/>
      <c r="AG22" s="630"/>
      <c r="AH22" s="630"/>
      <c r="AI22" s="630"/>
      <c r="AJ22" s="630"/>
      <c r="AK22" s="630"/>
      <c r="AL22" s="630"/>
      <c r="AM22" s="630"/>
      <c r="AN22" s="630"/>
      <c r="AO22" s="630"/>
      <c r="AP22" s="290"/>
      <c r="AQ22" s="202"/>
      <c r="AR22" s="151"/>
      <c r="AS22" s="152" t="s">
        <v>371</v>
      </c>
      <c r="AT22" s="153"/>
      <c r="AU22" s="276">
        <v>28</v>
      </c>
      <c r="AV22" s="276"/>
      <c r="AW22" s="274" t="s">
        <v>313</v>
      </c>
      <c r="AX22" s="275"/>
    </row>
    <row r="23" spans="1:50" ht="22.5" customHeight="1" x14ac:dyDescent="0.15">
      <c r="A23" s="280"/>
      <c r="B23" s="278"/>
      <c r="C23" s="278"/>
      <c r="D23" s="278"/>
      <c r="E23" s="278"/>
      <c r="F23" s="279"/>
      <c r="G23" s="404" t="s">
        <v>527</v>
      </c>
      <c r="H23" s="518"/>
      <c r="I23" s="518"/>
      <c r="J23" s="518"/>
      <c r="K23" s="518"/>
      <c r="L23" s="518"/>
      <c r="M23" s="518"/>
      <c r="N23" s="518"/>
      <c r="O23" s="519"/>
      <c r="P23" s="111" t="s">
        <v>528</v>
      </c>
      <c r="Q23" s="391"/>
      <c r="R23" s="391"/>
      <c r="S23" s="391"/>
      <c r="T23" s="391"/>
      <c r="U23" s="391"/>
      <c r="V23" s="391"/>
      <c r="W23" s="391"/>
      <c r="X23" s="392"/>
      <c r="Y23" s="376" t="s">
        <v>14</v>
      </c>
      <c r="Z23" s="377"/>
      <c r="AA23" s="378"/>
      <c r="AB23" s="326" t="s">
        <v>315</v>
      </c>
      <c r="AC23" s="326"/>
      <c r="AD23" s="326"/>
      <c r="AE23" s="396">
        <v>71</v>
      </c>
      <c r="AF23" s="363"/>
      <c r="AG23" s="363"/>
      <c r="AH23" s="363"/>
      <c r="AI23" s="396">
        <v>73</v>
      </c>
      <c r="AJ23" s="363"/>
      <c r="AK23" s="363"/>
      <c r="AL23" s="363"/>
      <c r="AM23" s="396">
        <v>73</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520"/>
      <c r="H24" s="521"/>
      <c r="I24" s="521"/>
      <c r="J24" s="521"/>
      <c r="K24" s="521"/>
      <c r="L24" s="521"/>
      <c r="M24" s="521"/>
      <c r="N24" s="521"/>
      <c r="O24" s="522"/>
      <c r="P24" s="627"/>
      <c r="Q24" s="627"/>
      <c r="R24" s="627"/>
      <c r="S24" s="627"/>
      <c r="T24" s="627"/>
      <c r="U24" s="627"/>
      <c r="V24" s="627"/>
      <c r="W24" s="627"/>
      <c r="X24" s="628"/>
      <c r="Y24" s="263" t="s">
        <v>61</v>
      </c>
      <c r="Z24" s="264"/>
      <c r="AA24" s="265"/>
      <c r="AB24" s="371" t="s">
        <v>315</v>
      </c>
      <c r="AC24" s="371"/>
      <c r="AD24" s="371"/>
      <c r="AE24" s="396" t="s">
        <v>526</v>
      </c>
      <c r="AF24" s="363"/>
      <c r="AG24" s="363"/>
      <c r="AH24" s="363"/>
      <c r="AI24" s="396" t="s">
        <v>526</v>
      </c>
      <c r="AJ24" s="363"/>
      <c r="AK24" s="363"/>
      <c r="AL24" s="363"/>
      <c r="AM24" s="396" t="s">
        <v>526</v>
      </c>
      <c r="AN24" s="363"/>
      <c r="AO24" s="363"/>
      <c r="AP24" s="363"/>
      <c r="AQ24" s="272"/>
      <c r="AR24" s="208"/>
      <c r="AS24" s="208"/>
      <c r="AT24" s="273"/>
      <c r="AU24" s="363">
        <v>74</v>
      </c>
      <c r="AV24" s="363"/>
      <c r="AW24" s="363"/>
      <c r="AX24" s="364"/>
    </row>
    <row r="25" spans="1:50" ht="22.5" customHeight="1" x14ac:dyDescent="0.15">
      <c r="A25" s="284"/>
      <c r="B25" s="285"/>
      <c r="C25" s="285"/>
      <c r="D25" s="285"/>
      <c r="E25" s="285"/>
      <c r="F25" s="286"/>
      <c r="G25" s="523"/>
      <c r="H25" s="524"/>
      <c r="I25" s="524"/>
      <c r="J25" s="524"/>
      <c r="K25" s="524"/>
      <c r="L25" s="524"/>
      <c r="M25" s="524"/>
      <c r="N25" s="524"/>
      <c r="O25" s="525"/>
      <c r="P25" s="393"/>
      <c r="Q25" s="393"/>
      <c r="R25" s="393"/>
      <c r="S25" s="393"/>
      <c r="T25" s="393"/>
      <c r="U25" s="393"/>
      <c r="V25" s="393"/>
      <c r="W25" s="393"/>
      <c r="X25" s="394"/>
      <c r="Y25" s="263" t="s">
        <v>15</v>
      </c>
      <c r="Z25" s="264"/>
      <c r="AA25" s="265"/>
      <c r="AB25" s="380" t="s">
        <v>315</v>
      </c>
      <c r="AC25" s="380"/>
      <c r="AD25" s="380"/>
      <c r="AE25" s="396" t="s">
        <v>526</v>
      </c>
      <c r="AF25" s="363"/>
      <c r="AG25" s="363"/>
      <c r="AH25" s="363"/>
      <c r="AI25" s="396" t="s">
        <v>526</v>
      </c>
      <c r="AJ25" s="363"/>
      <c r="AK25" s="363"/>
      <c r="AL25" s="363"/>
      <c r="AM25" s="396" t="s">
        <v>526</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9" t="s">
        <v>372</v>
      </c>
      <c r="AF26" s="629"/>
      <c r="AG26" s="629"/>
      <c r="AH26" s="629"/>
      <c r="AI26" s="629" t="s">
        <v>373</v>
      </c>
      <c r="AJ26" s="629"/>
      <c r="AK26" s="629"/>
      <c r="AL26" s="629"/>
      <c r="AM26" s="629" t="s">
        <v>374</v>
      </c>
      <c r="AN26" s="629"/>
      <c r="AO26" s="629"/>
      <c r="AP26" s="287"/>
      <c r="AQ26" s="146" t="s">
        <v>370</v>
      </c>
      <c r="AR26" s="149"/>
      <c r="AS26" s="149"/>
      <c r="AT26" s="150"/>
      <c r="AU26" s="820" t="s">
        <v>262</v>
      </c>
      <c r="AV26" s="820"/>
      <c r="AW26" s="820"/>
      <c r="AX26" s="82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0"/>
      <c r="AF27" s="630"/>
      <c r="AG27" s="630"/>
      <c r="AH27" s="630"/>
      <c r="AI27" s="630"/>
      <c r="AJ27" s="630"/>
      <c r="AK27" s="630"/>
      <c r="AL27" s="630"/>
      <c r="AM27" s="630"/>
      <c r="AN27" s="630"/>
      <c r="AO27" s="630"/>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4"/>
      <c r="H28" s="405"/>
      <c r="I28" s="405"/>
      <c r="J28" s="405"/>
      <c r="K28" s="405"/>
      <c r="L28" s="405"/>
      <c r="M28" s="405"/>
      <c r="N28" s="405"/>
      <c r="O28" s="406"/>
      <c r="P28" s="111"/>
      <c r="Q28" s="111"/>
      <c r="R28" s="111"/>
      <c r="S28" s="111"/>
      <c r="T28" s="111"/>
      <c r="U28" s="111"/>
      <c r="V28" s="111"/>
      <c r="W28" s="111"/>
      <c r="X28" s="131"/>
      <c r="Y28" s="376" t="s">
        <v>14</v>
      </c>
      <c r="Z28" s="377"/>
      <c r="AA28" s="378"/>
      <c r="AB28" s="326"/>
      <c r="AC28" s="326"/>
      <c r="AD28" s="326"/>
      <c r="AE28" s="396"/>
      <c r="AF28" s="363"/>
      <c r="AG28" s="363"/>
      <c r="AH28" s="363"/>
      <c r="AI28" s="396"/>
      <c r="AJ28" s="363"/>
      <c r="AK28" s="363"/>
      <c r="AL28" s="363"/>
      <c r="AM28" s="396"/>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7"/>
      <c r="H29" s="408"/>
      <c r="I29" s="408"/>
      <c r="J29" s="408"/>
      <c r="K29" s="408"/>
      <c r="L29" s="408"/>
      <c r="M29" s="408"/>
      <c r="N29" s="408"/>
      <c r="O29" s="409"/>
      <c r="P29" s="133"/>
      <c r="Q29" s="133"/>
      <c r="R29" s="133"/>
      <c r="S29" s="133"/>
      <c r="T29" s="133"/>
      <c r="U29" s="133"/>
      <c r="V29" s="133"/>
      <c r="W29" s="133"/>
      <c r="X29" s="134"/>
      <c r="Y29" s="263" t="s">
        <v>61</v>
      </c>
      <c r="Z29" s="264"/>
      <c r="AA29" s="265"/>
      <c r="AB29" s="371"/>
      <c r="AC29" s="371"/>
      <c r="AD29" s="37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10"/>
      <c r="H30" s="411"/>
      <c r="I30" s="411"/>
      <c r="J30" s="411"/>
      <c r="K30" s="411"/>
      <c r="L30" s="411"/>
      <c r="M30" s="411"/>
      <c r="N30" s="411"/>
      <c r="O30" s="412"/>
      <c r="P30" s="114"/>
      <c r="Q30" s="114"/>
      <c r="R30" s="114"/>
      <c r="S30" s="114"/>
      <c r="T30" s="114"/>
      <c r="U30" s="114"/>
      <c r="V30" s="114"/>
      <c r="W30" s="114"/>
      <c r="X30" s="136"/>
      <c r="Y30" s="263" t="s">
        <v>15</v>
      </c>
      <c r="Z30" s="264"/>
      <c r="AA30" s="265"/>
      <c r="AB30" s="380" t="s">
        <v>16</v>
      </c>
      <c r="AC30" s="380"/>
      <c r="AD30" s="380"/>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9" t="s">
        <v>372</v>
      </c>
      <c r="AF31" s="629"/>
      <c r="AG31" s="629"/>
      <c r="AH31" s="629"/>
      <c r="AI31" s="629" t="s">
        <v>373</v>
      </c>
      <c r="AJ31" s="629"/>
      <c r="AK31" s="629"/>
      <c r="AL31" s="629"/>
      <c r="AM31" s="629" t="s">
        <v>374</v>
      </c>
      <c r="AN31" s="629"/>
      <c r="AO31" s="629"/>
      <c r="AP31" s="287"/>
      <c r="AQ31" s="146" t="s">
        <v>370</v>
      </c>
      <c r="AR31" s="149"/>
      <c r="AS31" s="149"/>
      <c r="AT31" s="150"/>
      <c r="AU31" s="820" t="s">
        <v>262</v>
      </c>
      <c r="AV31" s="820"/>
      <c r="AW31" s="820"/>
      <c r="AX31" s="82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0"/>
      <c r="AF32" s="630"/>
      <c r="AG32" s="630"/>
      <c r="AH32" s="630"/>
      <c r="AI32" s="630"/>
      <c r="AJ32" s="630"/>
      <c r="AK32" s="630"/>
      <c r="AL32" s="630"/>
      <c r="AM32" s="630"/>
      <c r="AN32" s="630"/>
      <c r="AO32" s="630"/>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4"/>
      <c r="H33" s="405"/>
      <c r="I33" s="405"/>
      <c r="J33" s="405"/>
      <c r="K33" s="405"/>
      <c r="L33" s="405"/>
      <c r="M33" s="405"/>
      <c r="N33" s="405"/>
      <c r="O33" s="406"/>
      <c r="P33" s="111"/>
      <c r="Q33" s="111"/>
      <c r="R33" s="111"/>
      <c r="S33" s="111"/>
      <c r="T33" s="111"/>
      <c r="U33" s="111"/>
      <c r="V33" s="111"/>
      <c r="W33" s="111"/>
      <c r="X33" s="131"/>
      <c r="Y33" s="376" t="s">
        <v>14</v>
      </c>
      <c r="Z33" s="377"/>
      <c r="AA33" s="378"/>
      <c r="AB33" s="326"/>
      <c r="AC33" s="326"/>
      <c r="AD33" s="326"/>
      <c r="AE33" s="396"/>
      <c r="AF33" s="363"/>
      <c r="AG33" s="363"/>
      <c r="AH33" s="363"/>
      <c r="AI33" s="396"/>
      <c r="AJ33" s="363"/>
      <c r="AK33" s="363"/>
      <c r="AL33" s="363"/>
      <c r="AM33" s="396"/>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7"/>
      <c r="H34" s="408"/>
      <c r="I34" s="408"/>
      <c r="J34" s="408"/>
      <c r="K34" s="408"/>
      <c r="L34" s="408"/>
      <c r="M34" s="408"/>
      <c r="N34" s="408"/>
      <c r="O34" s="409"/>
      <c r="P34" s="133"/>
      <c r="Q34" s="133"/>
      <c r="R34" s="133"/>
      <c r="S34" s="133"/>
      <c r="T34" s="133"/>
      <c r="U34" s="133"/>
      <c r="V34" s="133"/>
      <c r="W34" s="133"/>
      <c r="X34" s="134"/>
      <c r="Y34" s="263" t="s">
        <v>61</v>
      </c>
      <c r="Z34" s="264"/>
      <c r="AA34" s="265"/>
      <c r="AB34" s="371"/>
      <c r="AC34" s="371"/>
      <c r="AD34" s="37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10"/>
      <c r="H35" s="411"/>
      <c r="I35" s="411"/>
      <c r="J35" s="411"/>
      <c r="K35" s="411"/>
      <c r="L35" s="411"/>
      <c r="M35" s="411"/>
      <c r="N35" s="411"/>
      <c r="O35" s="412"/>
      <c r="P35" s="114"/>
      <c r="Q35" s="114"/>
      <c r="R35" s="114"/>
      <c r="S35" s="114"/>
      <c r="T35" s="114"/>
      <c r="U35" s="114"/>
      <c r="V35" s="114"/>
      <c r="W35" s="114"/>
      <c r="X35" s="136"/>
      <c r="Y35" s="263" t="s">
        <v>15</v>
      </c>
      <c r="Z35" s="264"/>
      <c r="AA35" s="265"/>
      <c r="AB35" s="380" t="s">
        <v>16</v>
      </c>
      <c r="AC35" s="380"/>
      <c r="AD35" s="380"/>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9" t="s">
        <v>372</v>
      </c>
      <c r="AF36" s="629"/>
      <c r="AG36" s="629"/>
      <c r="AH36" s="629"/>
      <c r="AI36" s="629" t="s">
        <v>373</v>
      </c>
      <c r="AJ36" s="629"/>
      <c r="AK36" s="629"/>
      <c r="AL36" s="629"/>
      <c r="AM36" s="629" t="s">
        <v>374</v>
      </c>
      <c r="AN36" s="629"/>
      <c r="AO36" s="629"/>
      <c r="AP36" s="287"/>
      <c r="AQ36" s="146" t="s">
        <v>370</v>
      </c>
      <c r="AR36" s="149"/>
      <c r="AS36" s="149"/>
      <c r="AT36" s="150"/>
      <c r="AU36" s="820" t="s">
        <v>262</v>
      </c>
      <c r="AV36" s="820"/>
      <c r="AW36" s="820"/>
      <c r="AX36" s="82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0"/>
      <c r="AF37" s="630"/>
      <c r="AG37" s="630"/>
      <c r="AH37" s="630"/>
      <c r="AI37" s="630"/>
      <c r="AJ37" s="630"/>
      <c r="AK37" s="630"/>
      <c r="AL37" s="630"/>
      <c r="AM37" s="630"/>
      <c r="AN37" s="630"/>
      <c r="AO37" s="630"/>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4"/>
      <c r="H38" s="405"/>
      <c r="I38" s="405"/>
      <c r="J38" s="405"/>
      <c r="K38" s="405"/>
      <c r="L38" s="405"/>
      <c r="M38" s="405"/>
      <c r="N38" s="405"/>
      <c r="O38" s="406"/>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7"/>
      <c r="H39" s="408"/>
      <c r="I39" s="408"/>
      <c r="J39" s="408"/>
      <c r="K39" s="408"/>
      <c r="L39" s="408"/>
      <c r="M39" s="408"/>
      <c r="N39" s="408"/>
      <c r="O39" s="409"/>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0"/>
      <c r="H40" s="411"/>
      <c r="I40" s="411"/>
      <c r="J40" s="411"/>
      <c r="K40" s="411"/>
      <c r="L40" s="411"/>
      <c r="M40" s="411"/>
      <c r="N40" s="411"/>
      <c r="O40" s="412"/>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9" t="s">
        <v>372</v>
      </c>
      <c r="AF41" s="629"/>
      <c r="AG41" s="629"/>
      <c r="AH41" s="629"/>
      <c r="AI41" s="629" t="s">
        <v>373</v>
      </c>
      <c r="AJ41" s="629"/>
      <c r="AK41" s="629"/>
      <c r="AL41" s="629"/>
      <c r="AM41" s="629" t="s">
        <v>374</v>
      </c>
      <c r="AN41" s="629"/>
      <c r="AO41" s="629"/>
      <c r="AP41" s="287"/>
      <c r="AQ41" s="146" t="s">
        <v>370</v>
      </c>
      <c r="AR41" s="149"/>
      <c r="AS41" s="149"/>
      <c r="AT41" s="150"/>
      <c r="AU41" s="820" t="s">
        <v>262</v>
      </c>
      <c r="AV41" s="820"/>
      <c r="AW41" s="820"/>
      <c r="AX41" s="82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0"/>
      <c r="AF42" s="630"/>
      <c r="AG42" s="630"/>
      <c r="AH42" s="630"/>
      <c r="AI42" s="630"/>
      <c r="AJ42" s="630"/>
      <c r="AK42" s="630"/>
      <c r="AL42" s="630"/>
      <c r="AM42" s="630"/>
      <c r="AN42" s="630"/>
      <c r="AO42" s="630"/>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4"/>
      <c r="H43" s="405"/>
      <c r="I43" s="405"/>
      <c r="J43" s="405"/>
      <c r="K43" s="405"/>
      <c r="L43" s="405"/>
      <c r="M43" s="405"/>
      <c r="N43" s="405"/>
      <c r="O43" s="406"/>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7"/>
      <c r="H44" s="408"/>
      <c r="I44" s="408"/>
      <c r="J44" s="408"/>
      <c r="K44" s="408"/>
      <c r="L44" s="408"/>
      <c r="M44" s="408"/>
      <c r="N44" s="408"/>
      <c r="O44" s="409"/>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0"/>
      <c r="H45" s="411"/>
      <c r="I45" s="411"/>
      <c r="J45" s="411"/>
      <c r="K45" s="411"/>
      <c r="L45" s="411"/>
      <c r="M45" s="411"/>
      <c r="N45" s="411"/>
      <c r="O45" s="412"/>
      <c r="P45" s="114"/>
      <c r="Q45" s="114"/>
      <c r="R45" s="114"/>
      <c r="S45" s="114"/>
      <c r="T45" s="114"/>
      <c r="U45" s="114"/>
      <c r="V45" s="114"/>
      <c r="W45" s="114"/>
      <c r="X45" s="136"/>
      <c r="Y45" s="263" t="s">
        <v>15</v>
      </c>
      <c r="Z45" s="264"/>
      <c r="AA45" s="265"/>
      <c r="AB45" s="755" t="s">
        <v>16</v>
      </c>
      <c r="AC45" s="755"/>
      <c r="AD45" s="755"/>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39"/>
      <c r="AF50" s="840"/>
      <c r="AG50" s="840"/>
      <c r="AH50" s="840"/>
      <c r="AI50" s="839"/>
      <c r="AJ50" s="840"/>
      <c r="AK50" s="840"/>
      <c r="AL50" s="840"/>
      <c r="AM50" s="839"/>
      <c r="AN50" s="840"/>
      <c r="AO50" s="840"/>
      <c r="AP50" s="840"/>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401"/>
      <c r="I51" s="402"/>
      <c r="J51" s="402"/>
      <c r="K51" s="402"/>
      <c r="L51" s="402"/>
      <c r="M51" s="402"/>
      <c r="N51" s="402"/>
      <c r="O51" s="403"/>
      <c r="P51" s="106"/>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3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6"/>
      <c r="B55" s="372"/>
      <c r="C55" s="306"/>
      <c r="D55" s="306"/>
      <c r="E55" s="306"/>
      <c r="F55" s="307"/>
      <c r="G55" s="543"/>
      <c r="H55" s="543"/>
      <c r="I55" s="543"/>
      <c r="J55" s="543"/>
      <c r="K55" s="543"/>
      <c r="L55" s="543"/>
      <c r="M55" s="543"/>
      <c r="N55" s="543"/>
      <c r="O55" s="543"/>
      <c r="P55" s="543"/>
      <c r="Q55" s="543"/>
      <c r="R55" s="543"/>
      <c r="S55" s="543"/>
      <c r="T55" s="543"/>
      <c r="U55" s="543"/>
      <c r="V55" s="543"/>
      <c r="W55" s="543"/>
      <c r="X55" s="543"/>
      <c r="Y55" s="543"/>
      <c r="Z55" s="543"/>
      <c r="AA55" s="544"/>
      <c r="AB55" s="833"/>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34"/>
    </row>
    <row r="56" spans="1:50" ht="22.5" hidden="1" customHeight="1" x14ac:dyDescent="0.15">
      <c r="A56" s="736"/>
      <c r="B56" s="372"/>
      <c r="C56" s="306"/>
      <c r="D56" s="306"/>
      <c r="E56" s="306"/>
      <c r="F56" s="307"/>
      <c r="G56" s="545"/>
      <c r="H56" s="545"/>
      <c r="I56" s="545"/>
      <c r="J56" s="545"/>
      <c r="K56" s="545"/>
      <c r="L56" s="545"/>
      <c r="M56" s="545"/>
      <c r="N56" s="545"/>
      <c r="O56" s="545"/>
      <c r="P56" s="545"/>
      <c r="Q56" s="545"/>
      <c r="R56" s="545"/>
      <c r="S56" s="545"/>
      <c r="T56" s="545"/>
      <c r="U56" s="545"/>
      <c r="V56" s="545"/>
      <c r="W56" s="545"/>
      <c r="X56" s="545"/>
      <c r="Y56" s="545"/>
      <c r="Z56" s="545"/>
      <c r="AA56" s="546"/>
      <c r="AB56" s="835"/>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36"/>
    </row>
    <row r="57" spans="1:50" ht="22.5" hidden="1" customHeight="1" x14ac:dyDescent="0.15">
      <c r="A57" s="736"/>
      <c r="B57" s="373"/>
      <c r="C57" s="374"/>
      <c r="D57" s="374"/>
      <c r="E57" s="374"/>
      <c r="F57" s="375"/>
      <c r="G57" s="547"/>
      <c r="H57" s="547"/>
      <c r="I57" s="547"/>
      <c r="J57" s="547"/>
      <c r="K57" s="547"/>
      <c r="L57" s="547"/>
      <c r="M57" s="547"/>
      <c r="N57" s="547"/>
      <c r="O57" s="547"/>
      <c r="P57" s="547"/>
      <c r="Q57" s="547"/>
      <c r="R57" s="547"/>
      <c r="S57" s="547"/>
      <c r="T57" s="547"/>
      <c r="U57" s="547"/>
      <c r="V57" s="547"/>
      <c r="W57" s="547"/>
      <c r="X57" s="547"/>
      <c r="Y57" s="547"/>
      <c r="Z57" s="547"/>
      <c r="AA57" s="548"/>
      <c r="AB57" s="837"/>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38"/>
    </row>
    <row r="58" spans="1:50" ht="18.75" hidden="1" customHeight="1" x14ac:dyDescent="0.15">
      <c r="A58" s="736"/>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9" t="s">
        <v>372</v>
      </c>
      <c r="AF58" s="629"/>
      <c r="AG58" s="629"/>
      <c r="AH58" s="629"/>
      <c r="AI58" s="629" t="s">
        <v>373</v>
      </c>
      <c r="AJ58" s="629"/>
      <c r="AK58" s="629"/>
      <c r="AL58" s="629"/>
      <c r="AM58" s="629" t="s">
        <v>374</v>
      </c>
      <c r="AN58" s="629"/>
      <c r="AO58" s="629"/>
      <c r="AP58" s="287"/>
      <c r="AQ58" s="146" t="s">
        <v>370</v>
      </c>
      <c r="AR58" s="149"/>
      <c r="AS58" s="149"/>
      <c r="AT58" s="150"/>
      <c r="AU58" s="820" t="s">
        <v>262</v>
      </c>
      <c r="AV58" s="820"/>
      <c r="AW58" s="820"/>
      <c r="AX58" s="821"/>
    </row>
    <row r="59" spans="1:50" ht="18.75" hidden="1" customHeight="1" x14ac:dyDescent="0.15">
      <c r="A59" s="73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30"/>
      <c r="AF59" s="630"/>
      <c r="AG59" s="630"/>
      <c r="AH59" s="630"/>
      <c r="AI59" s="630"/>
      <c r="AJ59" s="630"/>
      <c r="AK59" s="630"/>
      <c r="AL59" s="630"/>
      <c r="AM59" s="630"/>
      <c r="AN59" s="630"/>
      <c r="AO59" s="630"/>
      <c r="AP59" s="290"/>
      <c r="AQ59" s="417"/>
      <c r="AR59" s="276"/>
      <c r="AS59" s="152" t="s">
        <v>371</v>
      </c>
      <c r="AT59" s="153"/>
      <c r="AU59" s="276"/>
      <c r="AV59" s="276"/>
      <c r="AW59" s="274" t="s">
        <v>313</v>
      </c>
      <c r="AX59" s="275"/>
    </row>
    <row r="60" spans="1:50" ht="22.5" hidden="1" customHeight="1" x14ac:dyDescent="0.15">
      <c r="A60" s="73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8"/>
      <c r="AS60" s="208"/>
      <c r="AT60" s="273"/>
      <c r="AU60" s="363"/>
      <c r="AV60" s="363"/>
      <c r="AW60" s="363"/>
      <c r="AX60" s="364"/>
    </row>
    <row r="61" spans="1:50" ht="22.5" hidden="1" customHeight="1" x14ac:dyDescent="0.15">
      <c r="A61" s="73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8"/>
      <c r="AS61" s="208"/>
      <c r="AT61" s="273"/>
      <c r="AU61" s="363"/>
      <c r="AV61" s="363"/>
      <c r="AW61" s="363"/>
      <c r="AX61" s="364"/>
    </row>
    <row r="62" spans="1:50" ht="22.5" hidden="1" customHeight="1" x14ac:dyDescent="0.15">
      <c r="A62" s="736"/>
      <c r="B62" s="374"/>
      <c r="C62" s="374"/>
      <c r="D62" s="374"/>
      <c r="E62" s="374"/>
      <c r="F62" s="375"/>
      <c r="G62" s="135"/>
      <c r="H62" s="114"/>
      <c r="I62" s="114"/>
      <c r="J62" s="114"/>
      <c r="K62" s="114"/>
      <c r="L62" s="114"/>
      <c r="M62" s="114"/>
      <c r="N62" s="114"/>
      <c r="O62" s="136"/>
      <c r="P62" s="192"/>
      <c r="Q62" s="192"/>
      <c r="R62" s="192"/>
      <c r="S62" s="192"/>
      <c r="T62" s="192"/>
      <c r="U62" s="192"/>
      <c r="V62" s="192"/>
      <c r="W62" s="192"/>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8"/>
      <c r="AS62" s="208"/>
      <c r="AT62" s="273"/>
      <c r="AU62" s="363"/>
      <c r="AV62" s="363"/>
      <c r="AW62" s="363"/>
      <c r="AX62" s="364"/>
    </row>
    <row r="63" spans="1:50" ht="18.75" hidden="1" customHeight="1" x14ac:dyDescent="0.15">
      <c r="A63" s="736"/>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9" t="s">
        <v>372</v>
      </c>
      <c r="AF63" s="629"/>
      <c r="AG63" s="629"/>
      <c r="AH63" s="629"/>
      <c r="AI63" s="629" t="s">
        <v>373</v>
      </c>
      <c r="AJ63" s="629"/>
      <c r="AK63" s="629"/>
      <c r="AL63" s="629"/>
      <c r="AM63" s="629" t="s">
        <v>374</v>
      </c>
      <c r="AN63" s="629"/>
      <c r="AO63" s="629"/>
      <c r="AP63" s="287"/>
      <c r="AQ63" s="146" t="s">
        <v>370</v>
      </c>
      <c r="AR63" s="149"/>
      <c r="AS63" s="149"/>
      <c r="AT63" s="150"/>
      <c r="AU63" s="820" t="s">
        <v>262</v>
      </c>
      <c r="AV63" s="820"/>
      <c r="AW63" s="820"/>
      <c r="AX63" s="821"/>
    </row>
    <row r="64" spans="1:50" ht="18.75" hidden="1" customHeight="1" x14ac:dyDescent="0.15">
      <c r="A64" s="73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30"/>
      <c r="AF64" s="630"/>
      <c r="AG64" s="630"/>
      <c r="AH64" s="630"/>
      <c r="AI64" s="630"/>
      <c r="AJ64" s="630"/>
      <c r="AK64" s="630"/>
      <c r="AL64" s="630"/>
      <c r="AM64" s="630"/>
      <c r="AN64" s="630"/>
      <c r="AO64" s="630"/>
      <c r="AP64" s="290"/>
      <c r="AQ64" s="417"/>
      <c r="AR64" s="276"/>
      <c r="AS64" s="152" t="s">
        <v>371</v>
      </c>
      <c r="AT64" s="153"/>
      <c r="AU64" s="276"/>
      <c r="AV64" s="276"/>
      <c r="AW64" s="274" t="s">
        <v>313</v>
      </c>
      <c r="AX64" s="275"/>
    </row>
    <row r="65" spans="1:60" ht="22.5" hidden="1" customHeight="1" x14ac:dyDescent="0.15">
      <c r="A65" s="73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8"/>
      <c r="AS65" s="208"/>
      <c r="AT65" s="273"/>
      <c r="AU65" s="363"/>
      <c r="AV65" s="363"/>
      <c r="AW65" s="363"/>
      <c r="AX65" s="364"/>
    </row>
    <row r="66" spans="1:60" ht="22.5" hidden="1" customHeight="1" x14ac:dyDescent="0.15">
      <c r="A66" s="73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8"/>
      <c r="AS66" s="208"/>
      <c r="AT66" s="273"/>
      <c r="AU66" s="363"/>
      <c r="AV66" s="363"/>
      <c r="AW66" s="363"/>
      <c r="AX66" s="364"/>
    </row>
    <row r="67" spans="1:60" ht="22.5" hidden="1" customHeight="1" x14ac:dyDescent="0.15">
      <c r="A67" s="736"/>
      <c r="B67" s="374"/>
      <c r="C67" s="374"/>
      <c r="D67" s="374"/>
      <c r="E67" s="374"/>
      <c r="F67" s="375"/>
      <c r="G67" s="135"/>
      <c r="H67" s="114"/>
      <c r="I67" s="114"/>
      <c r="J67" s="114"/>
      <c r="K67" s="114"/>
      <c r="L67" s="114"/>
      <c r="M67" s="114"/>
      <c r="N67" s="114"/>
      <c r="O67" s="136"/>
      <c r="P67" s="192"/>
      <c r="Q67" s="192"/>
      <c r="R67" s="192"/>
      <c r="S67" s="192"/>
      <c r="T67" s="192"/>
      <c r="U67" s="192"/>
      <c r="V67" s="192"/>
      <c r="W67" s="192"/>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8"/>
      <c r="AS67" s="208"/>
      <c r="AT67" s="273"/>
      <c r="AU67" s="363"/>
      <c r="AV67" s="363"/>
      <c r="AW67" s="363"/>
      <c r="AX67" s="364"/>
    </row>
    <row r="68" spans="1:60" ht="18.75" hidden="1" customHeight="1" x14ac:dyDescent="0.15">
      <c r="A68" s="736"/>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20" t="s">
        <v>262</v>
      </c>
      <c r="AV68" s="820"/>
      <c r="AW68" s="820"/>
      <c r="AX68" s="821"/>
    </row>
    <row r="69" spans="1:60" ht="18.75" hidden="1" customHeight="1" x14ac:dyDescent="0.15">
      <c r="A69" s="73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7"/>
      <c r="AR69" s="276"/>
      <c r="AS69" s="152" t="s">
        <v>371</v>
      </c>
      <c r="AT69" s="153"/>
      <c r="AU69" s="276"/>
      <c r="AV69" s="276"/>
      <c r="AW69" s="274" t="s">
        <v>313</v>
      </c>
      <c r="AX69" s="275"/>
    </row>
    <row r="70" spans="1:60" ht="22.5" hidden="1" customHeight="1" x14ac:dyDescent="0.15">
      <c r="A70" s="73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64"/>
      <c r="AC70" s="765"/>
      <c r="AD70" s="766"/>
      <c r="AE70" s="396"/>
      <c r="AF70" s="363"/>
      <c r="AG70" s="363"/>
      <c r="AH70" s="841"/>
      <c r="AI70" s="396"/>
      <c r="AJ70" s="363"/>
      <c r="AK70" s="363"/>
      <c r="AL70" s="841"/>
      <c r="AM70" s="396"/>
      <c r="AN70" s="363"/>
      <c r="AO70" s="363"/>
      <c r="AP70" s="363"/>
      <c r="AQ70" s="272"/>
      <c r="AR70" s="208"/>
      <c r="AS70" s="208"/>
      <c r="AT70" s="273"/>
      <c r="AU70" s="363"/>
      <c r="AV70" s="363"/>
      <c r="AW70" s="363"/>
      <c r="AX70" s="364"/>
    </row>
    <row r="71" spans="1:60" ht="22.5" hidden="1" customHeight="1" x14ac:dyDescent="0.15">
      <c r="A71" s="73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4"/>
      <c r="AC71" s="415"/>
      <c r="AD71" s="416"/>
      <c r="AE71" s="396"/>
      <c r="AF71" s="363"/>
      <c r="AG71" s="363"/>
      <c r="AH71" s="841"/>
      <c r="AI71" s="396"/>
      <c r="AJ71" s="363"/>
      <c r="AK71" s="363"/>
      <c r="AL71" s="841"/>
      <c r="AM71" s="396"/>
      <c r="AN71" s="363"/>
      <c r="AO71" s="363"/>
      <c r="AP71" s="363"/>
      <c r="AQ71" s="272"/>
      <c r="AR71" s="208"/>
      <c r="AS71" s="208"/>
      <c r="AT71" s="273"/>
      <c r="AU71" s="363"/>
      <c r="AV71" s="363"/>
      <c r="AW71" s="363"/>
      <c r="AX71" s="364"/>
    </row>
    <row r="72" spans="1:60" ht="22.5" hidden="1" customHeight="1" thickBot="1" x14ac:dyDescent="0.2">
      <c r="A72" s="737"/>
      <c r="B72" s="308"/>
      <c r="C72" s="308"/>
      <c r="D72" s="308"/>
      <c r="E72" s="308"/>
      <c r="F72" s="309"/>
      <c r="G72" s="756"/>
      <c r="H72" s="757"/>
      <c r="I72" s="757"/>
      <c r="J72" s="757"/>
      <c r="K72" s="757"/>
      <c r="L72" s="757"/>
      <c r="M72" s="757"/>
      <c r="N72" s="757"/>
      <c r="O72" s="758"/>
      <c r="P72" s="369"/>
      <c r="Q72" s="369"/>
      <c r="R72" s="369"/>
      <c r="S72" s="369"/>
      <c r="T72" s="369"/>
      <c r="U72" s="369"/>
      <c r="V72" s="369"/>
      <c r="W72" s="369"/>
      <c r="X72" s="370"/>
      <c r="Y72" s="778" t="s">
        <v>15</v>
      </c>
      <c r="Z72" s="779"/>
      <c r="AA72" s="780"/>
      <c r="AB72" s="772" t="s">
        <v>16</v>
      </c>
      <c r="AC72" s="773"/>
      <c r="AD72" s="774"/>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49" t="s">
        <v>375</v>
      </c>
      <c r="AR73" s="849"/>
      <c r="AS73" s="849"/>
      <c r="AT73" s="849"/>
      <c r="AU73" s="849"/>
      <c r="AV73" s="849"/>
      <c r="AW73" s="849"/>
      <c r="AX73" s="850"/>
    </row>
    <row r="74" spans="1:60" ht="22.5" customHeight="1" x14ac:dyDescent="0.15">
      <c r="A74" s="300"/>
      <c r="B74" s="301"/>
      <c r="C74" s="301"/>
      <c r="D74" s="301"/>
      <c r="E74" s="301"/>
      <c r="F74" s="302"/>
      <c r="G74" s="111" t="s">
        <v>529</v>
      </c>
      <c r="H74" s="391"/>
      <c r="I74" s="391"/>
      <c r="J74" s="391"/>
      <c r="K74" s="391"/>
      <c r="L74" s="391"/>
      <c r="M74" s="391"/>
      <c r="N74" s="391"/>
      <c r="O74" s="391"/>
      <c r="P74" s="391"/>
      <c r="Q74" s="391"/>
      <c r="R74" s="391"/>
      <c r="S74" s="391"/>
      <c r="T74" s="391"/>
      <c r="U74" s="391"/>
      <c r="V74" s="391"/>
      <c r="W74" s="391"/>
      <c r="X74" s="392"/>
      <c r="Y74" s="294" t="s">
        <v>62</v>
      </c>
      <c r="Z74" s="295"/>
      <c r="AA74" s="296"/>
      <c r="AB74" s="326">
        <v>47</v>
      </c>
      <c r="AC74" s="326"/>
      <c r="AD74" s="326"/>
      <c r="AE74" s="251">
        <v>47</v>
      </c>
      <c r="AF74" s="251"/>
      <c r="AG74" s="251"/>
      <c r="AH74" s="251"/>
      <c r="AI74" s="251">
        <v>47</v>
      </c>
      <c r="AJ74" s="251"/>
      <c r="AK74" s="251"/>
      <c r="AL74" s="251"/>
      <c r="AM74" s="251">
        <v>47</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v>47</v>
      </c>
      <c r="AC75" s="326"/>
      <c r="AD75" s="326"/>
      <c r="AE75" s="251">
        <v>47</v>
      </c>
      <c r="AF75" s="251"/>
      <c r="AG75" s="251"/>
      <c r="AH75" s="251"/>
      <c r="AI75" s="251">
        <v>47</v>
      </c>
      <c r="AJ75" s="251"/>
      <c r="AK75" s="251"/>
      <c r="AL75" s="251"/>
      <c r="AM75" s="251">
        <v>47</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9" t="s">
        <v>62</v>
      </c>
      <c r="Z77" s="550"/>
      <c r="AA77" s="551"/>
      <c r="AB77" s="759"/>
      <c r="AC77" s="760"/>
      <c r="AD77" s="76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2"/>
      <c r="AA78" s="763"/>
      <c r="AB78" s="764"/>
      <c r="AC78" s="765"/>
      <c r="AD78" s="76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9" t="s">
        <v>62</v>
      </c>
      <c r="Z80" s="550"/>
      <c r="AA80" s="551"/>
      <c r="AB80" s="759"/>
      <c r="AC80" s="760"/>
      <c r="AD80" s="76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2"/>
      <c r="AA81" s="763"/>
      <c r="AB81" s="764"/>
      <c r="AC81" s="765"/>
      <c r="AD81" s="76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9" t="s">
        <v>62</v>
      </c>
      <c r="Z83" s="550"/>
      <c r="AA83" s="551"/>
      <c r="AB83" s="759"/>
      <c r="AC83" s="760"/>
      <c r="AD83" s="76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2"/>
      <c r="AA84" s="763"/>
      <c r="AB84" s="764"/>
      <c r="AC84" s="765"/>
      <c r="AD84" s="76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9" t="s">
        <v>62</v>
      </c>
      <c r="Z86" s="550"/>
      <c r="AA86" s="551"/>
      <c r="AB86" s="759"/>
      <c r="AC86" s="760"/>
      <c r="AD86" s="76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2"/>
      <c r="AA87" s="763"/>
      <c r="AB87" s="764"/>
      <c r="AC87" s="765"/>
      <c r="AD87" s="76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2"/>
      <c r="Z88" s="653"/>
      <c r="AA88" s="654"/>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530</v>
      </c>
      <c r="H89" s="385"/>
      <c r="I89" s="385"/>
      <c r="J89" s="385"/>
      <c r="K89" s="385"/>
      <c r="L89" s="385"/>
      <c r="M89" s="385"/>
      <c r="N89" s="385"/>
      <c r="O89" s="385"/>
      <c r="P89" s="385"/>
      <c r="Q89" s="385"/>
      <c r="R89" s="385"/>
      <c r="S89" s="385"/>
      <c r="T89" s="385"/>
      <c r="U89" s="385"/>
      <c r="V89" s="385"/>
      <c r="W89" s="385"/>
      <c r="X89" s="385"/>
      <c r="Y89" s="260" t="s">
        <v>17</v>
      </c>
      <c r="Z89" s="261"/>
      <c r="AA89" s="262"/>
      <c r="AB89" s="327" t="s">
        <v>577</v>
      </c>
      <c r="AC89" s="328"/>
      <c r="AD89" s="329"/>
      <c r="AE89" s="251">
        <v>0.4</v>
      </c>
      <c r="AF89" s="251"/>
      <c r="AG89" s="251"/>
      <c r="AH89" s="251"/>
      <c r="AI89" s="251">
        <v>0.4</v>
      </c>
      <c r="AJ89" s="251"/>
      <c r="AK89" s="251"/>
      <c r="AL89" s="251"/>
      <c r="AM89" s="251">
        <v>0.3</v>
      </c>
      <c r="AN89" s="251"/>
      <c r="AO89" s="251"/>
      <c r="AP89" s="251"/>
      <c r="AQ89" s="396"/>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0" t="s">
        <v>578</v>
      </c>
      <c r="AC90" s="711"/>
      <c r="AD90" s="712"/>
      <c r="AE90" s="381" t="s">
        <v>586</v>
      </c>
      <c r="AF90" s="381"/>
      <c r="AG90" s="381"/>
      <c r="AH90" s="381"/>
      <c r="AI90" s="381" t="s">
        <v>587</v>
      </c>
      <c r="AJ90" s="381"/>
      <c r="AK90" s="381"/>
      <c r="AL90" s="381"/>
      <c r="AM90" s="381" t="s">
        <v>588</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2"/>
      <c r="Z91" s="653"/>
      <c r="AA91" s="654"/>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0" t="s">
        <v>56</v>
      </c>
      <c r="AC93" s="711"/>
      <c r="AD93" s="71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2"/>
      <c r="Z94" s="653"/>
      <c r="AA94" s="654"/>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0" t="s">
        <v>56</v>
      </c>
      <c r="AC96" s="711"/>
      <c r="AD96" s="71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2"/>
      <c r="Z97" s="653"/>
      <c r="AA97" s="654"/>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3"/>
      <c r="Y99" s="376" t="s">
        <v>55</v>
      </c>
      <c r="Z99" s="324"/>
      <c r="AA99" s="325"/>
      <c r="AB99" s="710" t="s">
        <v>56</v>
      </c>
      <c r="AC99" s="711"/>
      <c r="AD99" s="71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5"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3"/>
      <c r="Z100" s="854"/>
      <c r="AA100" s="855"/>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0" t="s">
        <v>368</v>
      </c>
      <c r="AC102" s="711"/>
      <c r="AD102" s="71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9" t="s">
        <v>469</v>
      </c>
      <c r="B103" s="800"/>
      <c r="C103" s="814" t="s">
        <v>417</v>
      </c>
      <c r="D103" s="815"/>
      <c r="E103" s="815"/>
      <c r="F103" s="815"/>
      <c r="G103" s="815"/>
      <c r="H103" s="815"/>
      <c r="I103" s="815"/>
      <c r="J103" s="815"/>
      <c r="K103" s="816"/>
      <c r="L103" s="722" t="s">
        <v>463</v>
      </c>
      <c r="M103" s="722"/>
      <c r="N103" s="722"/>
      <c r="O103" s="722"/>
      <c r="P103" s="722"/>
      <c r="Q103" s="722"/>
      <c r="R103" s="441" t="s">
        <v>382</v>
      </c>
      <c r="S103" s="441"/>
      <c r="T103" s="441"/>
      <c r="U103" s="441"/>
      <c r="V103" s="441"/>
      <c r="W103" s="441"/>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531</v>
      </c>
      <c r="D104" s="865"/>
      <c r="E104" s="865"/>
      <c r="F104" s="865"/>
      <c r="G104" s="865"/>
      <c r="H104" s="865"/>
      <c r="I104" s="865"/>
      <c r="J104" s="865"/>
      <c r="K104" s="866"/>
      <c r="L104" s="257">
        <v>0.18</v>
      </c>
      <c r="M104" s="258"/>
      <c r="N104" s="258"/>
      <c r="O104" s="258"/>
      <c r="P104" s="258"/>
      <c r="Q104" s="259"/>
      <c r="R104" s="257"/>
      <c r="S104" s="258"/>
      <c r="T104" s="258"/>
      <c r="U104" s="258"/>
      <c r="V104" s="258"/>
      <c r="W104" s="259"/>
      <c r="X104" s="442" t="s">
        <v>576</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801"/>
      <c r="B105" s="802"/>
      <c r="C105" s="781" t="s">
        <v>532</v>
      </c>
      <c r="D105" s="782"/>
      <c r="E105" s="782"/>
      <c r="F105" s="782"/>
      <c r="G105" s="782"/>
      <c r="H105" s="782"/>
      <c r="I105" s="782"/>
      <c r="J105" s="782"/>
      <c r="K105" s="783"/>
      <c r="L105" s="257">
        <v>5.0599999999999996</v>
      </c>
      <c r="M105" s="258"/>
      <c r="N105" s="258"/>
      <c r="O105" s="258"/>
      <c r="P105" s="258"/>
      <c r="Q105" s="259"/>
      <c r="R105" s="257"/>
      <c r="S105" s="258"/>
      <c r="T105" s="258"/>
      <c r="U105" s="258"/>
      <c r="V105" s="258"/>
      <c r="W105" s="259"/>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38.25" customHeight="1" x14ac:dyDescent="0.15">
      <c r="A106" s="801"/>
      <c r="B106" s="802"/>
      <c r="C106" s="781" t="s">
        <v>533</v>
      </c>
      <c r="D106" s="782"/>
      <c r="E106" s="782"/>
      <c r="F106" s="782"/>
      <c r="G106" s="782"/>
      <c r="H106" s="782"/>
      <c r="I106" s="782"/>
      <c r="J106" s="782"/>
      <c r="K106" s="783"/>
      <c r="L106" s="257">
        <v>16.260000000000002</v>
      </c>
      <c r="M106" s="258"/>
      <c r="N106" s="258"/>
      <c r="O106" s="258"/>
      <c r="P106" s="258"/>
      <c r="Q106" s="259"/>
      <c r="R106" s="257"/>
      <c r="S106" s="258"/>
      <c r="T106" s="258"/>
      <c r="U106" s="258"/>
      <c r="V106" s="258"/>
      <c r="W106" s="259"/>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801"/>
      <c r="B107" s="80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801"/>
      <c r="B108" s="80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801"/>
      <c r="B109" s="802"/>
      <c r="C109" s="805"/>
      <c r="D109" s="806"/>
      <c r="E109" s="806"/>
      <c r="F109" s="806"/>
      <c r="G109" s="806"/>
      <c r="H109" s="806"/>
      <c r="I109" s="806"/>
      <c r="J109" s="806"/>
      <c r="K109" s="807"/>
      <c r="L109" s="257"/>
      <c r="M109" s="258"/>
      <c r="N109" s="258"/>
      <c r="O109" s="258"/>
      <c r="P109" s="258"/>
      <c r="Q109" s="259"/>
      <c r="R109" s="257"/>
      <c r="S109" s="258"/>
      <c r="T109" s="258"/>
      <c r="U109" s="258"/>
      <c r="V109" s="258"/>
      <c r="W109" s="259"/>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03"/>
      <c r="B110" s="804"/>
      <c r="C110" s="859" t="s">
        <v>22</v>
      </c>
      <c r="D110" s="860"/>
      <c r="E110" s="860"/>
      <c r="F110" s="860"/>
      <c r="G110" s="860"/>
      <c r="H110" s="860"/>
      <c r="I110" s="860"/>
      <c r="J110" s="860"/>
      <c r="K110" s="861"/>
      <c r="L110" s="344">
        <f>SUM(L104:Q109)</f>
        <v>21.5</v>
      </c>
      <c r="M110" s="345"/>
      <c r="N110" s="345"/>
      <c r="O110" s="345"/>
      <c r="P110" s="345"/>
      <c r="Q110" s="346"/>
      <c r="R110" s="344">
        <f>SUM(R104:W109)</f>
        <v>0</v>
      </c>
      <c r="S110" s="345"/>
      <c r="T110" s="345"/>
      <c r="U110" s="345"/>
      <c r="V110" s="345"/>
      <c r="W110" s="346"/>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7" t="s">
        <v>391</v>
      </c>
      <c r="B111" s="878"/>
      <c r="C111" s="881" t="s">
        <v>388</v>
      </c>
      <c r="D111" s="878"/>
      <c r="E111" s="867" t="s">
        <v>429</v>
      </c>
      <c r="F111" s="868"/>
      <c r="G111" s="869" t="s">
        <v>534</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4"/>
      <c r="D112" s="874"/>
      <c r="E112" s="186" t="s">
        <v>428</v>
      </c>
      <c r="F112" s="191"/>
      <c r="G112" s="135" t="s">
        <v>535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9"/>
      <c r="B113" s="874"/>
      <c r="C113" s="164"/>
      <c r="D113" s="87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76"/>
      <c r="AS114" s="152" t="s">
        <v>371</v>
      </c>
      <c r="AT114" s="153"/>
      <c r="AU114" s="151"/>
      <c r="AV114" s="151"/>
      <c r="AW114" s="152" t="s">
        <v>313</v>
      </c>
      <c r="AX114" s="203"/>
    </row>
    <row r="115" spans="1:50" ht="39.75" customHeight="1" x14ac:dyDescent="0.15">
      <c r="A115" s="879"/>
      <c r="B115" s="874"/>
      <c r="C115" s="164"/>
      <c r="D115" s="874"/>
      <c r="E115" s="164"/>
      <c r="F115" s="165"/>
      <c r="G115" s="130" t="s">
        <v>585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315</v>
      </c>
      <c r="AC115" s="207"/>
      <c r="AD115" s="207"/>
      <c r="AE115" s="181">
        <v>71</v>
      </c>
      <c r="AF115" s="208"/>
      <c r="AG115" s="208"/>
      <c r="AH115" s="208"/>
      <c r="AI115" s="181">
        <v>73</v>
      </c>
      <c r="AJ115" s="208"/>
      <c r="AK115" s="208"/>
      <c r="AL115" s="208"/>
      <c r="AM115" s="181">
        <v>73</v>
      </c>
      <c r="AN115" s="208"/>
      <c r="AO115" s="208"/>
      <c r="AP115" s="208"/>
      <c r="AQ115" s="181" t="s">
        <v>526</v>
      </c>
      <c r="AR115" s="208"/>
      <c r="AS115" s="208"/>
      <c r="AT115" s="208"/>
      <c r="AU115" s="181" t="s">
        <v>526</v>
      </c>
      <c r="AV115" s="208"/>
      <c r="AW115" s="208"/>
      <c r="AX115" s="209"/>
    </row>
    <row r="116" spans="1:50" ht="48" customHeight="1" x14ac:dyDescent="0.15">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526</v>
      </c>
      <c r="AC116" s="213"/>
      <c r="AD116" s="213"/>
      <c r="AE116" s="181" t="s">
        <v>526</v>
      </c>
      <c r="AF116" s="208"/>
      <c r="AG116" s="208"/>
      <c r="AH116" s="208"/>
      <c r="AI116" s="181" t="s">
        <v>526</v>
      </c>
      <c r="AJ116" s="208"/>
      <c r="AK116" s="208"/>
      <c r="AL116" s="208"/>
      <c r="AM116" s="181" t="s">
        <v>526</v>
      </c>
      <c r="AN116" s="208"/>
      <c r="AO116" s="208"/>
      <c r="AP116" s="208"/>
      <c r="AQ116" s="181" t="s">
        <v>526</v>
      </c>
      <c r="AR116" s="208"/>
      <c r="AS116" s="208"/>
      <c r="AT116" s="208"/>
      <c r="AU116" s="181">
        <v>74</v>
      </c>
      <c r="AV116" s="208"/>
      <c r="AW116" s="208"/>
      <c r="AX116" s="209"/>
    </row>
    <row r="117" spans="1:50" ht="18.75" hidden="1" customHeight="1" x14ac:dyDescent="0.15">
      <c r="A117" s="879"/>
      <c r="B117" s="874"/>
      <c r="C117" s="164"/>
      <c r="D117" s="87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9"/>
      <c r="B121" s="874"/>
      <c r="C121" s="164"/>
      <c r="D121" s="87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9"/>
      <c r="B125" s="874"/>
      <c r="C125" s="164"/>
      <c r="D125" s="87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9"/>
      <c r="B129" s="874"/>
      <c r="C129" s="164"/>
      <c r="D129" s="87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9"/>
      <c r="B133" s="874"/>
      <c r="C133" s="164"/>
      <c r="D133" s="87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9"/>
      <c r="B135" s="874"/>
      <c r="C135" s="164"/>
      <c r="D135" s="87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9"/>
      <c r="B140" s="874"/>
      <c r="C140" s="164"/>
      <c r="D140" s="87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9"/>
      <c r="B147" s="874"/>
      <c r="C147" s="164"/>
      <c r="D147" s="87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9"/>
      <c r="B154" s="874"/>
      <c r="C154" s="164"/>
      <c r="D154" s="87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9"/>
      <c r="B161" s="874"/>
      <c r="C161" s="164"/>
      <c r="D161" s="87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4"/>
      <c r="D168" s="87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9"/>
      <c r="B169" s="874"/>
      <c r="C169" s="164"/>
      <c r="D169" s="874"/>
      <c r="E169" s="110" t="s">
        <v>584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4"/>
      <c r="D171" s="87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9"/>
      <c r="B172" s="874"/>
      <c r="C172" s="164"/>
      <c r="D172" s="87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9"/>
      <c r="B173" s="874"/>
      <c r="C173" s="164"/>
      <c r="D173" s="87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9"/>
      <c r="B177" s="874"/>
      <c r="C177" s="164"/>
      <c r="D177" s="87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9"/>
      <c r="B181" s="874"/>
      <c r="C181" s="164"/>
      <c r="D181" s="87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9"/>
      <c r="B185" s="874"/>
      <c r="C185" s="164"/>
      <c r="D185" s="87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9"/>
      <c r="B189" s="874"/>
      <c r="C189" s="164"/>
      <c r="D189" s="87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9"/>
      <c r="B193" s="874"/>
      <c r="C193" s="164"/>
      <c r="D193" s="87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4"/>
      <c r="D200" s="87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4"/>
      <c r="D207" s="87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4"/>
      <c r="D214" s="87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4"/>
      <c r="D221" s="87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4"/>
      <c r="D228" s="87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4"/>
      <c r="D231" s="87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9"/>
      <c r="B232" s="874"/>
      <c r="C232" s="164"/>
      <c r="D232" s="87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9"/>
      <c r="B233" s="874"/>
      <c r="C233" s="164"/>
      <c r="D233" s="87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9"/>
      <c r="B237" s="874"/>
      <c r="C237" s="164"/>
      <c r="D237" s="87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9"/>
      <c r="B241" s="874"/>
      <c r="C241" s="164"/>
      <c r="D241" s="87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9"/>
      <c r="B245" s="874"/>
      <c r="C245" s="164"/>
      <c r="D245" s="87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9"/>
      <c r="B249" s="874"/>
      <c r="C249" s="164"/>
      <c r="D249" s="87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9"/>
      <c r="B253" s="874"/>
      <c r="C253" s="164"/>
      <c r="D253" s="87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4"/>
      <c r="D260" s="87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4"/>
      <c r="D267" s="87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4"/>
      <c r="D274" s="87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4"/>
      <c r="D281" s="87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4"/>
      <c r="D288" s="87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4"/>
      <c r="D291" s="87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9"/>
      <c r="B292" s="874"/>
      <c r="C292" s="164"/>
      <c r="D292" s="87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9"/>
      <c r="B293" s="874"/>
      <c r="C293" s="164"/>
      <c r="D293" s="87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9"/>
      <c r="B297" s="874"/>
      <c r="C297" s="164"/>
      <c r="D297" s="87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9"/>
      <c r="B301" s="874"/>
      <c r="C301" s="164"/>
      <c r="D301" s="87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9"/>
      <c r="B305" s="874"/>
      <c r="C305" s="164"/>
      <c r="D305" s="87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9"/>
      <c r="B309" s="874"/>
      <c r="C309" s="164"/>
      <c r="D309" s="87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9"/>
      <c r="B313" s="874"/>
      <c r="C313" s="164"/>
      <c r="D313" s="87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4"/>
      <c r="D320" s="87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4"/>
      <c r="D327" s="87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4"/>
      <c r="D334" s="87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4"/>
      <c r="D341" s="87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4"/>
      <c r="D348" s="87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4"/>
      <c r="D351" s="87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9"/>
      <c r="B352" s="874"/>
      <c r="C352" s="164"/>
      <c r="D352" s="87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9"/>
      <c r="B353" s="874"/>
      <c r="C353" s="164"/>
      <c r="D353" s="87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9"/>
      <c r="B357" s="874"/>
      <c r="C357" s="164"/>
      <c r="D357" s="87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9"/>
      <c r="B361" s="874"/>
      <c r="C361" s="164"/>
      <c r="D361" s="87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9"/>
      <c r="B365" s="874"/>
      <c r="C365" s="164"/>
      <c r="D365" s="87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9"/>
      <c r="B369" s="874"/>
      <c r="C369" s="164"/>
      <c r="D369" s="87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9"/>
      <c r="B373" s="874"/>
      <c r="C373" s="164"/>
      <c r="D373" s="87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4"/>
      <c r="D380" s="87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4"/>
      <c r="D387" s="87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4"/>
      <c r="D394" s="87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4"/>
      <c r="D401" s="87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4"/>
      <c r="D408" s="87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9"/>
      <c r="B411" s="874"/>
      <c r="C411" s="162" t="s">
        <v>390</v>
      </c>
      <c r="D411" s="873"/>
      <c r="E411" s="186" t="s">
        <v>413</v>
      </c>
      <c r="F411" s="191"/>
      <c r="G411" s="794" t="s">
        <v>409</v>
      </c>
      <c r="H411" s="160"/>
      <c r="I411" s="160"/>
      <c r="J411" s="795" t="s">
        <v>574</v>
      </c>
      <c r="K411" s="796"/>
      <c r="L411" s="796"/>
      <c r="M411" s="796"/>
      <c r="N411" s="796"/>
      <c r="O411" s="796"/>
      <c r="P411" s="796"/>
      <c r="Q411" s="796"/>
      <c r="R411" s="796"/>
      <c r="S411" s="796"/>
      <c r="T411" s="79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8"/>
    </row>
    <row r="412" spans="1:50" ht="18.75" customHeight="1" x14ac:dyDescent="0.15">
      <c r="A412" s="879"/>
      <c r="B412" s="874"/>
      <c r="C412" s="164"/>
      <c r="D412" s="87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9"/>
      <c r="B414" s="874"/>
      <c r="C414" s="164"/>
      <c r="D414" s="874"/>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9"/>
      <c r="B417" s="874"/>
      <c r="C417" s="164"/>
      <c r="D417" s="87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9"/>
      <c r="B422" s="874"/>
      <c r="C422" s="164"/>
      <c r="D422" s="87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9"/>
      <c r="B427" s="874"/>
      <c r="C427" s="164"/>
      <c r="D427" s="87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9"/>
      <c r="B432" s="874"/>
      <c r="C432" s="164"/>
      <c r="D432" s="87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79"/>
      <c r="B437" s="874"/>
      <c r="C437" s="164"/>
      <c r="D437" s="87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9"/>
      <c r="B439" s="874"/>
      <c r="C439" s="164"/>
      <c r="D439" s="87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9"/>
      <c r="B442" s="874"/>
      <c r="C442" s="164"/>
      <c r="D442" s="87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9"/>
      <c r="B444" s="874"/>
      <c r="C444" s="164"/>
      <c r="D444" s="87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9"/>
      <c r="B447" s="874"/>
      <c r="C447" s="164"/>
      <c r="D447" s="87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9"/>
      <c r="B452" s="874"/>
      <c r="C452" s="164"/>
      <c r="D452" s="87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9"/>
      <c r="B457" s="874"/>
      <c r="C457" s="164"/>
      <c r="D457" s="87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79"/>
      <c r="B462" s="874"/>
      <c r="C462" s="164"/>
      <c r="D462" s="87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9"/>
      <c r="B463" s="874"/>
      <c r="C463" s="164"/>
      <c r="D463" s="87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79"/>
      <c r="B465" s="874"/>
      <c r="C465" s="164"/>
      <c r="D465" s="874"/>
      <c r="E465" s="186" t="s">
        <v>369</v>
      </c>
      <c r="F465" s="191"/>
      <c r="G465" s="794" t="s">
        <v>409</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customHeight="1" x14ac:dyDescent="0.15">
      <c r="A466" s="879"/>
      <c r="B466" s="874"/>
      <c r="C466" s="164"/>
      <c r="D466" s="87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customHeight="1" x14ac:dyDescent="0.15">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customHeight="1" x14ac:dyDescent="0.15">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customHeight="1" x14ac:dyDescent="0.15">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customHeight="1" x14ac:dyDescent="0.15">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9"/>
      <c r="B471" s="874"/>
      <c r="C471" s="164"/>
      <c r="D471" s="87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9"/>
      <c r="B476" s="874"/>
      <c r="C476" s="164"/>
      <c r="D476" s="87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9"/>
      <c r="B481" s="874"/>
      <c r="C481" s="164"/>
      <c r="D481" s="87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9"/>
      <c r="B486" s="874"/>
      <c r="C486" s="164"/>
      <c r="D486" s="87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9"/>
      <c r="B491" s="874"/>
      <c r="C491" s="164"/>
      <c r="D491" s="87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9"/>
      <c r="B496" s="874"/>
      <c r="C496" s="164"/>
      <c r="D496" s="87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9"/>
      <c r="B501" s="874"/>
      <c r="C501" s="164"/>
      <c r="D501" s="87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9"/>
      <c r="B506" s="874"/>
      <c r="C506" s="164"/>
      <c r="D506" s="87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9"/>
      <c r="B511" s="874"/>
      <c r="C511" s="164"/>
      <c r="D511" s="87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9"/>
      <c r="B516" s="874"/>
      <c r="C516" s="164"/>
      <c r="D516" s="87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4"/>
      <c r="D519" s="874"/>
      <c r="E519" s="186" t="s">
        <v>369</v>
      </c>
      <c r="F519" s="191"/>
      <c r="G519" s="794" t="s">
        <v>409</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4"/>
      <c r="D520" s="87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9"/>
      <c r="B525" s="874"/>
      <c r="C525" s="164"/>
      <c r="D525" s="87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9"/>
      <c r="B530" s="874"/>
      <c r="C530" s="164"/>
      <c r="D530" s="87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9"/>
      <c r="B535" s="874"/>
      <c r="C535" s="164"/>
      <c r="D535" s="87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9"/>
      <c r="B540" s="874"/>
      <c r="C540" s="164"/>
      <c r="D540" s="87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9"/>
      <c r="B545" s="874"/>
      <c r="C545" s="164"/>
      <c r="D545" s="87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9"/>
      <c r="B550" s="874"/>
      <c r="C550" s="164"/>
      <c r="D550" s="87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9"/>
      <c r="B555" s="874"/>
      <c r="C555" s="164"/>
      <c r="D555" s="87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9"/>
      <c r="B560" s="874"/>
      <c r="C560" s="164"/>
      <c r="D560" s="87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9"/>
      <c r="B565" s="874"/>
      <c r="C565" s="164"/>
      <c r="D565" s="87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9"/>
      <c r="B570" s="874"/>
      <c r="C570" s="164"/>
      <c r="D570" s="87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4"/>
      <c r="D573" s="874"/>
      <c r="E573" s="186" t="s">
        <v>369</v>
      </c>
      <c r="F573" s="191"/>
      <c r="G573" s="794" t="s">
        <v>409</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9"/>
      <c r="B574" s="874"/>
      <c r="C574" s="164"/>
      <c r="D574" s="87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9"/>
      <c r="B579" s="874"/>
      <c r="C579" s="164"/>
      <c r="D579" s="87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9"/>
      <c r="B584" s="874"/>
      <c r="C584" s="164"/>
      <c r="D584" s="87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9"/>
      <c r="B589" s="874"/>
      <c r="C589" s="164"/>
      <c r="D589" s="87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9"/>
      <c r="B594" s="874"/>
      <c r="C594" s="164"/>
      <c r="D594" s="87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9"/>
      <c r="B599" s="874"/>
      <c r="C599" s="164"/>
      <c r="D599" s="87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9"/>
      <c r="B604" s="874"/>
      <c r="C604" s="164"/>
      <c r="D604" s="87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9"/>
      <c r="B609" s="874"/>
      <c r="C609" s="164"/>
      <c r="D609" s="87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9"/>
      <c r="B614" s="874"/>
      <c r="C614" s="164"/>
      <c r="D614" s="87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9"/>
      <c r="B619" s="874"/>
      <c r="C619" s="164"/>
      <c r="D619" s="87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9"/>
      <c r="B624" s="874"/>
      <c r="C624" s="164"/>
      <c r="D624" s="87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4"/>
      <c r="D627" s="874"/>
      <c r="E627" s="186" t="s">
        <v>369</v>
      </c>
      <c r="F627" s="191"/>
      <c r="G627" s="794" t="s">
        <v>409</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9"/>
      <c r="B628" s="874"/>
      <c r="C628" s="164"/>
      <c r="D628" s="87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9"/>
      <c r="B633" s="874"/>
      <c r="C633" s="164"/>
      <c r="D633" s="87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9"/>
      <c r="B638" s="874"/>
      <c r="C638" s="164"/>
      <c r="D638" s="87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9"/>
      <c r="B643" s="874"/>
      <c r="C643" s="164"/>
      <c r="D643" s="87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9"/>
      <c r="B648" s="874"/>
      <c r="C648" s="164"/>
      <c r="D648" s="87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9"/>
      <c r="B653" s="874"/>
      <c r="C653" s="164"/>
      <c r="D653" s="87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9"/>
      <c r="B658" s="874"/>
      <c r="C658" s="164"/>
      <c r="D658" s="87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9"/>
      <c r="B663" s="874"/>
      <c r="C663" s="164"/>
      <c r="D663" s="87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9"/>
      <c r="B668" s="874"/>
      <c r="C668" s="164"/>
      <c r="D668" s="87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customHeight="1" x14ac:dyDescent="0.15">
      <c r="A673" s="879"/>
      <c r="B673" s="874"/>
      <c r="C673" s="164"/>
      <c r="D673" s="87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customHeight="1" x14ac:dyDescent="0.15">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customHeight="1" x14ac:dyDescent="0.15">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79"/>
      <c r="B678" s="874"/>
      <c r="C678" s="164"/>
      <c r="D678" s="87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9"/>
      <c r="B679" s="874"/>
      <c r="C679" s="164"/>
      <c r="D679" s="87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0"/>
      <c r="B680" s="876"/>
      <c r="C680" s="875"/>
      <c r="D680" s="876"/>
      <c r="E680" s="884"/>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2" t="s">
        <v>36</v>
      </c>
      <c r="AH682" s="245"/>
      <c r="AI682" s="245"/>
      <c r="AJ682" s="245"/>
      <c r="AK682" s="245"/>
      <c r="AL682" s="245"/>
      <c r="AM682" s="245"/>
      <c r="AN682" s="245"/>
      <c r="AO682" s="245"/>
      <c r="AP682" s="245"/>
      <c r="AQ682" s="245"/>
      <c r="AR682" s="245"/>
      <c r="AS682" s="245"/>
      <c r="AT682" s="245"/>
      <c r="AU682" s="245"/>
      <c r="AV682" s="245"/>
      <c r="AW682" s="245"/>
      <c r="AX682" s="793"/>
    </row>
    <row r="683" spans="1:50" ht="35.25" customHeight="1" x14ac:dyDescent="0.15">
      <c r="A683" s="741" t="s">
        <v>269</v>
      </c>
      <c r="B683" s="742"/>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5" t="s">
        <v>522</v>
      </c>
      <c r="AE683" s="256"/>
      <c r="AF683" s="256"/>
      <c r="AG683" s="248" t="s">
        <v>536</v>
      </c>
      <c r="AH683" s="249"/>
      <c r="AI683" s="249"/>
      <c r="AJ683" s="249"/>
      <c r="AK683" s="249"/>
      <c r="AL683" s="249"/>
      <c r="AM683" s="249"/>
      <c r="AN683" s="249"/>
      <c r="AO683" s="249"/>
      <c r="AP683" s="249"/>
      <c r="AQ683" s="249"/>
      <c r="AR683" s="249"/>
      <c r="AS683" s="249"/>
      <c r="AT683" s="249"/>
      <c r="AU683" s="249"/>
      <c r="AV683" s="249"/>
      <c r="AW683" s="249"/>
      <c r="AX683" s="250"/>
    </row>
    <row r="684" spans="1:50" ht="87" customHeight="1" x14ac:dyDescent="0.15">
      <c r="A684" s="743"/>
      <c r="B684" s="744"/>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7"/>
      <c r="AD684" s="143" t="s">
        <v>522</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62.25" customHeight="1" x14ac:dyDescent="0.15">
      <c r="A685" s="745"/>
      <c r="B685" s="746"/>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0" t="s">
        <v>522</v>
      </c>
      <c r="AE685" s="651"/>
      <c r="AF685" s="651"/>
      <c r="AG685" s="453" t="s">
        <v>538</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5" t="s">
        <v>44</v>
      </c>
      <c r="B686" s="506"/>
      <c r="C686" s="789" t="s">
        <v>46</v>
      </c>
      <c r="D686" s="790"/>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91"/>
      <c r="AD686" s="451" t="s">
        <v>522</v>
      </c>
      <c r="AE686" s="452"/>
      <c r="AF686" s="452"/>
      <c r="AG686" s="110" t="s">
        <v>580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84"/>
      <c r="D687" s="685"/>
      <c r="E687" s="671" t="s">
        <v>490</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3" t="s">
        <v>547</v>
      </c>
      <c r="AE687" s="144"/>
      <c r="AF687" s="529"/>
      <c r="AG687" s="453"/>
      <c r="AH687" s="133"/>
      <c r="AI687" s="133"/>
      <c r="AJ687" s="133"/>
      <c r="AK687" s="133"/>
      <c r="AL687" s="133"/>
      <c r="AM687" s="133"/>
      <c r="AN687" s="133"/>
      <c r="AO687" s="133"/>
      <c r="AP687" s="133"/>
      <c r="AQ687" s="133"/>
      <c r="AR687" s="133"/>
      <c r="AS687" s="133"/>
      <c r="AT687" s="133"/>
      <c r="AU687" s="133"/>
      <c r="AV687" s="133"/>
      <c r="AW687" s="133"/>
      <c r="AX687" s="454"/>
    </row>
    <row r="688" spans="1:50" ht="52.5" customHeight="1" x14ac:dyDescent="0.15">
      <c r="A688" s="507"/>
      <c r="B688" s="508"/>
      <c r="C688" s="686"/>
      <c r="D688" s="687"/>
      <c r="E688" s="674" t="s">
        <v>491</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546</v>
      </c>
      <c r="AE688" s="670"/>
      <c r="AF688" s="670"/>
      <c r="AG688" s="453"/>
      <c r="AH688" s="133"/>
      <c r="AI688" s="133"/>
      <c r="AJ688" s="133"/>
      <c r="AK688" s="133"/>
      <c r="AL688" s="133"/>
      <c r="AM688" s="133"/>
      <c r="AN688" s="133"/>
      <c r="AO688" s="133"/>
      <c r="AP688" s="133"/>
      <c r="AQ688" s="133"/>
      <c r="AR688" s="133"/>
      <c r="AS688" s="133"/>
      <c r="AT688" s="133"/>
      <c r="AU688" s="133"/>
      <c r="AV688" s="133"/>
      <c r="AW688" s="133"/>
      <c r="AX688" s="454"/>
    </row>
    <row r="689" spans="1:64" ht="19.350000000000001" customHeight="1" x14ac:dyDescent="0.15">
      <c r="A689" s="507"/>
      <c r="B689" s="509"/>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24" t="s">
        <v>539</v>
      </c>
      <c r="AE689" s="425"/>
      <c r="AF689" s="425"/>
      <c r="AG689" s="640"/>
      <c r="AH689" s="641"/>
      <c r="AI689" s="641"/>
      <c r="AJ689" s="641"/>
      <c r="AK689" s="641"/>
      <c r="AL689" s="641"/>
      <c r="AM689" s="641"/>
      <c r="AN689" s="641"/>
      <c r="AO689" s="641"/>
      <c r="AP689" s="641"/>
      <c r="AQ689" s="641"/>
      <c r="AR689" s="641"/>
      <c r="AS689" s="641"/>
      <c r="AT689" s="641"/>
      <c r="AU689" s="641"/>
      <c r="AV689" s="641"/>
      <c r="AW689" s="641"/>
      <c r="AX689" s="642"/>
    </row>
    <row r="690" spans="1:64" ht="44.25" customHeight="1" x14ac:dyDescent="0.15">
      <c r="A690" s="507"/>
      <c r="B690" s="509"/>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522</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7"/>
      <c r="B691" s="509"/>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7"/>
      <c r="B692" s="509"/>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3"/>
      <c r="AD692" s="143" t="s">
        <v>522</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3"/>
      <c r="AD693" s="650" t="s">
        <v>539</v>
      </c>
      <c r="AE693" s="651"/>
      <c r="AF693" s="651"/>
      <c r="AG693" s="705"/>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68.25" customHeight="1" x14ac:dyDescent="0.15">
      <c r="A694" s="510"/>
      <c r="B694" s="511"/>
      <c r="C694" s="512" t="s">
        <v>503</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702" t="s">
        <v>522</v>
      </c>
      <c r="AE694" s="703"/>
      <c r="AF694" s="704"/>
      <c r="AG694" s="697" t="s">
        <v>542</v>
      </c>
      <c r="AH694" s="422"/>
      <c r="AI694" s="422"/>
      <c r="AJ694" s="422"/>
      <c r="AK694" s="422"/>
      <c r="AL694" s="422"/>
      <c r="AM694" s="422"/>
      <c r="AN694" s="422"/>
      <c r="AO694" s="422"/>
      <c r="AP694" s="422"/>
      <c r="AQ694" s="422"/>
      <c r="AR694" s="422"/>
      <c r="AS694" s="422"/>
      <c r="AT694" s="422"/>
      <c r="AU694" s="422"/>
      <c r="AV694" s="422"/>
      <c r="AW694" s="422"/>
      <c r="AX694" s="698"/>
      <c r="BG694" s="10"/>
      <c r="BH694" s="10"/>
      <c r="BI694" s="10"/>
      <c r="BJ694" s="10"/>
    </row>
    <row r="695" spans="1:64" ht="57" customHeight="1" x14ac:dyDescent="0.15">
      <c r="A695" s="505" t="s">
        <v>45</v>
      </c>
      <c r="B695" s="655"/>
      <c r="C695" s="656" t="s">
        <v>504</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24" t="s">
        <v>522</v>
      </c>
      <c r="AE695" s="425"/>
      <c r="AF695" s="668"/>
      <c r="AG695" s="640" t="s">
        <v>543</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x14ac:dyDescent="0.15">
      <c r="A696" s="507"/>
      <c r="B696" s="509"/>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0" t="s">
        <v>522</v>
      </c>
      <c r="AE696" s="491"/>
      <c r="AF696" s="491"/>
      <c r="AG696" s="140" t="s">
        <v>544</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7"/>
      <c r="B697" s="509"/>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522</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80.25" customHeight="1" x14ac:dyDescent="0.15">
      <c r="A698" s="510"/>
      <c r="B698" s="511"/>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522</v>
      </c>
      <c r="AE698" s="144"/>
      <c r="AF698" s="144"/>
      <c r="AG698" s="113" t="s">
        <v>581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4" t="s">
        <v>65</v>
      </c>
      <c r="B699" s="645"/>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6"/>
      <c r="B700" s="647"/>
      <c r="C700" s="680" t="s">
        <v>70</v>
      </c>
      <c r="D700" s="681"/>
      <c r="E700" s="681"/>
      <c r="F700" s="681"/>
      <c r="G700" s="681"/>
      <c r="H700" s="681"/>
      <c r="I700" s="681"/>
      <c r="J700" s="681"/>
      <c r="K700" s="681"/>
      <c r="L700" s="681"/>
      <c r="M700" s="681"/>
      <c r="N700" s="681"/>
      <c r="O700" s="682"/>
      <c r="P700" s="419" t="s">
        <v>0</v>
      </c>
      <c r="Q700" s="419"/>
      <c r="R700" s="419"/>
      <c r="S700" s="643"/>
      <c r="T700" s="418" t="s">
        <v>29</v>
      </c>
      <c r="U700" s="419"/>
      <c r="V700" s="419"/>
      <c r="W700" s="419"/>
      <c r="X700" s="419"/>
      <c r="Y700" s="419"/>
      <c r="Z700" s="419"/>
      <c r="AA700" s="419"/>
      <c r="AB700" s="419"/>
      <c r="AC700" s="419"/>
      <c r="AD700" s="419"/>
      <c r="AE700" s="419"/>
      <c r="AF700" s="420"/>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x14ac:dyDescent="0.15">
      <c r="A701" s="646"/>
      <c r="B701" s="647"/>
      <c r="C701" s="252"/>
      <c r="D701" s="253"/>
      <c r="E701" s="253"/>
      <c r="F701" s="253"/>
      <c r="G701" s="253"/>
      <c r="H701" s="253"/>
      <c r="I701" s="253"/>
      <c r="J701" s="253"/>
      <c r="K701" s="253"/>
      <c r="L701" s="253"/>
      <c r="M701" s="253"/>
      <c r="N701" s="253"/>
      <c r="O701" s="254"/>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customHeight="1" x14ac:dyDescent="0.15">
      <c r="A702" s="646"/>
      <c r="B702" s="647"/>
      <c r="C702" s="252"/>
      <c r="D702" s="253"/>
      <c r="E702" s="253"/>
      <c r="F702" s="253"/>
      <c r="G702" s="253"/>
      <c r="H702" s="253"/>
      <c r="I702" s="253"/>
      <c r="J702" s="253"/>
      <c r="K702" s="253"/>
      <c r="L702" s="253"/>
      <c r="M702" s="253"/>
      <c r="N702" s="253"/>
      <c r="O702" s="254"/>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customHeight="1" x14ac:dyDescent="0.15">
      <c r="A703" s="646"/>
      <c r="B703" s="647"/>
      <c r="C703" s="252"/>
      <c r="D703" s="253"/>
      <c r="E703" s="253"/>
      <c r="F703" s="253"/>
      <c r="G703" s="253"/>
      <c r="H703" s="253"/>
      <c r="I703" s="253"/>
      <c r="J703" s="253"/>
      <c r="K703" s="253"/>
      <c r="L703" s="253"/>
      <c r="M703" s="253"/>
      <c r="N703" s="253"/>
      <c r="O703" s="254"/>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customHeight="1" x14ac:dyDescent="0.15">
      <c r="A704" s="646"/>
      <c r="B704" s="647"/>
      <c r="C704" s="252"/>
      <c r="D704" s="253"/>
      <c r="E704" s="253"/>
      <c r="F704" s="253"/>
      <c r="G704" s="253"/>
      <c r="H704" s="253"/>
      <c r="I704" s="253"/>
      <c r="J704" s="253"/>
      <c r="K704" s="253"/>
      <c r="L704" s="253"/>
      <c r="M704" s="253"/>
      <c r="N704" s="253"/>
      <c r="O704" s="254"/>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customHeight="1" x14ac:dyDescent="0.15">
      <c r="A705" s="648"/>
      <c r="B705" s="649"/>
      <c r="C705" s="464"/>
      <c r="D705" s="465"/>
      <c r="E705" s="465"/>
      <c r="F705" s="465"/>
      <c r="G705" s="465"/>
      <c r="H705" s="465"/>
      <c r="I705" s="465"/>
      <c r="J705" s="465"/>
      <c r="K705" s="465"/>
      <c r="L705" s="465"/>
      <c r="M705" s="465"/>
      <c r="N705" s="465"/>
      <c r="O705" s="466"/>
      <c r="P705" s="480"/>
      <c r="Q705" s="480"/>
      <c r="R705" s="480"/>
      <c r="S705" s="481"/>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92"/>
      <c r="C706" s="459" t="s">
        <v>60</v>
      </c>
      <c r="D706" s="460"/>
      <c r="E706" s="460"/>
      <c r="F706" s="461"/>
      <c r="G706" s="475" t="s">
        <v>548</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93"/>
      <c r="B707" s="694"/>
      <c r="C707" s="470" t="s">
        <v>64</v>
      </c>
      <c r="D707" s="471"/>
      <c r="E707" s="471"/>
      <c r="F707" s="472"/>
      <c r="G707" s="473" t="s">
        <v>549</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20"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20" customHeight="1" thickBot="1" x14ac:dyDescent="0.2">
      <c r="A711" s="689"/>
      <c r="B711" s="690"/>
      <c r="C711" s="690"/>
      <c r="D711" s="690"/>
      <c r="E711" s="691"/>
      <c r="F711" s="633"/>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99.95" customHeight="1" thickBot="1" x14ac:dyDescent="0.2">
      <c r="A713" s="540"/>
      <c r="B713" s="541"/>
      <c r="C713" s="541"/>
      <c r="D713" s="541"/>
      <c r="E713" s="542"/>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x14ac:dyDescent="0.2">
      <c r="A715" s="677"/>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6" t="s">
        <v>464</v>
      </c>
      <c r="B717" s="441"/>
      <c r="C717" s="441"/>
      <c r="D717" s="441"/>
      <c r="E717" s="441"/>
      <c r="F717" s="441"/>
      <c r="G717" s="439" t="s">
        <v>550</v>
      </c>
      <c r="H717" s="439"/>
      <c r="I717" s="439"/>
      <c r="J717" s="439"/>
      <c r="K717" s="439"/>
      <c r="L717" s="439"/>
      <c r="M717" s="439"/>
      <c r="N717" s="439"/>
      <c r="O717" s="439"/>
      <c r="P717" s="439"/>
      <c r="Q717" s="441" t="s">
        <v>376</v>
      </c>
      <c r="R717" s="441"/>
      <c r="S717" s="441"/>
      <c r="T717" s="441"/>
      <c r="U717" s="441"/>
      <c r="V717" s="441"/>
      <c r="W717" s="439" t="s">
        <v>552</v>
      </c>
      <c r="X717" s="439"/>
      <c r="Y717" s="439"/>
      <c r="Z717" s="439"/>
      <c r="AA717" s="439"/>
      <c r="AB717" s="439"/>
      <c r="AC717" s="439"/>
      <c r="AD717" s="439"/>
      <c r="AE717" s="439"/>
      <c r="AF717" s="439"/>
      <c r="AG717" s="441" t="s">
        <v>377</v>
      </c>
      <c r="AH717" s="441"/>
      <c r="AI717" s="441"/>
      <c r="AJ717" s="441"/>
      <c r="AK717" s="441"/>
      <c r="AL717" s="441"/>
      <c r="AM717" s="439" t="s">
        <v>554</v>
      </c>
      <c r="AN717" s="439"/>
      <c r="AO717" s="439"/>
      <c r="AP717" s="439"/>
      <c r="AQ717" s="439"/>
      <c r="AR717" s="439"/>
      <c r="AS717" s="439"/>
      <c r="AT717" s="439"/>
      <c r="AU717" s="439"/>
      <c r="AV717" s="439"/>
      <c r="AW717" s="60"/>
      <c r="AX717" s="61"/>
    </row>
    <row r="718" spans="1:50" ht="19.899999999999999" customHeight="1" thickBot="1" x14ac:dyDescent="0.2">
      <c r="A718" s="530" t="s">
        <v>378</v>
      </c>
      <c r="B718" s="498"/>
      <c r="C718" s="498"/>
      <c r="D718" s="498"/>
      <c r="E718" s="498"/>
      <c r="F718" s="498"/>
      <c r="G718" s="440" t="s">
        <v>551</v>
      </c>
      <c r="H718" s="440"/>
      <c r="I718" s="440"/>
      <c r="J718" s="440"/>
      <c r="K718" s="440"/>
      <c r="L718" s="440"/>
      <c r="M718" s="440"/>
      <c r="N718" s="440"/>
      <c r="O718" s="440"/>
      <c r="P718" s="440"/>
      <c r="Q718" s="498" t="s">
        <v>379</v>
      </c>
      <c r="R718" s="498"/>
      <c r="S718" s="498"/>
      <c r="T718" s="498"/>
      <c r="U718" s="498"/>
      <c r="V718" s="498"/>
      <c r="W718" s="617" t="s">
        <v>553</v>
      </c>
      <c r="X718" s="617"/>
      <c r="Y718" s="617"/>
      <c r="Z718" s="617"/>
      <c r="AA718" s="617"/>
      <c r="AB718" s="617"/>
      <c r="AC718" s="617"/>
      <c r="AD718" s="617"/>
      <c r="AE718" s="617"/>
      <c r="AF718" s="617"/>
      <c r="AG718" s="498" t="s">
        <v>380</v>
      </c>
      <c r="AH718" s="498"/>
      <c r="AI718" s="498"/>
      <c r="AJ718" s="498"/>
      <c r="AK718" s="498"/>
      <c r="AL718" s="498"/>
      <c r="AM718" s="462" t="s">
        <v>579</v>
      </c>
      <c r="AN718" s="463"/>
      <c r="AO718" s="463"/>
      <c r="AP718" s="463"/>
      <c r="AQ718" s="463"/>
      <c r="AR718" s="463"/>
      <c r="AS718" s="463"/>
      <c r="AT718" s="463"/>
      <c r="AU718" s="463"/>
      <c r="AV718" s="463"/>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555</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560</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3"/>
    </row>
    <row r="759" spans="1:50" ht="24.75" customHeight="1" x14ac:dyDescent="0.15">
      <c r="A759" s="495"/>
      <c r="B759" s="496"/>
      <c r="C759" s="496"/>
      <c r="D759" s="496"/>
      <c r="E759" s="496"/>
      <c r="F759" s="497"/>
      <c r="G759" s="459" t="s">
        <v>19</v>
      </c>
      <c r="H759" s="535"/>
      <c r="I759" s="535"/>
      <c r="J759" s="535"/>
      <c r="K759" s="535"/>
      <c r="L759" s="534" t="s">
        <v>20</v>
      </c>
      <c r="M759" s="535"/>
      <c r="N759" s="535"/>
      <c r="O759" s="535"/>
      <c r="P759" s="535"/>
      <c r="Q759" s="535"/>
      <c r="R759" s="535"/>
      <c r="S759" s="535"/>
      <c r="T759" s="535"/>
      <c r="U759" s="535"/>
      <c r="V759" s="535"/>
      <c r="W759" s="535"/>
      <c r="X759" s="536"/>
      <c r="Y759" s="477" t="s">
        <v>21</v>
      </c>
      <c r="Z759" s="478"/>
      <c r="AA759" s="478"/>
      <c r="AB759" s="688"/>
      <c r="AC759" s="459" t="s">
        <v>19</v>
      </c>
      <c r="AD759" s="535"/>
      <c r="AE759" s="535"/>
      <c r="AF759" s="535"/>
      <c r="AG759" s="535"/>
      <c r="AH759" s="534" t="s">
        <v>20</v>
      </c>
      <c r="AI759" s="535"/>
      <c r="AJ759" s="535"/>
      <c r="AK759" s="535"/>
      <c r="AL759" s="535"/>
      <c r="AM759" s="535"/>
      <c r="AN759" s="535"/>
      <c r="AO759" s="535"/>
      <c r="AP759" s="535"/>
      <c r="AQ759" s="535"/>
      <c r="AR759" s="535"/>
      <c r="AS759" s="535"/>
      <c r="AT759" s="536"/>
      <c r="AU759" s="477" t="s">
        <v>21</v>
      </c>
      <c r="AV759" s="478"/>
      <c r="AW759" s="478"/>
      <c r="AX759" s="479"/>
    </row>
    <row r="760" spans="1:50" ht="24.75" customHeight="1" x14ac:dyDescent="0.15">
      <c r="A760" s="495"/>
      <c r="B760" s="496"/>
      <c r="C760" s="496"/>
      <c r="D760" s="496"/>
      <c r="E760" s="496"/>
      <c r="F760" s="497"/>
      <c r="G760" s="537" t="s">
        <v>556</v>
      </c>
      <c r="H760" s="538"/>
      <c r="I760" s="538"/>
      <c r="J760" s="538"/>
      <c r="K760" s="539"/>
      <c r="L760" s="531" t="s">
        <v>557</v>
      </c>
      <c r="M760" s="532"/>
      <c r="N760" s="532"/>
      <c r="O760" s="532"/>
      <c r="P760" s="532"/>
      <c r="Q760" s="532"/>
      <c r="R760" s="532"/>
      <c r="S760" s="532"/>
      <c r="T760" s="532"/>
      <c r="U760" s="532"/>
      <c r="V760" s="532"/>
      <c r="W760" s="532"/>
      <c r="X760" s="533"/>
      <c r="Y760" s="485">
        <v>2.2999999999999998</v>
      </c>
      <c r="Z760" s="486"/>
      <c r="AA760" s="486"/>
      <c r="AB760" s="695"/>
      <c r="AC760" s="537" t="s">
        <v>558</v>
      </c>
      <c r="AD760" s="538"/>
      <c r="AE760" s="538"/>
      <c r="AF760" s="538"/>
      <c r="AG760" s="539"/>
      <c r="AH760" s="531" t="s">
        <v>559</v>
      </c>
      <c r="AI760" s="532"/>
      <c r="AJ760" s="532"/>
      <c r="AK760" s="532"/>
      <c r="AL760" s="532"/>
      <c r="AM760" s="532"/>
      <c r="AN760" s="532"/>
      <c r="AO760" s="532"/>
      <c r="AP760" s="532"/>
      <c r="AQ760" s="532"/>
      <c r="AR760" s="532"/>
      <c r="AS760" s="532"/>
      <c r="AT760" s="533"/>
      <c r="AU760" s="485">
        <v>0.7</v>
      </c>
      <c r="AV760" s="486"/>
      <c r="AW760" s="486"/>
      <c r="AX760" s="487"/>
    </row>
    <row r="761" spans="1:50" ht="24.75" customHeight="1" x14ac:dyDescent="0.15">
      <c r="A761" s="495"/>
      <c r="B761" s="496"/>
      <c r="C761" s="496"/>
      <c r="D761" s="496"/>
      <c r="E761" s="496"/>
      <c r="F761" s="497"/>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hidden="1" customHeight="1" x14ac:dyDescent="0.15">
      <c r="A762" s="495"/>
      <c r="B762" s="496"/>
      <c r="C762" s="496"/>
      <c r="D762" s="496"/>
      <c r="E762" s="496"/>
      <c r="F762" s="497"/>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5"/>
      <c r="B763" s="496"/>
      <c r="C763" s="496"/>
      <c r="D763" s="496"/>
      <c r="E763" s="496"/>
      <c r="F763" s="497"/>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5"/>
      <c r="B764" s="496"/>
      <c r="C764" s="496"/>
      <c r="D764" s="496"/>
      <c r="E764" s="496"/>
      <c r="F764" s="497"/>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5"/>
      <c r="B765" s="496"/>
      <c r="C765" s="496"/>
      <c r="D765" s="496"/>
      <c r="E765" s="496"/>
      <c r="F765" s="497"/>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5"/>
      <c r="B766" s="496"/>
      <c r="C766" s="496"/>
      <c r="D766" s="496"/>
      <c r="E766" s="496"/>
      <c r="F766" s="497"/>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5"/>
      <c r="B767" s="496"/>
      <c r="C767" s="496"/>
      <c r="D767" s="496"/>
      <c r="E767" s="496"/>
      <c r="F767" s="497"/>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5"/>
      <c r="B768" s="496"/>
      <c r="C768" s="496"/>
      <c r="D768" s="496"/>
      <c r="E768" s="496"/>
      <c r="F768" s="497"/>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5"/>
      <c r="B769" s="496"/>
      <c r="C769" s="496"/>
      <c r="D769" s="496"/>
      <c r="E769" s="496"/>
      <c r="F769" s="497"/>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5"/>
      <c r="B770" s="496"/>
      <c r="C770" s="496"/>
      <c r="D770" s="496"/>
      <c r="E770" s="496"/>
      <c r="F770" s="497"/>
      <c r="G770" s="713" t="s">
        <v>22</v>
      </c>
      <c r="H770" s="714"/>
      <c r="I770" s="714"/>
      <c r="J770" s="714"/>
      <c r="K770" s="714"/>
      <c r="L770" s="715"/>
      <c r="M770" s="716"/>
      <c r="N770" s="716"/>
      <c r="O770" s="716"/>
      <c r="P770" s="716"/>
      <c r="Q770" s="716"/>
      <c r="R770" s="716"/>
      <c r="S770" s="716"/>
      <c r="T770" s="716"/>
      <c r="U770" s="716"/>
      <c r="V770" s="716"/>
      <c r="W770" s="716"/>
      <c r="X770" s="717"/>
      <c r="Y770" s="718">
        <f>SUM(Y760:AB769)</f>
        <v>2.2999999999999998</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0.7</v>
      </c>
      <c r="AV770" s="719"/>
      <c r="AW770" s="719"/>
      <c r="AX770" s="721"/>
    </row>
    <row r="771" spans="1:50" ht="30" hidden="1" customHeight="1" x14ac:dyDescent="0.15">
      <c r="A771" s="495"/>
      <c r="B771" s="496"/>
      <c r="C771" s="496"/>
      <c r="D771" s="496"/>
      <c r="E771" s="496"/>
      <c r="F771" s="497"/>
      <c r="G771" s="482" t="s">
        <v>495</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494</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3"/>
    </row>
    <row r="772" spans="1:50" ht="25.5" hidden="1" customHeight="1" x14ac:dyDescent="0.15">
      <c r="A772" s="495"/>
      <c r="B772" s="496"/>
      <c r="C772" s="496"/>
      <c r="D772" s="496"/>
      <c r="E772" s="496"/>
      <c r="F772" s="497"/>
      <c r="G772" s="459" t="s">
        <v>19</v>
      </c>
      <c r="H772" s="535"/>
      <c r="I772" s="535"/>
      <c r="J772" s="535"/>
      <c r="K772" s="535"/>
      <c r="L772" s="534" t="s">
        <v>20</v>
      </c>
      <c r="M772" s="535"/>
      <c r="N772" s="535"/>
      <c r="O772" s="535"/>
      <c r="P772" s="535"/>
      <c r="Q772" s="535"/>
      <c r="R772" s="535"/>
      <c r="S772" s="535"/>
      <c r="T772" s="535"/>
      <c r="U772" s="535"/>
      <c r="V772" s="535"/>
      <c r="W772" s="535"/>
      <c r="X772" s="536"/>
      <c r="Y772" s="477" t="s">
        <v>21</v>
      </c>
      <c r="Z772" s="478"/>
      <c r="AA772" s="478"/>
      <c r="AB772" s="688"/>
      <c r="AC772" s="459" t="s">
        <v>19</v>
      </c>
      <c r="AD772" s="535"/>
      <c r="AE772" s="535"/>
      <c r="AF772" s="535"/>
      <c r="AG772" s="535"/>
      <c r="AH772" s="534" t="s">
        <v>20</v>
      </c>
      <c r="AI772" s="535"/>
      <c r="AJ772" s="535"/>
      <c r="AK772" s="535"/>
      <c r="AL772" s="535"/>
      <c r="AM772" s="535"/>
      <c r="AN772" s="535"/>
      <c r="AO772" s="535"/>
      <c r="AP772" s="535"/>
      <c r="AQ772" s="535"/>
      <c r="AR772" s="535"/>
      <c r="AS772" s="535"/>
      <c r="AT772" s="536"/>
      <c r="AU772" s="477" t="s">
        <v>21</v>
      </c>
      <c r="AV772" s="478"/>
      <c r="AW772" s="478"/>
      <c r="AX772" s="479"/>
    </row>
    <row r="773" spans="1:50" ht="24.75" hidden="1" customHeight="1" x14ac:dyDescent="0.15">
      <c r="A773" s="495"/>
      <c r="B773" s="496"/>
      <c r="C773" s="496"/>
      <c r="D773" s="496"/>
      <c r="E773" s="496"/>
      <c r="F773" s="497"/>
      <c r="G773" s="537"/>
      <c r="H773" s="538"/>
      <c r="I773" s="538"/>
      <c r="J773" s="538"/>
      <c r="K773" s="539"/>
      <c r="L773" s="531"/>
      <c r="M773" s="532"/>
      <c r="N773" s="532"/>
      <c r="O773" s="532"/>
      <c r="P773" s="532"/>
      <c r="Q773" s="532"/>
      <c r="R773" s="532"/>
      <c r="S773" s="532"/>
      <c r="T773" s="532"/>
      <c r="U773" s="532"/>
      <c r="V773" s="532"/>
      <c r="W773" s="532"/>
      <c r="X773" s="533"/>
      <c r="Y773" s="485"/>
      <c r="Z773" s="486"/>
      <c r="AA773" s="486"/>
      <c r="AB773" s="695"/>
      <c r="AC773" s="537"/>
      <c r="AD773" s="538"/>
      <c r="AE773" s="538"/>
      <c r="AF773" s="538"/>
      <c r="AG773" s="539"/>
      <c r="AH773" s="531"/>
      <c r="AI773" s="532"/>
      <c r="AJ773" s="532"/>
      <c r="AK773" s="532"/>
      <c r="AL773" s="532"/>
      <c r="AM773" s="532"/>
      <c r="AN773" s="532"/>
      <c r="AO773" s="532"/>
      <c r="AP773" s="532"/>
      <c r="AQ773" s="532"/>
      <c r="AR773" s="532"/>
      <c r="AS773" s="532"/>
      <c r="AT773" s="533"/>
      <c r="AU773" s="485"/>
      <c r="AV773" s="486"/>
      <c r="AW773" s="486"/>
      <c r="AX773" s="487"/>
    </row>
    <row r="774" spans="1:50" ht="24.75" hidden="1" customHeight="1" x14ac:dyDescent="0.15">
      <c r="A774" s="495"/>
      <c r="B774" s="496"/>
      <c r="C774" s="496"/>
      <c r="D774" s="496"/>
      <c r="E774" s="496"/>
      <c r="F774" s="497"/>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5"/>
      <c r="B775" s="496"/>
      <c r="C775" s="496"/>
      <c r="D775" s="496"/>
      <c r="E775" s="496"/>
      <c r="F775" s="497"/>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5"/>
      <c r="B776" s="496"/>
      <c r="C776" s="496"/>
      <c r="D776" s="496"/>
      <c r="E776" s="496"/>
      <c r="F776" s="497"/>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5"/>
      <c r="B777" s="496"/>
      <c r="C777" s="496"/>
      <c r="D777" s="496"/>
      <c r="E777" s="496"/>
      <c r="F777" s="497"/>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5"/>
      <c r="B778" s="496"/>
      <c r="C778" s="496"/>
      <c r="D778" s="496"/>
      <c r="E778" s="496"/>
      <c r="F778" s="497"/>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5"/>
      <c r="B779" s="496"/>
      <c r="C779" s="496"/>
      <c r="D779" s="496"/>
      <c r="E779" s="496"/>
      <c r="F779" s="497"/>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5"/>
      <c r="B780" s="496"/>
      <c r="C780" s="496"/>
      <c r="D780" s="496"/>
      <c r="E780" s="496"/>
      <c r="F780" s="497"/>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5"/>
      <c r="B781" s="496"/>
      <c r="C781" s="496"/>
      <c r="D781" s="496"/>
      <c r="E781" s="496"/>
      <c r="F781" s="497"/>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5"/>
      <c r="B782" s="496"/>
      <c r="C782" s="496"/>
      <c r="D782" s="496"/>
      <c r="E782" s="496"/>
      <c r="F782" s="497"/>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5"/>
      <c r="B783" s="496"/>
      <c r="C783" s="496"/>
      <c r="D783" s="496"/>
      <c r="E783" s="496"/>
      <c r="F783" s="497"/>
      <c r="G783" s="713" t="s">
        <v>22</v>
      </c>
      <c r="H783" s="714"/>
      <c r="I783" s="714"/>
      <c r="J783" s="714"/>
      <c r="K783" s="714"/>
      <c r="L783" s="715"/>
      <c r="M783" s="716"/>
      <c r="N783" s="716"/>
      <c r="O783" s="716"/>
      <c r="P783" s="716"/>
      <c r="Q783" s="716"/>
      <c r="R783" s="716"/>
      <c r="S783" s="716"/>
      <c r="T783" s="716"/>
      <c r="U783" s="716"/>
      <c r="V783" s="716"/>
      <c r="W783" s="716"/>
      <c r="X783" s="717"/>
      <c r="Y783" s="718">
        <f>SUM(Y773:AB782)</f>
        <v>0</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30" hidden="1" customHeight="1" x14ac:dyDescent="0.15">
      <c r="A784" s="495"/>
      <c r="B784" s="496"/>
      <c r="C784" s="496"/>
      <c r="D784" s="496"/>
      <c r="E784" s="496"/>
      <c r="F784" s="497"/>
      <c r="G784" s="482" t="s">
        <v>496</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497</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3"/>
    </row>
    <row r="785" spans="1:50" ht="24.75" hidden="1" customHeight="1" x14ac:dyDescent="0.15">
      <c r="A785" s="495"/>
      <c r="B785" s="496"/>
      <c r="C785" s="496"/>
      <c r="D785" s="496"/>
      <c r="E785" s="496"/>
      <c r="F785" s="497"/>
      <c r="G785" s="459" t="s">
        <v>19</v>
      </c>
      <c r="H785" s="535"/>
      <c r="I785" s="535"/>
      <c r="J785" s="535"/>
      <c r="K785" s="535"/>
      <c r="L785" s="534" t="s">
        <v>20</v>
      </c>
      <c r="M785" s="535"/>
      <c r="N785" s="535"/>
      <c r="O785" s="535"/>
      <c r="P785" s="535"/>
      <c r="Q785" s="535"/>
      <c r="R785" s="535"/>
      <c r="S785" s="535"/>
      <c r="T785" s="535"/>
      <c r="U785" s="535"/>
      <c r="V785" s="535"/>
      <c r="W785" s="535"/>
      <c r="X785" s="536"/>
      <c r="Y785" s="477" t="s">
        <v>21</v>
      </c>
      <c r="Z785" s="478"/>
      <c r="AA785" s="478"/>
      <c r="AB785" s="688"/>
      <c r="AC785" s="459" t="s">
        <v>19</v>
      </c>
      <c r="AD785" s="535"/>
      <c r="AE785" s="535"/>
      <c r="AF785" s="535"/>
      <c r="AG785" s="535"/>
      <c r="AH785" s="534" t="s">
        <v>20</v>
      </c>
      <c r="AI785" s="535"/>
      <c r="AJ785" s="535"/>
      <c r="AK785" s="535"/>
      <c r="AL785" s="535"/>
      <c r="AM785" s="535"/>
      <c r="AN785" s="535"/>
      <c r="AO785" s="535"/>
      <c r="AP785" s="535"/>
      <c r="AQ785" s="535"/>
      <c r="AR785" s="535"/>
      <c r="AS785" s="535"/>
      <c r="AT785" s="536"/>
      <c r="AU785" s="477" t="s">
        <v>21</v>
      </c>
      <c r="AV785" s="478"/>
      <c r="AW785" s="478"/>
      <c r="AX785" s="479"/>
    </row>
    <row r="786" spans="1:50" ht="24.75" hidden="1" customHeight="1" x14ac:dyDescent="0.15">
      <c r="A786" s="495"/>
      <c r="B786" s="496"/>
      <c r="C786" s="496"/>
      <c r="D786" s="496"/>
      <c r="E786" s="496"/>
      <c r="F786" s="497"/>
      <c r="G786" s="537"/>
      <c r="H786" s="538"/>
      <c r="I786" s="538"/>
      <c r="J786" s="538"/>
      <c r="K786" s="539"/>
      <c r="L786" s="531"/>
      <c r="M786" s="532"/>
      <c r="N786" s="532"/>
      <c r="O786" s="532"/>
      <c r="P786" s="532"/>
      <c r="Q786" s="532"/>
      <c r="R786" s="532"/>
      <c r="S786" s="532"/>
      <c r="T786" s="532"/>
      <c r="U786" s="532"/>
      <c r="V786" s="532"/>
      <c r="W786" s="532"/>
      <c r="X786" s="533"/>
      <c r="Y786" s="485"/>
      <c r="Z786" s="486"/>
      <c r="AA786" s="486"/>
      <c r="AB786" s="695"/>
      <c r="AC786" s="537"/>
      <c r="AD786" s="538"/>
      <c r="AE786" s="538"/>
      <c r="AF786" s="538"/>
      <c r="AG786" s="539"/>
      <c r="AH786" s="531"/>
      <c r="AI786" s="532"/>
      <c r="AJ786" s="532"/>
      <c r="AK786" s="532"/>
      <c r="AL786" s="532"/>
      <c r="AM786" s="532"/>
      <c r="AN786" s="532"/>
      <c r="AO786" s="532"/>
      <c r="AP786" s="532"/>
      <c r="AQ786" s="532"/>
      <c r="AR786" s="532"/>
      <c r="AS786" s="532"/>
      <c r="AT786" s="533"/>
      <c r="AU786" s="485"/>
      <c r="AV786" s="486"/>
      <c r="AW786" s="486"/>
      <c r="AX786" s="487"/>
    </row>
    <row r="787" spans="1:50" ht="24.75" hidden="1" customHeight="1" x14ac:dyDescent="0.15">
      <c r="A787" s="495"/>
      <c r="B787" s="496"/>
      <c r="C787" s="496"/>
      <c r="D787" s="496"/>
      <c r="E787" s="496"/>
      <c r="F787" s="497"/>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5"/>
      <c r="B788" s="496"/>
      <c r="C788" s="496"/>
      <c r="D788" s="496"/>
      <c r="E788" s="496"/>
      <c r="F788" s="497"/>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5"/>
      <c r="B789" s="496"/>
      <c r="C789" s="496"/>
      <c r="D789" s="496"/>
      <c r="E789" s="496"/>
      <c r="F789" s="497"/>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5"/>
      <c r="B790" s="496"/>
      <c r="C790" s="496"/>
      <c r="D790" s="496"/>
      <c r="E790" s="496"/>
      <c r="F790" s="497"/>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5"/>
      <c r="B791" s="496"/>
      <c r="C791" s="496"/>
      <c r="D791" s="496"/>
      <c r="E791" s="496"/>
      <c r="F791" s="497"/>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5"/>
      <c r="B792" s="496"/>
      <c r="C792" s="496"/>
      <c r="D792" s="496"/>
      <c r="E792" s="496"/>
      <c r="F792" s="497"/>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5"/>
      <c r="B793" s="496"/>
      <c r="C793" s="496"/>
      <c r="D793" s="496"/>
      <c r="E793" s="496"/>
      <c r="F793" s="497"/>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5"/>
      <c r="B794" s="496"/>
      <c r="C794" s="496"/>
      <c r="D794" s="496"/>
      <c r="E794" s="496"/>
      <c r="F794" s="497"/>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5"/>
      <c r="B795" s="496"/>
      <c r="C795" s="496"/>
      <c r="D795" s="496"/>
      <c r="E795" s="496"/>
      <c r="F795" s="497"/>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5"/>
      <c r="B796" s="496"/>
      <c r="C796" s="496"/>
      <c r="D796" s="496"/>
      <c r="E796" s="496"/>
      <c r="F796" s="497"/>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3"/>
    </row>
    <row r="798" spans="1:50" ht="24.75" hidden="1" customHeight="1" x14ac:dyDescent="0.15">
      <c r="A798" s="495"/>
      <c r="B798" s="496"/>
      <c r="C798" s="496"/>
      <c r="D798" s="496"/>
      <c r="E798" s="496"/>
      <c r="F798" s="497"/>
      <c r="G798" s="459" t="s">
        <v>19</v>
      </c>
      <c r="H798" s="535"/>
      <c r="I798" s="535"/>
      <c r="J798" s="535"/>
      <c r="K798" s="535"/>
      <c r="L798" s="534" t="s">
        <v>20</v>
      </c>
      <c r="M798" s="535"/>
      <c r="N798" s="535"/>
      <c r="O798" s="535"/>
      <c r="P798" s="535"/>
      <c r="Q798" s="535"/>
      <c r="R798" s="535"/>
      <c r="S798" s="535"/>
      <c r="T798" s="535"/>
      <c r="U798" s="535"/>
      <c r="V798" s="535"/>
      <c r="W798" s="535"/>
      <c r="X798" s="536"/>
      <c r="Y798" s="477" t="s">
        <v>21</v>
      </c>
      <c r="Z798" s="478"/>
      <c r="AA798" s="478"/>
      <c r="AB798" s="688"/>
      <c r="AC798" s="459" t="s">
        <v>19</v>
      </c>
      <c r="AD798" s="535"/>
      <c r="AE798" s="535"/>
      <c r="AF798" s="535"/>
      <c r="AG798" s="535"/>
      <c r="AH798" s="534" t="s">
        <v>20</v>
      </c>
      <c r="AI798" s="535"/>
      <c r="AJ798" s="535"/>
      <c r="AK798" s="535"/>
      <c r="AL798" s="535"/>
      <c r="AM798" s="535"/>
      <c r="AN798" s="535"/>
      <c r="AO798" s="535"/>
      <c r="AP798" s="535"/>
      <c r="AQ798" s="535"/>
      <c r="AR798" s="535"/>
      <c r="AS798" s="535"/>
      <c r="AT798" s="536"/>
      <c r="AU798" s="477" t="s">
        <v>21</v>
      </c>
      <c r="AV798" s="478"/>
      <c r="AW798" s="478"/>
      <c r="AX798" s="479"/>
    </row>
    <row r="799" spans="1:50" ht="24.75" hidden="1" customHeight="1" x14ac:dyDescent="0.15">
      <c r="A799" s="495"/>
      <c r="B799" s="496"/>
      <c r="C799" s="496"/>
      <c r="D799" s="496"/>
      <c r="E799" s="496"/>
      <c r="F799" s="497"/>
      <c r="G799" s="537"/>
      <c r="H799" s="538"/>
      <c r="I799" s="538"/>
      <c r="J799" s="538"/>
      <c r="K799" s="539"/>
      <c r="L799" s="531"/>
      <c r="M799" s="532"/>
      <c r="N799" s="532"/>
      <c r="O799" s="532"/>
      <c r="P799" s="532"/>
      <c r="Q799" s="532"/>
      <c r="R799" s="532"/>
      <c r="S799" s="532"/>
      <c r="T799" s="532"/>
      <c r="U799" s="532"/>
      <c r="V799" s="532"/>
      <c r="W799" s="532"/>
      <c r="X799" s="533"/>
      <c r="Y799" s="485"/>
      <c r="Z799" s="486"/>
      <c r="AA799" s="486"/>
      <c r="AB799" s="695"/>
      <c r="AC799" s="537"/>
      <c r="AD799" s="538"/>
      <c r="AE799" s="538"/>
      <c r="AF799" s="538"/>
      <c r="AG799" s="539"/>
      <c r="AH799" s="531"/>
      <c r="AI799" s="532"/>
      <c r="AJ799" s="532"/>
      <c r="AK799" s="532"/>
      <c r="AL799" s="532"/>
      <c r="AM799" s="532"/>
      <c r="AN799" s="532"/>
      <c r="AO799" s="532"/>
      <c r="AP799" s="532"/>
      <c r="AQ799" s="532"/>
      <c r="AR799" s="532"/>
      <c r="AS799" s="532"/>
      <c r="AT799" s="533"/>
      <c r="AU799" s="485"/>
      <c r="AV799" s="486"/>
      <c r="AW799" s="486"/>
      <c r="AX799" s="487"/>
    </row>
    <row r="800" spans="1:50" ht="24.75" hidden="1" customHeight="1" x14ac:dyDescent="0.15">
      <c r="A800" s="495"/>
      <c r="B800" s="496"/>
      <c r="C800" s="496"/>
      <c r="D800" s="496"/>
      <c r="E800" s="496"/>
      <c r="F800" s="497"/>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5"/>
      <c r="B801" s="496"/>
      <c r="C801" s="496"/>
      <c r="D801" s="496"/>
      <c r="E801" s="496"/>
      <c r="F801" s="497"/>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5"/>
      <c r="B802" s="496"/>
      <c r="C802" s="496"/>
      <c r="D802" s="496"/>
      <c r="E802" s="496"/>
      <c r="F802" s="497"/>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5"/>
      <c r="B803" s="496"/>
      <c r="C803" s="496"/>
      <c r="D803" s="496"/>
      <c r="E803" s="496"/>
      <c r="F803" s="497"/>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5"/>
      <c r="B804" s="496"/>
      <c r="C804" s="496"/>
      <c r="D804" s="496"/>
      <c r="E804" s="496"/>
      <c r="F804" s="497"/>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5"/>
      <c r="B805" s="496"/>
      <c r="C805" s="496"/>
      <c r="D805" s="496"/>
      <c r="E805" s="496"/>
      <c r="F805" s="497"/>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5"/>
      <c r="B806" s="496"/>
      <c r="C806" s="496"/>
      <c r="D806" s="496"/>
      <c r="E806" s="496"/>
      <c r="F806" s="497"/>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5"/>
      <c r="B807" s="496"/>
      <c r="C807" s="496"/>
      <c r="D807" s="496"/>
      <c r="E807" s="496"/>
      <c r="F807" s="497"/>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5"/>
      <c r="B808" s="496"/>
      <c r="C808" s="496"/>
      <c r="D808" s="496"/>
      <c r="E808" s="496"/>
      <c r="F808" s="497"/>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5"/>
      <c r="B809" s="496"/>
      <c r="C809" s="496"/>
      <c r="D809" s="496"/>
      <c r="E809" s="496"/>
      <c r="F809" s="497"/>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1"/>
      <c r="AJ815" s="771"/>
      <c r="AK815" s="771"/>
      <c r="AL815" s="771" t="s">
        <v>23</v>
      </c>
      <c r="AM815" s="771"/>
      <c r="AN815" s="771"/>
      <c r="AO815" s="856"/>
      <c r="AP815" s="234" t="s">
        <v>466</v>
      </c>
      <c r="AQ815" s="234"/>
      <c r="AR815" s="234"/>
      <c r="AS815" s="234"/>
      <c r="AT815" s="234"/>
      <c r="AU815" s="234"/>
      <c r="AV815" s="234"/>
      <c r="AW815" s="234"/>
      <c r="AX815" s="234"/>
    </row>
    <row r="816" spans="1:50" ht="30" customHeight="1" x14ac:dyDescent="0.15">
      <c r="A816" s="237">
        <v>1</v>
      </c>
      <c r="B816" s="237">
        <v>1</v>
      </c>
      <c r="C816" s="238" t="s">
        <v>562</v>
      </c>
      <c r="D816" s="217"/>
      <c r="E816" s="217"/>
      <c r="F816" s="217"/>
      <c r="G816" s="217"/>
      <c r="H816" s="217"/>
      <c r="I816" s="217"/>
      <c r="J816" s="218">
        <v>7010501005845</v>
      </c>
      <c r="K816" s="219"/>
      <c r="L816" s="219"/>
      <c r="M816" s="219"/>
      <c r="N816" s="219"/>
      <c r="O816" s="219"/>
      <c r="P816" s="239" t="s">
        <v>582</v>
      </c>
      <c r="Q816" s="220"/>
      <c r="R816" s="220"/>
      <c r="S816" s="220"/>
      <c r="T816" s="220"/>
      <c r="U816" s="220"/>
      <c r="V816" s="220"/>
      <c r="W816" s="220"/>
      <c r="X816" s="220"/>
      <c r="Y816" s="221">
        <v>2.2999999999999998</v>
      </c>
      <c r="Z816" s="222"/>
      <c r="AA816" s="222"/>
      <c r="AB816" s="223"/>
      <c r="AC816" s="224" t="s">
        <v>561</v>
      </c>
      <c r="AD816" s="224"/>
      <c r="AE816" s="224"/>
      <c r="AF816" s="224"/>
      <c r="AG816" s="224"/>
      <c r="AH816" s="225">
        <v>1</v>
      </c>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563</v>
      </c>
      <c r="D849" s="217"/>
      <c r="E849" s="217"/>
      <c r="F849" s="217"/>
      <c r="G849" s="217"/>
      <c r="H849" s="217"/>
      <c r="I849" s="217"/>
      <c r="J849" s="218" t="s">
        <v>575</v>
      </c>
      <c r="K849" s="219"/>
      <c r="L849" s="219"/>
      <c r="M849" s="219"/>
      <c r="N849" s="219"/>
      <c r="O849" s="219"/>
      <c r="P849" s="239" t="s">
        <v>573</v>
      </c>
      <c r="Q849" s="220"/>
      <c r="R849" s="220"/>
      <c r="S849" s="220"/>
      <c r="T849" s="220"/>
      <c r="U849" s="220"/>
      <c r="V849" s="220"/>
      <c r="W849" s="220"/>
      <c r="X849" s="220"/>
      <c r="Y849" s="221">
        <v>0.7</v>
      </c>
      <c r="Z849" s="222"/>
      <c r="AA849" s="222"/>
      <c r="AB849" s="223"/>
      <c r="AC849" s="224" t="s">
        <v>574</v>
      </c>
      <c r="AD849" s="224"/>
      <c r="AE849" s="224"/>
      <c r="AF849" s="224"/>
      <c r="AG849" s="224"/>
      <c r="AH849" s="225" t="s">
        <v>575</v>
      </c>
      <c r="AI849" s="226"/>
      <c r="AJ849" s="226"/>
      <c r="AK849" s="226"/>
      <c r="AL849" s="227" t="s">
        <v>575</v>
      </c>
      <c r="AM849" s="228"/>
      <c r="AN849" s="228"/>
      <c r="AO849" s="229"/>
      <c r="AP849" s="230" t="s">
        <v>575</v>
      </c>
      <c r="AQ849" s="230"/>
      <c r="AR849" s="230"/>
      <c r="AS849" s="230"/>
      <c r="AT849" s="230"/>
      <c r="AU849" s="230"/>
      <c r="AV849" s="230"/>
      <c r="AW849" s="230"/>
      <c r="AX849" s="230"/>
    </row>
    <row r="850" spans="1:50" ht="30" customHeight="1" x14ac:dyDescent="0.15">
      <c r="A850" s="237">
        <v>2</v>
      </c>
      <c r="B850" s="237">
        <v>1</v>
      </c>
      <c r="C850" s="238" t="s">
        <v>564</v>
      </c>
      <c r="D850" s="217"/>
      <c r="E850" s="217"/>
      <c r="F850" s="217"/>
      <c r="G850" s="217"/>
      <c r="H850" s="217"/>
      <c r="I850" s="217"/>
      <c r="J850" s="218" t="s">
        <v>575</v>
      </c>
      <c r="K850" s="219"/>
      <c r="L850" s="219"/>
      <c r="M850" s="219"/>
      <c r="N850" s="219"/>
      <c r="O850" s="219"/>
      <c r="P850" s="239" t="s">
        <v>573</v>
      </c>
      <c r="Q850" s="220"/>
      <c r="R850" s="220"/>
      <c r="S850" s="220"/>
      <c r="T850" s="220"/>
      <c r="U850" s="220"/>
      <c r="V850" s="220"/>
      <c r="W850" s="220"/>
      <c r="X850" s="220"/>
      <c r="Y850" s="221">
        <v>0.7</v>
      </c>
      <c r="Z850" s="222"/>
      <c r="AA850" s="222"/>
      <c r="AB850" s="223"/>
      <c r="AC850" s="224" t="s">
        <v>574</v>
      </c>
      <c r="AD850" s="224"/>
      <c r="AE850" s="224"/>
      <c r="AF850" s="224"/>
      <c r="AG850" s="224"/>
      <c r="AH850" s="225" t="s">
        <v>575</v>
      </c>
      <c r="AI850" s="226"/>
      <c r="AJ850" s="226"/>
      <c r="AK850" s="226"/>
      <c r="AL850" s="227" t="s">
        <v>575</v>
      </c>
      <c r="AM850" s="228"/>
      <c r="AN850" s="228"/>
      <c r="AO850" s="229"/>
      <c r="AP850" s="230" t="s">
        <v>575</v>
      </c>
      <c r="AQ850" s="230"/>
      <c r="AR850" s="230"/>
      <c r="AS850" s="230"/>
      <c r="AT850" s="230"/>
      <c r="AU850" s="230"/>
      <c r="AV850" s="230"/>
      <c r="AW850" s="230"/>
      <c r="AX850" s="230"/>
    </row>
    <row r="851" spans="1:50" ht="30" customHeight="1" x14ac:dyDescent="0.15">
      <c r="A851" s="237">
        <v>3</v>
      </c>
      <c r="B851" s="237">
        <v>1</v>
      </c>
      <c r="C851" s="238" t="s">
        <v>565</v>
      </c>
      <c r="D851" s="217"/>
      <c r="E851" s="217"/>
      <c r="F851" s="217"/>
      <c r="G851" s="217"/>
      <c r="H851" s="217"/>
      <c r="I851" s="217"/>
      <c r="J851" s="218" t="s">
        <v>575</v>
      </c>
      <c r="K851" s="219"/>
      <c r="L851" s="219"/>
      <c r="M851" s="219"/>
      <c r="N851" s="219"/>
      <c r="O851" s="219"/>
      <c r="P851" s="239" t="s">
        <v>573</v>
      </c>
      <c r="Q851" s="220"/>
      <c r="R851" s="220"/>
      <c r="S851" s="220"/>
      <c r="T851" s="220"/>
      <c r="U851" s="220"/>
      <c r="V851" s="220"/>
      <c r="W851" s="220"/>
      <c r="X851" s="220"/>
      <c r="Y851" s="221">
        <v>0.6</v>
      </c>
      <c r="Z851" s="222"/>
      <c r="AA851" s="222"/>
      <c r="AB851" s="223"/>
      <c r="AC851" s="224" t="s">
        <v>574</v>
      </c>
      <c r="AD851" s="224"/>
      <c r="AE851" s="224"/>
      <c r="AF851" s="224"/>
      <c r="AG851" s="224"/>
      <c r="AH851" s="225" t="s">
        <v>575</v>
      </c>
      <c r="AI851" s="226"/>
      <c r="AJ851" s="226"/>
      <c r="AK851" s="226"/>
      <c r="AL851" s="227" t="s">
        <v>575</v>
      </c>
      <c r="AM851" s="228"/>
      <c r="AN851" s="228"/>
      <c r="AO851" s="229"/>
      <c r="AP851" s="230" t="s">
        <v>575</v>
      </c>
      <c r="AQ851" s="230"/>
      <c r="AR851" s="230"/>
      <c r="AS851" s="230"/>
      <c r="AT851" s="230"/>
      <c r="AU851" s="230"/>
      <c r="AV851" s="230"/>
      <c r="AW851" s="230"/>
      <c r="AX851" s="230"/>
    </row>
    <row r="852" spans="1:50" ht="30" customHeight="1" x14ac:dyDescent="0.15">
      <c r="A852" s="237">
        <v>4</v>
      </c>
      <c r="B852" s="237">
        <v>1</v>
      </c>
      <c r="C852" s="238" t="s">
        <v>566</v>
      </c>
      <c r="D852" s="217"/>
      <c r="E852" s="217"/>
      <c r="F852" s="217"/>
      <c r="G852" s="217"/>
      <c r="H852" s="217"/>
      <c r="I852" s="217"/>
      <c r="J852" s="218" t="s">
        <v>575</v>
      </c>
      <c r="K852" s="219"/>
      <c r="L852" s="219"/>
      <c r="M852" s="219"/>
      <c r="N852" s="219"/>
      <c r="O852" s="219"/>
      <c r="P852" s="239" t="s">
        <v>573</v>
      </c>
      <c r="Q852" s="220"/>
      <c r="R852" s="220"/>
      <c r="S852" s="220"/>
      <c r="T852" s="220"/>
      <c r="U852" s="220"/>
      <c r="V852" s="220"/>
      <c r="W852" s="220"/>
      <c r="X852" s="220"/>
      <c r="Y852" s="221">
        <v>0.6</v>
      </c>
      <c r="Z852" s="222"/>
      <c r="AA852" s="222"/>
      <c r="AB852" s="223"/>
      <c r="AC852" s="224" t="s">
        <v>574</v>
      </c>
      <c r="AD852" s="224"/>
      <c r="AE852" s="224"/>
      <c r="AF852" s="224"/>
      <c r="AG852" s="224"/>
      <c r="AH852" s="225" t="s">
        <v>575</v>
      </c>
      <c r="AI852" s="226"/>
      <c r="AJ852" s="226"/>
      <c r="AK852" s="226"/>
      <c r="AL852" s="227" t="s">
        <v>575</v>
      </c>
      <c r="AM852" s="228"/>
      <c r="AN852" s="228"/>
      <c r="AO852" s="229"/>
      <c r="AP852" s="230" t="s">
        <v>575</v>
      </c>
      <c r="AQ852" s="230"/>
      <c r="AR852" s="230"/>
      <c r="AS852" s="230"/>
      <c r="AT852" s="230"/>
      <c r="AU852" s="230"/>
      <c r="AV852" s="230"/>
      <c r="AW852" s="230"/>
      <c r="AX852" s="230"/>
    </row>
    <row r="853" spans="1:50" ht="30" customHeight="1" x14ac:dyDescent="0.15">
      <c r="A853" s="237">
        <v>5</v>
      </c>
      <c r="B853" s="237">
        <v>1</v>
      </c>
      <c r="C853" s="238" t="s">
        <v>567</v>
      </c>
      <c r="D853" s="217"/>
      <c r="E853" s="217"/>
      <c r="F853" s="217"/>
      <c r="G853" s="217"/>
      <c r="H853" s="217"/>
      <c r="I853" s="217"/>
      <c r="J853" s="218" t="s">
        <v>575</v>
      </c>
      <c r="K853" s="219"/>
      <c r="L853" s="219"/>
      <c r="M853" s="219"/>
      <c r="N853" s="219"/>
      <c r="O853" s="219"/>
      <c r="P853" s="239" t="s">
        <v>573</v>
      </c>
      <c r="Q853" s="220"/>
      <c r="R853" s="220"/>
      <c r="S853" s="220"/>
      <c r="T853" s="220"/>
      <c r="U853" s="220"/>
      <c r="V853" s="220"/>
      <c r="W853" s="220"/>
      <c r="X853" s="220"/>
      <c r="Y853" s="221">
        <v>0.6</v>
      </c>
      <c r="Z853" s="222"/>
      <c r="AA853" s="222"/>
      <c r="AB853" s="223"/>
      <c r="AC853" s="224" t="s">
        <v>574</v>
      </c>
      <c r="AD853" s="224"/>
      <c r="AE853" s="224"/>
      <c r="AF853" s="224"/>
      <c r="AG853" s="224"/>
      <c r="AH853" s="225" t="s">
        <v>575</v>
      </c>
      <c r="AI853" s="226"/>
      <c r="AJ853" s="226"/>
      <c r="AK853" s="226"/>
      <c r="AL853" s="227" t="s">
        <v>575</v>
      </c>
      <c r="AM853" s="228"/>
      <c r="AN853" s="228"/>
      <c r="AO853" s="229"/>
      <c r="AP853" s="230" t="s">
        <v>575</v>
      </c>
      <c r="AQ853" s="230"/>
      <c r="AR853" s="230"/>
      <c r="AS853" s="230"/>
      <c r="AT853" s="230"/>
      <c r="AU853" s="230"/>
      <c r="AV853" s="230"/>
      <c r="AW853" s="230"/>
      <c r="AX853" s="230"/>
    </row>
    <row r="854" spans="1:50" ht="30" customHeight="1" x14ac:dyDescent="0.15">
      <c r="A854" s="237">
        <v>6</v>
      </c>
      <c r="B854" s="237">
        <v>1</v>
      </c>
      <c r="C854" s="238" t="s">
        <v>568</v>
      </c>
      <c r="D854" s="217"/>
      <c r="E854" s="217"/>
      <c r="F854" s="217"/>
      <c r="G854" s="217"/>
      <c r="H854" s="217"/>
      <c r="I854" s="217"/>
      <c r="J854" s="218" t="s">
        <v>575</v>
      </c>
      <c r="K854" s="219"/>
      <c r="L854" s="219"/>
      <c r="M854" s="219"/>
      <c r="N854" s="219"/>
      <c r="O854" s="219"/>
      <c r="P854" s="239" t="s">
        <v>573</v>
      </c>
      <c r="Q854" s="220"/>
      <c r="R854" s="220"/>
      <c r="S854" s="220"/>
      <c r="T854" s="220"/>
      <c r="U854" s="220"/>
      <c r="V854" s="220"/>
      <c r="W854" s="220"/>
      <c r="X854" s="220"/>
      <c r="Y854" s="221">
        <v>0.5</v>
      </c>
      <c r="Z854" s="222"/>
      <c r="AA854" s="222"/>
      <c r="AB854" s="223"/>
      <c r="AC854" s="224" t="s">
        <v>574</v>
      </c>
      <c r="AD854" s="224"/>
      <c r="AE854" s="224"/>
      <c r="AF854" s="224"/>
      <c r="AG854" s="224"/>
      <c r="AH854" s="225" t="s">
        <v>575</v>
      </c>
      <c r="AI854" s="226"/>
      <c r="AJ854" s="226"/>
      <c r="AK854" s="226"/>
      <c r="AL854" s="227" t="s">
        <v>575</v>
      </c>
      <c r="AM854" s="228"/>
      <c r="AN854" s="228"/>
      <c r="AO854" s="229"/>
      <c r="AP854" s="230" t="s">
        <v>575</v>
      </c>
      <c r="AQ854" s="230"/>
      <c r="AR854" s="230"/>
      <c r="AS854" s="230"/>
      <c r="AT854" s="230"/>
      <c r="AU854" s="230"/>
      <c r="AV854" s="230"/>
      <c r="AW854" s="230"/>
      <c r="AX854" s="230"/>
    </row>
    <row r="855" spans="1:50" ht="30" customHeight="1" x14ac:dyDescent="0.15">
      <c r="A855" s="237">
        <v>7</v>
      </c>
      <c r="B855" s="237">
        <v>1</v>
      </c>
      <c r="C855" s="238" t="s">
        <v>569</v>
      </c>
      <c r="D855" s="217"/>
      <c r="E855" s="217"/>
      <c r="F855" s="217"/>
      <c r="G855" s="217"/>
      <c r="H855" s="217"/>
      <c r="I855" s="217"/>
      <c r="J855" s="218" t="s">
        <v>575</v>
      </c>
      <c r="K855" s="219"/>
      <c r="L855" s="219"/>
      <c r="M855" s="219"/>
      <c r="N855" s="219"/>
      <c r="O855" s="219"/>
      <c r="P855" s="239" t="s">
        <v>573</v>
      </c>
      <c r="Q855" s="220"/>
      <c r="R855" s="220"/>
      <c r="S855" s="220"/>
      <c r="T855" s="220"/>
      <c r="U855" s="220"/>
      <c r="V855" s="220"/>
      <c r="W855" s="220"/>
      <c r="X855" s="220"/>
      <c r="Y855" s="221">
        <v>0.5</v>
      </c>
      <c r="Z855" s="222"/>
      <c r="AA855" s="222"/>
      <c r="AB855" s="223"/>
      <c r="AC855" s="224" t="s">
        <v>574</v>
      </c>
      <c r="AD855" s="224"/>
      <c r="AE855" s="224"/>
      <c r="AF855" s="224"/>
      <c r="AG855" s="224"/>
      <c r="AH855" s="225" t="s">
        <v>575</v>
      </c>
      <c r="AI855" s="226"/>
      <c r="AJ855" s="226"/>
      <c r="AK855" s="226"/>
      <c r="AL855" s="227" t="s">
        <v>575</v>
      </c>
      <c r="AM855" s="228"/>
      <c r="AN855" s="228"/>
      <c r="AO855" s="229"/>
      <c r="AP855" s="230" t="s">
        <v>575</v>
      </c>
      <c r="AQ855" s="230"/>
      <c r="AR855" s="230"/>
      <c r="AS855" s="230"/>
      <c r="AT855" s="230"/>
      <c r="AU855" s="230"/>
      <c r="AV855" s="230"/>
      <c r="AW855" s="230"/>
      <c r="AX855" s="230"/>
    </row>
    <row r="856" spans="1:50" ht="30" customHeight="1" x14ac:dyDescent="0.15">
      <c r="A856" s="237">
        <v>8</v>
      </c>
      <c r="B856" s="237">
        <v>1</v>
      </c>
      <c r="C856" s="238" t="s">
        <v>570</v>
      </c>
      <c r="D856" s="217"/>
      <c r="E856" s="217"/>
      <c r="F856" s="217"/>
      <c r="G856" s="217"/>
      <c r="H856" s="217"/>
      <c r="I856" s="217"/>
      <c r="J856" s="218" t="s">
        <v>575</v>
      </c>
      <c r="K856" s="219"/>
      <c r="L856" s="219"/>
      <c r="M856" s="219"/>
      <c r="N856" s="219"/>
      <c r="O856" s="219"/>
      <c r="P856" s="239" t="s">
        <v>573</v>
      </c>
      <c r="Q856" s="220"/>
      <c r="R856" s="220"/>
      <c r="S856" s="220"/>
      <c r="T856" s="220"/>
      <c r="U856" s="220"/>
      <c r="V856" s="220"/>
      <c r="W856" s="220"/>
      <c r="X856" s="220"/>
      <c r="Y856" s="221">
        <v>0.5</v>
      </c>
      <c r="Z856" s="222"/>
      <c r="AA856" s="222"/>
      <c r="AB856" s="223"/>
      <c r="AC856" s="224" t="s">
        <v>574</v>
      </c>
      <c r="AD856" s="224"/>
      <c r="AE856" s="224"/>
      <c r="AF856" s="224"/>
      <c r="AG856" s="224"/>
      <c r="AH856" s="225" t="s">
        <v>575</v>
      </c>
      <c r="AI856" s="226"/>
      <c r="AJ856" s="226"/>
      <c r="AK856" s="226"/>
      <c r="AL856" s="227" t="s">
        <v>575</v>
      </c>
      <c r="AM856" s="228"/>
      <c r="AN856" s="228"/>
      <c r="AO856" s="229"/>
      <c r="AP856" s="230" t="s">
        <v>575</v>
      </c>
      <c r="AQ856" s="230"/>
      <c r="AR856" s="230"/>
      <c r="AS856" s="230"/>
      <c r="AT856" s="230"/>
      <c r="AU856" s="230"/>
      <c r="AV856" s="230"/>
      <c r="AW856" s="230"/>
      <c r="AX856" s="230"/>
    </row>
    <row r="857" spans="1:50" ht="30" customHeight="1" x14ac:dyDescent="0.15">
      <c r="A857" s="237">
        <v>9</v>
      </c>
      <c r="B857" s="237">
        <v>1</v>
      </c>
      <c r="C857" s="238" t="s">
        <v>571</v>
      </c>
      <c r="D857" s="217"/>
      <c r="E857" s="217"/>
      <c r="F857" s="217"/>
      <c r="G857" s="217"/>
      <c r="H857" s="217"/>
      <c r="I857" s="217"/>
      <c r="J857" s="218" t="s">
        <v>575</v>
      </c>
      <c r="K857" s="219"/>
      <c r="L857" s="219"/>
      <c r="M857" s="219"/>
      <c r="N857" s="219"/>
      <c r="O857" s="219"/>
      <c r="P857" s="239" t="s">
        <v>573</v>
      </c>
      <c r="Q857" s="220"/>
      <c r="R857" s="220"/>
      <c r="S857" s="220"/>
      <c r="T857" s="220"/>
      <c r="U857" s="220"/>
      <c r="V857" s="220"/>
      <c r="W857" s="220"/>
      <c r="X857" s="220"/>
      <c r="Y857" s="221">
        <v>0.5</v>
      </c>
      <c r="Z857" s="222"/>
      <c r="AA857" s="222"/>
      <c r="AB857" s="223"/>
      <c r="AC857" s="224" t="s">
        <v>574</v>
      </c>
      <c r="AD857" s="224"/>
      <c r="AE857" s="224"/>
      <c r="AF857" s="224"/>
      <c r="AG857" s="224"/>
      <c r="AH857" s="225" t="s">
        <v>575</v>
      </c>
      <c r="AI857" s="226"/>
      <c r="AJ857" s="226"/>
      <c r="AK857" s="226"/>
      <c r="AL857" s="227" t="s">
        <v>575</v>
      </c>
      <c r="AM857" s="228"/>
      <c r="AN857" s="228"/>
      <c r="AO857" s="229"/>
      <c r="AP857" s="230" t="s">
        <v>575</v>
      </c>
      <c r="AQ857" s="230"/>
      <c r="AR857" s="230"/>
      <c r="AS857" s="230"/>
      <c r="AT857" s="230"/>
      <c r="AU857" s="230"/>
      <c r="AV857" s="230"/>
      <c r="AW857" s="230"/>
      <c r="AX857" s="230"/>
    </row>
    <row r="858" spans="1:50" ht="30" customHeight="1" x14ac:dyDescent="0.15">
      <c r="A858" s="237">
        <v>10</v>
      </c>
      <c r="B858" s="237">
        <v>1</v>
      </c>
      <c r="C858" s="238" t="s">
        <v>572</v>
      </c>
      <c r="D858" s="217"/>
      <c r="E858" s="217"/>
      <c r="F858" s="217"/>
      <c r="G858" s="217"/>
      <c r="H858" s="217"/>
      <c r="I858" s="217"/>
      <c r="J858" s="218" t="s">
        <v>575</v>
      </c>
      <c r="K858" s="219"/>
      <c r="L858" s="219"/>
      <c r="M858" s="219"/>
      <c r="N858" s="219"/>
      <c r="O858" s="219"/>
      <c r="P858" s="239" t="s">
        <v>573</v>
      </c>
      <c r="Q858" s="220"/>
      <c r="R858" s="220"/>
      <c r="S858" s="220"/>
      <c r="T858" s="220"/>
      <c r="U858" s="220"/>
      <c r="V858" s="220"/>
      <c r="W858" s="220"/>
      <c r="X858" s="220"/>
      <c r="Y858" s="221">
        <v>0.5</v>
      </c>
      <c r="Z858" s="222"/>
      <c r="AA858" s="222"/>
      <c r="AB858" s="223"/>
      <c r="AC858" s="224" t="s">
        <v>574</v>
      </c>
      <c r="AD858" s="224"/>
      <c r="AE858" s="224"/>
      <c r="AF858" s="224"/>
      <c r="AG858" s="224"/>
      <c r="AH858" s="225" t="s">
        <v>575</v>
      </c>
      <c r="AI858" s="226"/>
      <c r="AJ858" s="226"/>
      <c r="AK858" s="226"/>
      <c r="AL858" s="227" t="s">
        <v>575</v>
      </c>
      <c r="AM858" s="228"/>
      <c r="AN858" s="228"/>
      <c r="AO858" s="229"/>
      <c r="AP858" s="230" t="s">
        <v>575</v>
      </c>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5">
      <formula>IF(RIGHT(TEXT(P14,"0.#"),1)=".",FALSE,TRUE)</formula>
    </cfRule>
    <cfRule type="expression" dxfId="2686" priority="11196">
      <formula>IF(RIGHT(TEXT(P14,"0.#"),1)=".",TRUE,FALSE)</formula>
    </cfRule>
  </conditionalFormatting>
  <conditionalFormatting sqref="AE23">
    <cfRule type="expression" dxfId="2685" priority="11185">
      <formula>IF(RIGHT(TEXT(AE23,"0.#"),1)=".",FALSE,TRUE)</formula>
    </cfRule>
    <cfRule type="expression" dxfId="2684" priority="11186">
      <formula>IF(RIGHT(TEXT(AE23,"0.#"),1)=".",TRUE,FALSE)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3:AX13 P15:AX15">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7:L109">
    <cfRule type="expression" dxfId="2665" priority="10877">
      <formula>IF(RIGHT(TEXT(L107,"0.#"),1)=".",FALSE,TRUE)</formula>
    </cfRule>
    <cfRule type="expression" dxfId="2664" priority="10878">
      <formula>IF(RIGHT(TEXT(L107,"0.#"),1)=".",TRUE,FALSE)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L105">
    <cfRule type="expression" dxfId="705" priority="5">
      <formula>IF(RIGHT(TEXT(L105,"0.#"),1)=".",FALSE,TRUE)</formula>
    </cfRule>
    <cfRule type="expression" dxfId="704" priority="6">
      <formula>IF(RIGHT(TEXT(L105,"0.#"),1)=".",TRUE,FALSE)</formula>
    </cfRule>
  </conditionalFormatting>
  <conditionalFormatting sqref="L106 L104">
    <cfRule type="expression" dxfId="703" priority="3">
      <formula>IF(RIGHT(TEXT(L104,"0.#"),1)=".",FALSE,TRUE)</formula>
    </cfRule>
    <cfRule type="expression" dxfId="702" priority="4">
      <formula>IF(RIGHT(TEXT(L104,"0.#"),1)=".",TRUE,FALSE)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4" manualBreakCount="4">
    <brk id="90" max="49" man="1"/>
    <brk id="68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78" zoomScaleNormal="78" workbookViewId="0">
      <selection activeCell="P18" sqref="O18: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8"/>
      <c r="Z2" s="716"/>
      <c r="AA2" s="717"/>
      <c r="AB2" s="892" t="s">
        <v>12</v>
      </c>
      <c r="AC2" s="893"/>
      <c r="AD2" s="894"/>
      <c r="AE2" s="629" t="s">
        <v>372</v>
      </c>
      <c r="AF2" s="629"/>
      <c r="AG2" s="629"/>
      <c r="AH2" s="629"/>
      <c r="AI2" s="629" t="s">
        <v>373</v>
      </c>
      <c r="AJ2" s="629"/>
      <c r="AK2" s="629"/>
      <c r="AL2" s="629"/>
      <c r="AM2" s="629" t="s">
        <v>374</v>
      </c>
      <c r="AN2" s="629"/>
      <c r="AO2" s="629"/>
      <c r="AP2" s="287"/>
      <c r="AQ2" s="146" t="s">
        <v>370</v>
      </c>
      <c r="AR2" s="149"/>
      <c r="AS2" s="149"/>
      <c r="AT2" s="150"/>
      <c r="AU2" s="820" t="s">
        <v>262</v>
      </c>
      <c r="AV2" s="820"/>
      <c r="AW2" s="820"/>
      <c r="AX2" s="821"/>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9"/>
      <c r="Z3" s="890"/>
      <c r="AA3" s="891"/>
      <c r="AB3" s="895"/>
      <c r="AC3" s="896"/>
      <c r="AD3" s="897"/>
      <c r="AE3" s="630"/>
      <c r="AF3" s="630"/>
      <c r="AG3" s="630"/>
      <c r="AH3" s="630"/>
      <c r="AI3" s="630"/>
      <c r="AJ3" s="630"/>
      <c r="AK3" s="630"/>
      <c r="AL3" s="630"/>
      <c r="AM3" s="630"/>
      <c r="AN3" s="630"/>
      <c r="AO3" s="630"/>
      <c r="AP3" s="290"/>
      <c r="AQ3" s="417"/>
      <c r="AR3" s="276"/>
      <c r="AS3" s="152" t="s">
        <v>371</v>
      </c>
      <c r="AT3" s="153"/>
      <c r="AU3" s="276"/>
      <c r="AV3" s="276"/>
      <c r="AW3" s="274" t="s">
        <v>313</v>
      </c>
      <c r="AX3" s="275"/>
    </row>
    <row r="4" spans="1:50" ht="22.5" customHeight="1" x14ac:dyDescent="0.15">
      <c r="A4" s="280"/>
      <c r="B4" s="278"/>
      <c r="C4" s="278"/>
      <c r="D4" s="278"/>
      <c r="E4" s="278"/>
      <c r="F4" s="279"/>
      <c r="G4" s="404"/>
      <c r="H4" s="518"/>
      <c r="I4" s="518"/>
      <c r="J4" s="518"/>
      <c r="K4" s="518"/>
      <c r="L4" s="518"/>
      <c r="M4" s="518"/>
      <c r="N4" s="518"/>
      <c r="O4" s="519"/>
      <c r="P4" s="111"/>
      <c r="Q4" s="391"/>
      <c r="R4" s="391"/>
      <c r="S4" s="391"/>
      <c r="T4" s="391"/>
      <c r="U4" s="391"/>
      <c r="V4" s="391"/>
      <c r="W4" s="391"/>
      <c r="X4" s="392"/>
      <c r="Y4" s="902" t="s">
        <v>14</v>
      </c>
      <c r="Z4" s="903"/>
      <c r="AA4" s="904"/>
      <c r="AB4" s="326"/>
      <c r="AC4" s="906"/>
      <c r="AD4" s="906"/>
      <c r="AE4" s="396"/>
      <c r="AF4" s="363"/>
      <c r="AG4" s="363"/>
      <c r="AH4" s="363"/>
      <c r="AI4" s="396"/>
      <c r="AJ4" s="363"/>
      <c r="AK4" s="363"/>
      <c r="AL4" s="363"/>
      <c r="AM4" s="396"/>
      <c r="AN4" s="363"/>
      <c r="AO4" s="363"/>
      <c r="AP4" s="363"/>
      <c r="AQ4" s="272"/>
      <c r="AR4" s="208"/>
      <c r="AS4" s="208"/>
      <c r="AT4" s="273"/>
      <c r="AU4" s="363"/>
      <c r="AV4" s="363"/>
      <c r="AW4" s="363"/>
      <c r="AX4" s="364"/>
    </row>
    <row r="5" spans="1:50" ht="22.5" customHeight="1" x14ac:dyDescent="0.15">
      <c r="A5" s="281"/>
      <c r="B5" s="282"/>
      <c r="C5" s="282"/>
      <c r="D5" s="282"/>
      <c r="E5" s="282"/>
      <c r="F5" s="283"/>
      <c r="G5" s="520"/>
      <c r="H5" s="521"/>
      <c r="I5" s="521"/>
      <c r="J5" s="521"/>
      <c r="K5" s="521"/>
      <c r="L5" s="521"/>
      <c r="M5" s="521"/>
      <c r="N5" s="521"/>
      <c r="O5" s="522"/>
      <c r="P5" s="627"/>
      <c r="Q5" s="627"/>
      <c r="R5" s="627"/>
      <c r="S5" s="627"/>
      <c r="T5" s="627"/>
      <c r="U5" s="627"/>
      <c r="V5" s="627"/>
      <c r="W5" s="627"/>
      <c r="X5" s="628"/>
      <c r="Y5" s="263" t="s">
        <v>61</v>
      </c>
      <c r="Z5" s="899"/>
      <c r="AA5" s="900"/>
      <c r="AB5" s="371"/>
      <c r="AC5" s="905"/>
      <c r="AD5" s="905"/>
      <c r="AE5" s="396"/>
      <c r="AF5" s="363"/>
      <c r="AG5" s="363"/>
      <c r="AH5" s="363"/>
      <c r="AI5" s="396"/>
      <c r="AJ5" s="363"/>
      <c r="AK5" s="363"/>
      <c r="AL5" s="363"/>
      <c r="AM5" s="396"/>
      <c r="AN5" s="363"/>
      <c r="AO5" s="363"/>
      <c r="AP5" s="363"/>
      <c r="AQ5" s="272"/>
      <c r="AR5" s="208"/>
      <c r="AS5" s="208"/>
      <c r="AT5" s="273"/>
      <c r="AU5" s="363"/>
      <c r="AV5" s="363"/>
      <c r="AW5" s="363"/>
      <c r="AX5" s="364"/>
    </row>
    <row r="6" spans="1:50" ht="22.5" customHeight="1" x14ac:dyDescent="0.15">
      <c r="A6" s="284"/>
      <c r="B6" s="285"/>
      <c r="C6" s="285"/>
      <c r="D6" s="285"/>
      <c r="E6" s="285"/>
      <c r="F6" s="286"/>
      <c r="G6" s="523"/>
      <c r="H6" s="524"/>
      <c r="I6" s="524"/>
      <c r="J6" s="524"/>
      <c r="K6" s="524"/>
      <c r="L6" s="524"/>
      <c r="M6" s="524"/>
      <c r="N6" s="524"/>
      <c r="O6" s="525"/>
      <c r="P6" s="393"/>
      <c r="Q6" s="393"/>
      <c r="R6" s="393"/>
      <c r="S6" s="393"/>
      <c r="T6" s="393"/>
      <c r="U6" s="393"/>
      <c r="V6" s="393"/>
      <c r="W6" s="393"/>
      <c r="X6" s="394"/>
      <c r="Y6" s="898" t="s">
        <v>15</v>
      </c>
      <c r="Z6" s="899"/>
      <c r="AA6" s="900"/>
      <c r="AB6" s="380" t="s">
        <v>315</v>
      </c>
      <c r="AC6" s="901"/>
      <c r="AD6" s="901"/>
      <c r="AE6" s="396"/>
      <c r="AF6" s="363"/>
      <c r="AG6" s="363"/>
      <c r="AH6" s="363"/>
      <c r="AI6" s="396"/>
      <c r="AJ6" s="363"/>
      <c r="AK6" s="363"/>
      <c r="AL6" s="363"/>
      <c r="AM6" s="396"/>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8"/>
      <c r="Z7" s="716"/>
      <c r="AA7" s="717"/>
      <c r="AB7" s="892" t="s">
        <v>12</v>
      </c>
      <c r="AC7" s="893"/>
      <c r="AD7" s="894"/>
      <c r="AE7" s="629" t="s">
        <v>372</v>
      </c>
      <c r="AF7" s="629"/>
      <c r="AG7" s="629"/>
      <c r="AH7" s="629"/>
      <c r="AI7" s="629" t="s">
        <v>373</v>
      </c>
      <c r="AJ7" s="629"/>
      <c r="AK7" s="629"/>
      <c r="AL7" s="629"/>
      <c r="AM7" s="629" t="s">
        <v>374</v>
      </c>
      <c r="AN7" s="629"/>
      <c r="AO7" s="629"/>
      <c r="AP7" s="287"/>
      <c r="AQ7" s="146" t="s">
        <v>370</v>
      </c>
      <c r="AR7" s="149"/>
      <c r="AS7" s="149"/>
      <c r="AT7" s="150"/>
      <c r="AU7" s="820" t="s">
        <v>262</v>
      </c>
      <c r="AV7" s="820"/>
      <c r="AW7" s="820"/>
      <c r="AX7" s="821"/>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9"/>
      <c r="Z8" s="890"/>
      <c r="AA8" s="891"/>
      <c r="AB8" s="895"/>
      <c r="AC8" s="896"/>
      <c r="AD8" s="897"/>
      <c r="AE8" s="630"/>
      <c r="AF8" s="630"/>
      <c r="AG8" s="630"/>
      <c r="AH8" s="630"/>
      <c r="AI8" s="630"/>
      <c r="AJ8" s="630"/>
      <c r="AK8" s="630"/>
      <c r="AL8" s="630"/>
      <c r="AM8" s="630"/>
      <c r="AN8" s="630"/>
      <c r="AO8" s="630"/>
      <c r="AP8" s="290"/>
      <c r="AQ8" s="417"/>
      <c r="AR8" s="276"/>
      <c r="AS8" s="152" t="s">
        <v>371</v>
      </c>
      <c r="AT8" s="153"/>
      <c r="AU8" s="276"/>
      <c r="AV8" s="276"/>
      <c r="AW8" s="274" t="s">
        <v>313</v>
      </c>
      <c r="AX8" s="275"/>
    </row>
    <row r="9" spans="1:50" ht="22.5" customHeight="1" x14ac:dyDescent="0.15">
      <c r="A9" s="280"/>
      <c r="B9" s="278"/>
      <c r="C9" s="278"/>
      <c r="D9" s="278"/>
      <c r="E9" s="278"/>
      <c r="F9" s="279"/>
      <c r="G9" s="404"/>
      <c r="H9" s="518"/>
      <c r="I9" s="518"/>
      <c r="J9" s="518"/>
      <c r="K9" s="518"/>
      <c r="L9" s="518"/>
      <c r="M9" s="518"/>
      <c r="N9" s="518"/>
      <c r="O9" s="519"/>
      <c r="P9" s="111"/>
      <c r="Q9" s="391"/>
      <c r="R9" s="391"/>
      <c r="S9" s="391"/>
      <c r="T9" s="391"/>
      <c r="U9" s="391"/>
      <c r="V9" s="391"/>
      <c r="W9" s="391"/>
      <c r="X9" s="392"/>
      <c r="Y9" s="902" t="s">
        <v>14</v>
      </c>
      <c r="Z9" s="903"/>
      <c r="AA9" s="904"/>
      <c r="AB9" s="326"/>
      <c r="AC9" s="906"/>
      <c r="AD9" s="906"/>
      <c r="AE9" s="396"/>
      <c r="AF9" s="363"/>
      <c r="AG9" s="363"/>
      <c r="AH9" s="363"/>
      <c r="AI9" s="396"/>
      <c r="AJ9" s="363"/>
      <c r="AK9" s="363"/>
      <c r="AL9" s="363"/>
      <c r="AM9" s="396"/>
      <c r="AN9" s="363"/>
      <c r="AO9" s="363"/>
      <c r="AP9" s="363"/>
      <c r="AQ9" s="272"/>
      <c r="AR9" s="208"/>
      <c r="AS9" s="208"/>
      <c r="AT9" s="273"/>
      <c r="AU9" s="363"/>
      <c r="AV9" s="363"/>
      <c r="AW9" s="363"/>
      <c r="AX9" s="364"/>
    </row>
    <row r="10" spans="1:50" ht="22.5" customHeight="1" x14ac:dyDescent="0.15">
      <c r="A10" s="281"/>
      <c r="B10" s="282"/>
      <c r="C10" s="282"/>
      <c r="D10" s="282"/>
      <c r="E10" s="282"/>
      <c r="F10" s="283"/>
      <c r="G10" s="520"/>
      <c r="H10" s="521"/>
      <c r="I10" s="521"/>
      <c r="J10" s="521"/>
      <c r="K10" s="521"/>
      <c r="L10" s="521"/>
      <c r="M10" s="521"/>
      <c r="N10" s="521"/>
      <c r="O10" s="522"/>
      <c r="P10" s="627"/>
      <c r="Q10" s="627"/>
      <c r="R10" s="627"/>
      <c r="S10" s="627"/>
      <c r="T10" s="627"/>
      <c r="U10" s="627"/>
      <c r="V10" s="627"/>
      <c r="W10" s="627"/>
      <c r="X10" s="628"/>
      <c r="Y10" s="263" t="s">
        <v>61</v>
      </c>
      <c r="Z10" s="899"/>
      <c r="AA10" s="900"/>
      <c r="AB10" s="371"/>
      <c r="AC10" s="905"/>
      <c r="AD10" s="905"/>
      <c r="AE10" s="396"/>
      <c r="AF10" s="363"/>
      <c r="AG10" s="363"/>
      <c r="AH10" s="363"/>
      <c r="AI10" s="396"/>
      <c r="AJ10" s="363"/>
      <c r="AK10" s="363"/>
      <c r="AL10" s="363"/>
      <c r="AM10" s="396"/>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523"/>
      <c r="H11" s="524"/>
      <c r="I11" s="524"/>
      <c r="J11" s="524"/>
      <c r="K11" s="524"/>
      <c r="L11" s="524"/>
      <c r="M11" s="524"/>
      <c r="N11" s="524"/>
      <c r="O11" s="525"/>
      <c r="P11" s="393"/>
      <c r="Q11" s="393"/>
      <c r="R11" s="393"/>
      <c r="S11" s="393"/>
      <c r="T11" s="393"/>
      <c r="U11" s="393"/>
      <c r="V11" s="393"/>
      <c r="W11" s="393"/>
      <c r="X11" s="394"/>
      <c r="Y11" s="898" t="s">
        <v>15</v>
      </c>
      <c r="Z11" s="899"/>
      <c r="AA11" s="900"/>
      <c r="AB11" s="380" t="s">
        <v>315</v>
      </c>
      <c r="AC11" s="901"/>
      <c r="AD11" s="901"/>
      <c r="AE11" s="396"/>
      <c r="AF11" s="363"/>
      <c r="AG11" s="363"/>
      <c r="AH11" s="363"/>
      <c r="AI11" s="396"/>
      <c r="AJ11" s="363"/>
      <c r="AK11" s="363"/>
      <c r="AL11" s="363"/>
      <c r="AM11" s="396"/>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8"/>
      <c r="Z12" s="716"/>
      <c r="AA12" s="717"/>
      <c r="AB12" s="892" t="s">
        <v>12</v>
      </c>
      <c r="AC12" s="893"/>
      <c r="AD12" s="894"/>
      <c r="AE12" s="629" t="s">
        <v>372</v>
      </c>
      <c r="AF12" s="629"/>
      <c r="AG12" s="629"/>
      <c r="AH12" s="629"/>
      <c r="AI12" s="629" t="s">
        <v>373</v>
      </c>
      <c r="AJ12" s="629"/>
      <c r="AK12" s="629"/>
      <c r="AL12" s="629"/>
      <c r="AM12" s="629" t="s">
        <v>374</v>
      </c>
      <c r="AN12" s="629"/>
      <c r="AO12" s="629"/>
      <c r="AP12" s="287"/>
      <c r="AQ12" s="146" t="s">
        <v>370</v>
      </c>
      <c r="AR12" s="149"/>
      <c r="AS12" s="149"/>
      <c r="AT12" s="150"/>
      <c r="AU12" s="820" t="s">
        <v>262</v>
      </c>
      <c r="AV12" s="820"/>
      <c r="AW12" s="820"/>
      <c r="AX12" s="821"/>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9"/>
      <c r="Z13" s="890"/>
      <c r="AA13" s="891"/>
      <c r="AB13" s="895"/>
      <c r="AC13" s="896"/>
      <c r="AD13" s="897"/>
      <c r="AE13" s="630"/>
      <c r="AF13" s="630"/>
      <c r="AG13" s="630"/>
      <c r="AH13" s="630"/>
      <c r="AI13" s="630"/>
      <c r="AJ13" s="630"/>
      <c r="AK13" s="630"/>
      <c r="AL13" s="630"/>
      <c r="AM13" s="630"/>
      <c r="AN13" s="630"/>
      <c r="AO13" s="630"/>
      <c r="AP13" s="290"/>
      <c r="AQ13" s="417"/>
      <c r="AR13" s="276"/>
      <c r="AS13" s="152" t="s">
        <v>371</v>
      </c>
      <c r="AT13" s="153"/>
      <c r="AU13" s="276"/>
      <c r="AV13" s="276"/>
      <c r="AW13" s="274" t="s">
        <v>313</v>
      </c>
      <c r="AX13" s="275"/>
    </row>
    <row r="14" spans="1:50" ht="22.5" customHeight="1" x14ac:dyDescent="0.15">
      <c r="A14" s="280"/>
      <c r="B14" s="278"/>
      <c r="C14" s="278"/>
      <c r="D14" s="278"/>
      <c r="E14" s="278"/>
      <c r="F14" s="279"/>
      <c r="G14" s="404"/>
      <c r="H14" s="518"/>
      <c r="I14" s="518"/>
      <c r="J14" s="518"/>
      <c r="K14" s="518"/>
      <c r="L14" s="518"/>
      <c r="M14" s="518"/>
      <c r="N14" s="518"/>
      <c r="O14" s="519"/>
      <c r="P14" s="111"/>
      <c r="Q14" s="391"/>
      <c r="R14" s="391"/>
      <c r="S14" s="391"/>
      <c r="T14" s="391"/>
      <c r="U14" s="391"/>
      <c r="V14" s="391"/>
      <c r="W14" s="391"/>
      <c r="X14" s="392"/>
      <c r="Y14" s="902" t="s">
        <v>14</v>
      </c>
      <c r="Z14" s="903"/>
      <c r="AA14" s="904"/>
      <c r="AB14" s="326"/>
      <c r="AC14" s="906"/>
      <c r="AD14" s="906"/>
      <c r="AE14" s="396"/>
      <c r="AF14" s="363"/>
      <c r="AG14" s="363"/>
      <c r="AH14" s="363"/>
      <c r="AI14" s="396"/>
      <c r="AJ14" s="363"/>
      <c r="AK14" s="363"/>
      <c r="AL14" s="363"/>
      <c r="AM14" s="396"/>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520"/>
      <c r="H15" s="521"/>
      <c r="I15" s="521"/>
      <c r="J15" s="521"/>
      <c r="K15" s="521"/>
      <c r="L15" s="521"/>
      <c r="M15" s="521"/>
      <c r="N15" s="521"/>
      <c r="O15" s="522"/>
      <c r="P15" s="627"/>
      <c r="Q15" s="627"/>
      <c r="R15" s="627"/>
      <c r="S15" s="627"/>
      <c r="T15" s="627"/>
      <c r="U15" s="627"/>
      <c r="V15" s="627"/>
      <c r="W15" s="627"/>
      <c r="X15" s="628"/>
      <c r="Y15" s="263" t="s">
        <v>61</v>
      </c>
      <c r="Z15" s="899"/>
      <c r="AA15" s="900"/>
      <c r="AB15" s="371"/>
      <c r="AC15" s="905"/>
      <c r="AD15" s="905"/>
      <c r="AE15" s="396"/>
      <c r="AF15" s="363"/>
      <c r="AG15" s="363"/>
      <c r="AH15" s="363"/>
      <c r="AI15" s="396"/>
      <c r="AJ15" s="363"/>
      <c r="AK15" s="363"/>
      <c r="AL15" s="363"/>
      <c r="AM15" s="396"/>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523"/>
      <c r="H16" s="524"/>
      <c r="I16" s="524"/>
      <c r="J16" s="524"/>
      <c r="K16" s="524"/>
      <c r="L16" s="524"/>
      <c r="M16" s="524"/>
      <c r="N16" s="524"/>
      <c r="O16" s="525"/>
      <c r="P16" s="393"/>
      <c r="Q16" s="393"/>
      <c r="R16" s="393"/>
      <c r="S16" s="393"/>
      <c r="T16" s="393"/>
      <c r="U16" s="393"/>
      <c r="V16" s="393"/>
      <c r="W16" s="393"/>
      <c r="X16" s="394"/>
      <c r="Y16" s="898" t="s">
        <v>15</v>
      </c>
      <c r="Z16" s="899"/>
      <c r="AA16" s="900"/>
      <c r="AB16" s="380" t="s">
        <v>315</v>
      </c>
      <c r="AC16" s="901"/>
      <c r="AD16" s="901"/>
      <c r="AE16" s="396"/>
      <c r="AF16" s="363"/>
      <c r="AG16" s="363"/>
      <c r="AH16" s="363"/>
      <c r="AI16" s="396"/>
      <c r="AJ16" s="363"/>
      <c r="AK16" s="363"/>
      <c r="AL16" s="363"/>
      <c r="AM16" s="396"/>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8"/>
      <c r="Z17" s="716"/>
      <c r="AA17" s="717"/>
      <c r="AB17" s="892" t="s">
        <v>12</v>
      </c>
      <c r="AC17" s="893"/>
      <c r="AD17" s="894"/>
      <c r="AE17" s="629" t="s">
        <v>372</v>
      </c>
      <c r="AF17" s="629"/>
      <c r="AG17" s="629"/>
      <c r="AH17" s="629"/>
      <c r="AI17" s="629" t="s">
        <v>373</v>
      </c>
      <c r="AJ17" s="629"/>
      <c r="AK17" s="629"/>
      <c r="AL17" s="629"/>
      <c r="AM17" s="629" t="s">
        <v>374</v>
      </c>
      <c r="AN17" s="629"/>
      <c r="AO17" s="629"/>
      <c r="AP17" s="287"/>
      <c r="AQ17" s="146" t="s">
        <v>370</v>
      </c>
      <c r="AR17" s="149"/>
      <c r="AS17" s="149"/>
      <c r="AT17" s="150"/>
      <c r="AU17" s="820" t="s">
        <v>262</v>
      </c>
      <c r="AV17" s="820"/>
      <c r="AW17" s="820"/>
      <c r="AX17" s="821"/>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9"/>
      <c r="Z18" s="890"/>
      <c r="AA18" s="891"/>
      <c r="AB18" s="895"/>
      <c r="AC18" s="896"/>
      <c r="AD18" s="897"/>
      <c r="AE18" s="630"/>
      <c r="AF18" s="630"/>
      <c r="AG18" s="630"/>
      <c r="AH18" s="630"/>
      <c r="AI18" s="630"/>
      <c r="AJ18" s="630"/>
      <c r="AK18" s="630"/>
      <c r="AL18" s="630"/>
      <c r="AM18" s="630"/>
      <c r="AN18" s="630"/>
      <c r="AO18" s="630"/>
      <c r="AP18" s="290"/>
      <c r="AQ18" s="417"/>
      <c r="AR18" s="276"/>
      <c r="AS18" s="152" t="s">
        <v>371</v>
      </c>
      <c r="AT18" s="153"/>
      <c r="AU18" s="276"/>
      <c r="AV18" s="276"/>
      <c r="AW18" s="274" t="s">
        <v>313</v>
      </c>
      <c r="AX18" s="275"/>
    </row>
    <row r="19" spans="1:50" ht="22.5" customHeight="1" x14ac:dyDescent="0.15">
      <c r="A19" s="280"/>
      <c r="B19" s="278"/>
      <c r="C19" s="278"/>
      <c r="D19" s="278"/>
      <c r="E19" s="278"/>
      <c r="F19" s="279"/>
      <c r="G19" s="404"/>
      <c r="H19" s="518"/>
      <c r="I19" s="518"/>
      <c r="J19" s="518"/>
      <c r="K19" s="518"/>
      <c r="L19" s="518"/>
      <c r="M19" s="518"/>
      <c r="N19" s="518"/>
      <c r="O19" s="519"/>
      <c r="P19" s="111"/>
      <c r="Q19" s="391"/>
      <c r="R19" s="391"/>
      <c r="S19" s="391"/>
      <c r="T19" s="391"/>
      <c r="U19" s="391"/>
      <c r="V19" s="391"/>
      <c r="W19" s="391"/>
      <c r="X19" s="392"/>
      <c r="Y19" s="902" t="s">
        <v>14</v>
      </c>
      <c r="Z19" s="903"/>
      <c r="AA19" s="904"/>
      <c r="AB19" s="326"/>
      <c r="AC19" s="906"/>
      <c r="AD19" s="906"/>
      <c r="AE19" s="396"/>
      <c r="AF19" s="363"/>
      <c r="AG19" s="363"/>
      <c r="AH19" s="363"/>
      <c r="AI19" s="396"/>
      <c r="AJ19" s="363"/>
      <c r="AK19" s="363"/>
      <c r="AL19" s="363"/>
      <c r="AM19" s="396"/>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520"/>
      <c r="H20" s="521"/>
      <c r="I20" s="521"/>
      <c r="J20" s="521"/>
      <c r="K20" s="521"/>
      <c r="L20" s="521"/>
      <c r="M20" s="521"/>
      <c r="N20" s="521"/>
      <c r="O20" s="522"/>
      <c r="P20" s="627"/>
      <c r="Q20" s="627"/>
      <c r="R20" s="627"/>
      <c r="S20" s="627"/>
      <c r="T20" s="627"/>
      <c r="U20" s="627"/>
      <c r="V20" s="627"/>
      <c r="W20" s="627"/>
      <c r="X20" s="628"/>
      <c r="Y20" s="263" t="s">
        <v>61</v>
      </c>
      <c r="Z20" s="899"/>
      <c r="AA20" s="900"/>
      <c r="AB20" s="371"/>
      <c r="AC20" s="905"/>
      <c r="AD20" s="905"/>
      <c r="AE20" s="396"/>
      <c r="AF20" s="363"/>
      <c r="AG20" s="363"/>
      <c r="AH20" s="363"/>
      <c r="AI20" s="396"/>
      <c r="AJ20" s="363"/>
      <c r="AK20" s="363"/>
      <c r="AL20" s="363"/>
      <c r="AM20" s="396"/>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523"/>
      <c r="H21" s="524"/>
      <c r="I21" s="524"/>
      <c r="J21" s="524"/>
      <c r="K21" s="524"/>
      <c r="L21" s="524"/>
      <c r="M21" s="524"/>
      <c r="N21" s="524"/>
      <c r="O21" s="525"/>
      <c r="P21" s="393"/>
      <c r="Q21" s="393"/>
      <c r="R21" s="393"/>
      <c r="S21" s="393"/>
      <c r="T21" s="393"/>
      <c r="U21" s="393"/>
      <c r="V21" s="393"/>
      <c r="W21" s="393"/>
      <c r="X21" s="394"/>
      <c r="Y21" s="898" t="s">
        <v>15</v>
      </c>
      <c r="Z21" s="899"/>
      <c r="AA21" s="900"/>
      <c r="AB21" s="380" t="s">
        <v>315</v>
      </c>
      <c r="AC21" s="901"/>
      <c r="AD21" s="901"/>
      <c r="AE21" s="396"/>
      <c r="AF21" s="363"/>
      <c r="AG21" s="363"/>
      <c r="AH21" s="363"/>
      <c r="AI21" s="396"/>
      <c r="AJ21" s="363"/>
      <c r="AK21" s="363"/>
      <c r="AL21" s="363"/>
      <c r="AM21" s="396"/>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8"/>
      <c r="Z22" s="716"/>
      <c r="AA22" s="717"/>
      <c r="AB22" s="892" t="s">
        <v>12</v>
      </c>
      <c r="AC22" s="893"/>
      <c r="AD22" s="894"/>
      <c r="AE22" s="629" t="s">
        <v>372</v>
      </c>
      <c r="AF22" s="629"/>
      <c r="AG22" s="629"/>
      <c r="AH22" s="629"/>
      <c r="AI22" s="629" t="s">
        <v>373</v>
      </c>
      <c r="AJ22" s="629"/>
      <c r="AK22" s="629"/>
      <c r="AL22" s="629"/>
      <c r="AM22" s="629" t="s">
        <v>374</v>
      </c>
      <c r="AN22" s="629"/>
      <c r="AO22" s="629"/>
      <c r="AP22" s="287"/>
      <c r="AQ22" s="146" t="s">
        <v>370</v>
      </c>
      <c r="AR22" s="149"/>
      <c r="AS22" s="149"/>
      <c r="AT22" s="150"/>
      <c r="AU22" s="820" t="s">
        <v>262</v>
      </c>
      <c r="AV22" s="820"/>
      <c r="AW22" s="820"/>
      <c r="AX22" s="821"/>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9"/>
      <c r="Z23" s="890"/>
      <c r="AA23" s="891"/>
      <c r="AB23" s="895"/>
      <c r="AC23" s="896"/>
      <c r="AD23" s="897"/>
      <c r="AE23" s="630"/>
      <c r="AF23" s="630"/>
      <c r="AG23" s="630"/>
      <c r="AH23" s="630"/>
      <c r="AI23" s="630"/>
      <c r="AJ23" s="630"/>
      <c r="AK23" s="630"/>
      <c r="AL23" s="630"/>
      <c r="AM23" s="630"/>
      <c r="AN23" s="630"/>
      <c r="AO23" s="630"/>
      <c r="AP23" s="290"/>
      <c r="AQ23" s="417"/>
      <c r="AR23" s="276"/>
      <c r="AS23" s="152" t="s">
        <v>371</v>
      </c>
      <c r="AT23" s="153"/>
      <c r="AU23" s="276"/>
      <c r="AV23" s="276"/>
      <c r="AW23" s="274" t="s">
        <v>313</v>
      </c>
      <c r="AX23" s="275"/>
    </row>
    <row r="24" spans="1:50" ht="22.5" customHeight="1" x14ac:dyDescent="0.15">
      <c r="A24" s="280"/>
      <c r="B24" s="278"/>
      <c r="C24" s="278"/>
      <c r="D24" s="278"/>
      <c r="E24" s="278"/>
      <c r="F24" s="279"/>
      <c r="G24" s="404"/>
      <c r="H24" s="518"/>
      <c r="I24" s="518"/>
      <c r="J24" s="518"/>
      <c r="K24" s="518"/>
      <c r="L24" s="518"/>
      <c r="M24" s="518"/>
      <c r="N24" s="518"/>
      <c r="O24" s="519"/>
      <c r="P24" s="111"/>
      <c r="Q24" s="391"/>
      <c r="R24" s="391"/>
      <c r="S24" s="391"/>
      <c r="T24" s="391"/>
      <c r="U24" s="391"/>
      <c r="V24" s="391"/>
      <c r="W24" s="391"/>
      <c r="X24" s="392"/>
      <c r="Y24" s="902" t="s">
        <v>14</v>
      </c>
      <c r="Z24" s="903"/>
      <c r="AA24" s="904"/>
      <c r="AB24" s="326"/>
      <c r="AC24" s="906"/>
      <c r="AD24" s="906"/>
      <c r="AE24" s="396"/>
      <c r="AF24" s="363"/>
      <c r="AG24" s="363"/>
      <c r="AH24" s="363"/>
      <c r="AI24" s="396"/>
      <c r="AJ24" s="363"/>
      <c r="AK24" s="363"/>
      <c r="AL24" s="363"/>
      <c r="AM24" s="396"/>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520"/>
      <c r="H25" s="521"/>
      <c r="I25" s="521"/>
      <c r="J25" s="521"/>
      <c r="K25" s="521"/>
      <c r="L25" s="521"/>
      <c r="M25" s="521"/>
      <c r="N25" s="521"/>
      <c r="O25" s="522"/>
      <c r="P25" s="627"/>
      <c r="Q25" s="627"/>
      <c r="R25" s="627"/>
      <c r="S25" s="627"/>
      <c r="T25" s="627"/>
      <c r="U25" s="627"/>
      <c r="V25" s="627"/>
      <c r="W25" s="627"/>
      <c r="X25" s="628"/>
      <c r="Y25" s="263" t="s">
        <v>61</v>
      </c>
      <c r="Z25" s="899"/>
      <c r="AA25" s="900"/>
      <c r="AB25" s="371"/>
      <c r="AC25" s="905"/>
      <c r="AD25" s="905"/>
      <c r="AE25" s="396"/>
      <c r="AF25" s="363"/>
      <c r="AG25" s="363"/>
      <c r="AH25" s="363"/>
      <c r="AI25" s="396"/>
      <c r="AJ25" s="363"/>
      <c r="AK25" s="363"/>
      <c r="AL25" s="363"/>
      <c r="AM25" s="396"/>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523"/>
      <c r="H26" s="524"/>
      <c r="I26" s="524"/>
      <c r="J26" s="524"/>
      <c r="K26" s="524"/>
      <c r="L26" s="524"/>
      <c r="M26" s="524"/>
      <c r="N26" s="524"/>
      <c r="O26" s="525"/>
      <c r="P26" s="393"/>
      <c r="Q26" s="393"/>
      <c r="R26" s="393"/>
      <c r="S26" s="393"/>
      <c r="T26" s="393"/>
      <c r="U26" s="393"/>
      <c r="V26" s="393"/>
      <c r="W26" s="393"/>
      <c r="X26" s="394"/>
      <c r="Y26" s="898" t="s">
        <v>15</v>
      </c>
      <c r="Z26" s="899"/>
      <c r="AA26" s="900"/>
      <c r="AB26" s="380" t="s">
        <v>315</v>
      </c>
      <c r="AC26" s="901"/>
      <c r="AD26" s="901"/>
      <c r="AE26" s="396"/>
      <c r="AF26" s="363"/>
      <c r="AG26" s="363"/>
      <c r="AH26" s="363"/>
      <c r="AI26" s="396"/>
      <c r="AJ26" s="363"/>
      <c r="AK26" s="363"/>
      <c r="AL26" s="363"/>
      <c r="AM26" s="396"/>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8"/>
      <c r="Z27" s="716"/>
      <c r="AA27" s="717"/>
      <c r="AB27" s="892" t="s">
        <v>12</v>
      </c>
      <c r="AC27" s="893"/>
      <c r="AD27" s="894"/>
      <c r="AE27" s="629" t="s">
        <v>372</v>
      </c>
      <c r="AF27" s="629"/>
      <c r="AG27" s="629"/>
      <c r="AH27" s="629"/>
      <c r="AI27" s="629" t="s">
        <v>373</v>
      </c>
      <c r="AJ27" s="629"/>
      <c r="AK27" s="629"/>
      <c r="AL27" s="629"/>
      <c r="AM27" s="629" t="s">
        <v>374</v>
      </c>
      <c r="AN27" s="629"/>
      <c r="AO27" s="629"/>
      <c r="AP27" s="287"/>
      <c r="AQ27" s="146" t="s">
        <v>370</v>
      </c>
      <c r="AR27" s="149"/>
      <c r="AS27" s="149"/>
      <c r="AT27" s="150"/>
      <c r="AU27" s="820" t="s">
        <v>262</v>
      </c>
      <c r="AV27" s="820"/>
      <c r="AW27" s="820"/>
      <c r="AX27" s="821"/>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9"/>
      <c r="Z28" s="890"/>
      <c r="AA28" s="891"/>
      <c r="AB28" s="895"/>
      <c r="AC28" s="896"/>
      <c r="AD28" s="897"/>
      <c r="AE28" s="630"/>
      <c r="AF28" s="630"/>
      <c r="AG28" s="630"/>
      <c r="AH28" s="630"/>
      <c r="AI28" s="630"/>
      <c r="AJ28" s="630"/>
      <c r="AK28" s="630"/>
      <c r="AL28" s="630"/>
      <c r="AM28" s="630"/>
      <c r="AN28" s="630"/>
      <c r="AO28" s="630"/>
      <c r="AP28" s="290"/>
      <c r="AQ28" s="417"/>
      <c r="AR28" s="276"/>
      <c r="AS28" s="152" t="s">
        <v>371</v>
      </c>
      <c r="AT28" s="153"/>
      <c r="AU28" s="276"/>
      <c r="AV28" s="276"/>
      <c r="AW28" s="274" t="s">
        <v>313</v>
      </c>
      <c r="AX28" s="275"/>
    </row>
    <row r="29" spans="1:50" ht="22.5" customHeight="1" x14ac:dyDescent="0.15">
      <c r="A29" s="280"/>
      <c r="B29" s="278"/>
      <c r="C29" s="278"/>
      <c r="D29" s="278"/>
      <c r="E29" s="278"/>
      <c r="F29" s="279"/>
      <c r="G29" s="404"/>
      <c r="H29" s="518"/>
      <c r="I29" s="518"/>
      <c r="J29" s="518"/>
      <c r="K29" s="518"/>
      <c r="L29" s="518"/>
      <c r="M29" s="518"/>
      <c r="N29" s="518"/>
      <c r="O29" s="519"/>
      <c r="P29" s="111"/>
      <c r="Q29" s="391"/>
      <c r="R29" s="391"/>
      <c r="S29" s="391"/>
      <c r="T29" s="391"/>
      <c r="U29" s="391"/>
      <c r="V29" s="391"/>
      <c r="W29" s="391"/>
      <c r="X29" s="392"/>
      <c r="Y29" s="902" t="s">
        <v>14</v>
      </c>
      <c r="Z29" s="903"/>
      <c r="AA29" s="904"/>
      <c r="AB29" s="326"/>
      <c r="AC29" s="906"/>
      <c r="AD29" s="906"/>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520"/>
      <c r="H30" s="521"/>
      <c r="I30" s="521"/>
      <c r="J30" s="521"/>
      <c r="K30" s="521"/>
      <c r="L30" s="521"/>
      <c r="M30" s="521"/>
      <c r="N30" s="521"/>
      <c r="O30" s="522"/>
      <c r="P30" s="627"/>
      <c r="Q30" s="627"/>
      <c r="R30" s="627"/>
      <c r="S30" s="627"/>
      <c r="T30" s="627"/>
      <c r="U30" s="627"/>
      <c r="V30" s="627"/>
      <c r="W30" s="627"/>
      <c r="X30" s="628"/>
      <c r="Y30" s="263" t="s">
        <v>61</v>
      </c>
      <c r="Z30" s="899"/>
      <c r="AA30" s="900"/>
      <c r="AB30" s="371"/>
      <c r="AC30" s="905"/>
      <c r="AD30" s="905"/>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523"/>
      <c r="H31" s="524"/>
      <c r="I31" s="524"/>
      <c r="J31" s="524"/>
      <c r="K31" s="524"/>
      <c r="L31" s="524"/>
      <c r="M31" s="524"/>
      <c r="N31" s="524"/>
      <c r="O31" s="525"/>
      <c r="P31" s="393"/>
      <c r="Q31" s="393"/>
      <c r="R31" s="393"/>
      <c r="S31" s="393"/>
      <c r="T31" s="393"/>
      <c r="U31" s="393"/>
      <c r="V31" s="393"/>
      <c r="W31" s="393"/>
      <c r="X31" s="394"/>
      <c r="Y31" s="898" t="s">
        <v>15</v>
      </c>
      <c r="Z31" s="899"/>
      <c r="AA31" s="900"/>
      <c r="AB31" s="380" t="s">
        <v>315</v>
      </c>
      <c r="AC31" s="901"/>
      <c r="AD31" s="901"/>
      <c r="AE31" s="396"/>
      <c r="AF31" s="363"/>
      <c r="AG31" s="363"/>
      <c r="AH31" s="363"/>
      <c r="AI31" s="396"/>
      <c r="AJ31" s="363"/>
      <c r="AK31" s="363"/>
      <c r="AL31" s="363"/>
      <c r="AM31" s="396"/>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8"/>
      <c r="Z32" s="716"/>
      <c r="AA32" s="717"/>
      <c r="AB32" s="892" t="s">
        <v>12</v>
      </c>
      <c r="AC32" s="893"/>
      <c r="AD32" s="894"/>
      <c r="AE32" s="629" t="s">
        <v>372</v>
      </c>
      <c r="AF32" s="629"/>
      <c r="AG32" s="629"/>
      <c r="AH32" s="629"/>
      <c r="AI32" s="629" t="s">
        <v>373</v>
      </c>
      <c r="AJ32" s="629"/>
      <c r="AK32" s="629"/>
      <c r="AL32" s="629"/>
      <c r="AM32" s="629" t="s">
        <v>374</v>
      </c>
      <c r="AN32" s="629"/>
      <c r="AO32" s="629"/>
      <c r="AP32" s="287"/>
      <c r="AQ32" s="146" t="s">
        <v>370</v>
      </c>
      <c r="AR32" s="149"/>
      <c r="AS32" s="149"/>
      <c r="AT32" s="150"/>
      <c r="AU32" s="820" t="s">
        <v>262</v>
      </c>
      <c r="AV32" s="820"/>
      <c r="AW32" s="820"/>
      <c r="AX32" s="821"/>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9"/>
      <c r="Z33" s="890"/>
      <c r="AA33" s="891"/>
      <c r="AB33" s="895"/>
      <c r="AC33" s="896"/>
      <c r="AD33" s="897"/>
      <c r="AE33" s="630"/>
      <c r="AF33" s="630"/>
      <c r="AG33" s="630"/>
      <c r="AH33" s="630"/>
      <c r="AI33" s="630"/>
      <c r="AJ33" s="630"/>
      <c r="AK33" s="630"/>
      <c r="AL33" s="630"/>
      <c r="AM33" s="630"/>
      <c r="AN33" s="630"/>
      <c r="AO33" s="630"/>
      <c r="AP33" s="290"/>
      <c r="AQ33" s="417"/>
      <c r="AR33" s="276"/>
      <c r="AS33" s="152" t="s">
        <v>371</v>
      </c>
      <c r="AT33" s="153"/>
      <c r="AU33" s="276"/>
      <c r="AV33" s="276"/>
      <c r="AW33" s="274" t="s">
        <v>313</v>
      </c>
      <c r="AX33" s="275"/>
    </row>
    <row r="34" spans="1:50" ht="22.5" customHeight="1" x14ac:dyDescent="0.15">
      <c r="A34" s="280"/>
      <c r="B34" s="278"/>
      <c r="C34" s="278"/>
      <c r="D34" s="278"/>
      <c r="E34" s="278"/>
      <c r="F34" s="279"/>
      <c r="G34" s="404"/>
      <c r="H34" s="518"/>
      <c r="I34" s="518"/>
      <c r="J34" s="518"/>
      <c r="K34" s="518"/>
      <c r="L34" s="518"/>
      <c r="M34" s="518"/>
      <c r="N34" s="518"/>
      <c r="O34" s="519"/>
      <c r="P34" s="111"/>
      <c r="Q34" s="391"/>
      <c r="R34" s="391"/>
      <c r="S34" s="391"/>
      <c r="T34" s="391"/>
      <c r="U34" s="391"/>
      <c r="V34" s="391"/>
      <c r="W34" s="391"/>
      <c r="X34" s="392"/>
      <c r="Y34" s="902" t="s">
        <v>14</v>
      </c>
      <c r="Z34" s="903"/>
      <c r="AA34" s="904"/>
      <c r="AB34" s="326"/>
      <c r="AC34" s="906"/>
      <c r="AD34" s="906"/>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520"/>
      <c r="H35" s="521"/>
      <c r="I35" s="521"/>
      <c r="J35" s="521"/>
      <c r="K35" s="521"/>
      <c r="L35" s="521"/>
      <c r="M35" s="521"/>
      <c r="N35" s="521"/>
      <c r="O35" s="522"/>
      <c r="P35" s="627"/>
      <c r="Q35" s="627"/>
      <c r="R35" s="627"/>
      <c r="S35" s="627"/>
      <c r="T35" s="627"/>
      <c r="U35" s="627"/>
      <c r="V35" s="627"/>
      <c r="W35" s="627"/>
      <c r="X35" s="628"/>
      <c r="Y35" s="263" t="s">
        <v>61</v>
      </c>
      <c r="Z35" s="899"/>
      <c r="AA35" s="900"/>
      <c r="AB35" s="371"/>
      <c r="AC35" s="905"/>
      <c r="AD35" s="905"/>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523"/>
      <c r="H36" s="524"/>
      <c r="I36" s="524"/>
      <c r="J36" s="524"/>
      <c r="K36" s="524"/>
      <c r="L36" s="524"/>
      <c r="M36" s="524"/>
      <c r="N36" s="524"/>
      <c r="O36" s="525"/>
      <c r="P36" s="393"/>
      <c r="Q36" s="393"/>
      <c r="R36" s="393"/>
      <c r="S36" s="393"/>
      <c r="T36" s="393"/>
      <c r="U36" s="393"/>
      <c r="V36" s="393"/>
      <c r="W36" s="393"/>
      <c r="X36" s="394"/>
      <c r="Y36" s="898" t="s">
        <v>15</v>
      </c>
      <c r="Z36" s="899"/>
      <c r="AA36" s="900"/>
      <c r="AB36" s="380" t="s">
        <v>315</v>
      </c>
      <c r="AC36" s="901"/>
      <c r="AD36" s="901"/>
      <c r="AE36" s="396"/>
      <c r="AF36" s="363"/>
      <c r="AG36" s="363"/>
      <c r="AH36" s="363"/>
      <c r="AI36" s="396"/>
      <c r="AJ36" s="363"/>
      <c r="AK36" s="363"/>
      <c r="AL36" s="363"/>
      <c r="AM36" s="396"/>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8"/>
      <c r="Z37" s="716"/>
      <c r="AA37" s="717"/>
      <c r="AB37" s="892" t="s">
        <v>12</v>
      </c>
      <c r="AC37" s="893"/>
      <c r="AD37" s="894"/>
      <c r="AE37" s="629" t="s">
        <v>372</v>
      </c>
      <c r="AF37" s="629"/>
      <c r="AG37" s="629"/>
      <c r="AH37" s="629"/>
      <c r="AI37" s="629" t="s">
        <v>373</v>
      </c>
      <c r="AJ37" s="629"/>
      <c r="AK37" s="629"/>
      <c r="AL37" s="629"/>
      <c r="AM37" s="629" t="s">
        <v>374</v>
      </c>
      <c r="AN37" s="629"/>
      <c r="AO37" s="629"/>
      <c r="AP37" s="287"/>
      <c r="AQ37" s="146" t="s">
        <v>370</v>
      </c>
      <c r="AR37" s="149"/>
      <c r="AS37" s="149"/>
      <c r="AT37" s="150"/>
      <c r="AU37" s="820" t="s">
        <v>262</v>
      </c>
      <c r="AV37" s="820"/>
      <c r="AW37" s="820"/>
      <c r="AX37" s="821"/>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9"/>
      <c r="Z38" s="890"/>
      <c r="AA38" s="891"/>
      <c r="AB38" s="895"/>
      <c r="AC38" s="896"/>
      <c r="AD38" s="897"/>
      <c r="AE38" s="630"/>
      <c r="AF38" s="630"/>
      <c r="AG38" s="630"/>
      <c r="AH38" s="630"/>
      <c r="AI38" s="630"/>
      <c r="AJ38" s="630"/>
      <c r="AK38" s="630"/>
      <c r="AL38" s="630"/>
      <c r="AM38" s="630"/>
      <c r="AN38" s="630"/>
      <c r="AO38" s="630"/>
      <c r="AP38" s="290"/>
      <c r="AQ38" s="417"/>
      <c r="AR38" s="276"/>
      <c r="AS38" s="152" t="s">
        <v>371</v>
      </c>
      <c r="AT38" s="153"/>
      <c r="AU38" s="276"/>
      <c r="AV38" s="276"/>
      <c r="AW38" s="274" t="s">
        <v>313</v>
      </c>
      <c r="AX38" s="275"/>
    </row>
    <row r="39" spans="1:50" ht="22.5" customHeight="1" x14ac:dyDescent="0.15">
      <c r="A39" s="280"/>
      <c r="B39" s="278"/>
      <c r="C39" s="278"/>
      <c r="D39" s="278"/>
      <c r="E39" s="278"/>
      <c r="F39" s="279"/>
      <c r="G39" s="404"/>
      <c r="H39" s="518"/>
      <c r="I39" s="518"/>
      <c r="J39" s="518"/>
      <c r="K39" s="518"/>
      <c r="L39" s="518"/>
      <c r="M39" s="518"/>
      <c r="N39" s="518"/>
      <c r="O39" s="519"/>
      <c r="P39" s="111"/>
      <c r="Q39" s="391"/>
      <c r="R39" s="391"/>
      <c r="S39" s="391"/>
      <c r="T39" s="391"/>
      <c r="U39" s="391"/>
      <c r="V39" s="391"/>
      <c r="W39" s="391"/>
      <c r="X39" s="392"/>
      <c r="Y39" s="902" t="s">
        <v>14</v>
      </c>
      <c r="Z39" s="903"/>
      <c r="AA39" s="904"/>
      <c r="AB39" s="326"/>
      <c r="AC39" s="906"/>
      <c r="AD39" s="906"/>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520"/>
      <c r="H40" s="521"/>
      <c r="I40" s="521"/>
      <c r="J40" s="521"/>
      <c r="K40" s="521"/>
      <c r="L40" s="521"/>
      <c r="M40" s="521"/>
      <c r="N40" s="521"/>
      <c r="O40" s="522"/>
      <c r="P40" s="627"/>
      <c r="Q40" s="627"/>
      <c r="R40" s="627"/>
      <c r="S40" s="627"/>
      <c r="T40" s="627"/>
      <c r="U40" s="627"/>
      <c r="V40" s="627"/>
      <c r="W40" s="627"/>
      <c r="X40" s="628"/>
      <c r="Y40" s="263" t="s">
        <v>61</v>
      </c>
      <c r="Z40" s="899"/>
      <c r="AA40" s="900"/>
      <c r="AB40" s="371"/>
      <c r="AC40" s="905"/>
      <c r="AD40" s="905"/>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523"/>
      <c r="H41" s="524"/>
      <c r="I41" s="524"/>
      <c r="J41" s="524"/>
      <c r="K41" s="524"/>
      <c r="L41" s="524"/>
      <c r="M41" s="524"/>
      <c r="N41" s="524"/>
      <c r="O41" s="525"/>
      <c r="P41" s="393"/>
      <c r="Q41" s="393"/>
      <c r="R41" s="393"/>
      <c r="S41" s="393"/>
      <c r="T41" s="393"/>
      <c r="U41" s="393"/>
      <c r="V41" s="393"/>
      <c r="W41" s="393"/>
      <c r="X41" s="394"/>
      <c r="Y41" s="898" t="s">
        <v>15</v>
      </c>
      <c r="Z41" s="899"/>
      <c r="AA41" s="900"/>
      <c r="AB41" s="380" t="s">
        <v>315</v>
      </c>
      <c r="AC41" s="901"/>
      <c r="AD41" s="901"/>
      <c r="AE41" s="396"/>
      <c r="AF41" s="363"/>
      <c r="AG41" s="363"/>
      <c r="AH41" s="363"/>
      <c r="AI41" s="396"/>
      <c r="AJ41" s="363"/>
      <c r="AK41" s="363"/>
      <c r="AL41" s="363"/>
      <c r="AM41" s="396"/>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8"/>
      <c r="Z42" s="716"/>
      <c r="AA42" s="717"/>
      <c r="AB42" s="892" t="s">
        <v>12</v>
      </c>
      <c r="AC42" s="893"/>
      <c r="AD42" s="894"/>
      <c r="AE42" s="629" t="s">
        <v>372</v>
      </c>
      <c r="AF42" s="629"/>
      <c r="AG42" s="629"/>
      <c r="AH42" s="629"/>
      <c r="AI42" s="629" t="s">
        <v>373</v>
      </c>
      <c r="AJ42" s="629"/>
      <c r="AK42" s="629"/>
      <c r="AL42" s="629"/>
      <c r="AM42" s="629" t="s">
        <v>374</v>
      </c>
      <c r="AN42" s="629"/>
      <c r="AO42" s="629"/>
      <c r="AP42" s="287"/>
      <c r="AQ42" s="146" t="s">
        <v>370</v>
      </c>
      <c r="AR42" s="149"/>
      <c r="AS42" s="149"/>
      <c r="AT42" s="150"/>
      <c r="AU42" s="820" t="s">
        <v>262</v>
      </c>
      <c r="AV42" s="820"/>
      <c r="AW42" s="820"/>
      <c r="AX42" s="821"/>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9"/>
      <c r="Z43" s="890"/>
      <c r="AA43" s="891"/>
      <c r="AB43" s="895"/>
      <c r="AC43" s="896"/>
      <c r="AD43" s="897"/>
      <c r="AE43" s="630"/>
      <c r="AF43" s="630"/>
      <c r="AG43" s="630"/>
      <c r="AH43" s="630"/>
      <c r="AI43" s="630"/>
      <c r="AJ43" s="630"/>
      <c r="AK43" s="630"/>
      <c r="AL43" s="630"/>
      <c r="AM43" s="630"/>
      <c r="AN43" s="630"/>
      <c r="AO43" s="630"/>
      <c r="AP43" s="290"/>
      <c r="AQ43" s="417"/>
      <c r="AR43" s="276"/>
      <c r="AS43" s="152" t="s">
        <v>371</v>
      </c>
      <c r="AT43" s="153"/>
      <c r="AU43" s="276"/>
      <c r="AV43" s="276"/>
      <c r="AW43" s="274" t="s">
        <v>313</v>
      </c>
      <c r="AX43" s="275"/>
    </row>
    <row r="44" spans="1:50" ht="22.5" customHeight="1" x14ac:dyDescent="0.15">
      <c r="A44" s="280"/>
      <c r="B44" s="278"/>
      <c r="C44" s="278"/>
      <c r="D44" s="278"/>
      <c r="E44" s="278"/>
      <c r="F44" s="279"/>
      <c r="G44" s="404"/>
      <c r="H44" s="518"/>
      <c r="I44" s="518"/>
      <c r="J44" s="518"/>
      <c r="K44" s="518"/>
      <c r="L44" s="518"/>
      <c r="M44" s="518"/>
      <c r="N44" s="518"/>
      <c r="O44" s="519"/>
      <c r="P44" s="111"/>
      <c r="Q44" s="391"/>
      <c r="R44" s="391"/>
      <c r="S44" s="391"/>
      <c r="T44" s="391"/>
      <c r="U44" s="391"/>
      <c r="V44" s="391"/>
      <c r="W44" s="391"/>
      <c r="X44" s="392"/>
      <c r="Y44" s="902" t="s">
        <v>14</v>
      </c>
      <c r="Z44" s="903"/>
      <c r="AA44" s="904"/>
      <c r="AB44" s="326"/>
      <c r="AC44" s="906"/>
      <c r="AD44" s="906"/>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520"/>
      <c r="H45" s="521"/>
      <c r="I45" s="521"/>
      <c r="J45" s="521"/>
      <c r="K45" s="521"/>
      <c r="L45" s="521"/>
      <c r="M45" s="521"/>
      <c r="N45" s="521"/>
      <c r="O45" s="522"/>
      <c r="P45" s="627"/>
      <c r="Q45" s="627"/>
      <c r="R45" s="627"/>
      <c r="S45" s="627"/>
      <c r="T45" s="627"/>
      <c r="U45" s="627"/>
      <c r="V45" s="627"/>
      <c r="W45" s="627"/>
      <c r="X45" s="628"/>
      <c r="Y45" s="263" t="s">
        <v>61</v>
      </c>
      <c r="Z45" s="899"/>
      <c r="AA45" s="900"/>
      <c r="AB45" s="371"/>
      <c r="AC45" s="905"/>
      <c r="AD45" s="905"/>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523"/>
      <c r="H46" s="524"/>
      <c r="I46" s="524"/>
      <c r="J46" s="524"/>
      <c r="K46" s="524"/>
      <c r="L46" s="524"/>
      <c r="M46" s="524"/>
      <c r="N46" s="524"/>
      <c r="O46" s="525"/>
      <c r="P46" s="393"/>
      <c r="Q46" s="393"/>
      <c r="R46" s="393"/>
      <c r="S46" s="393"/>
      <c r="T46" s="393"/>
      <c r="U46" s="393"/>
      <c r="V46" s="393"/>
      <c r="W46" s="393"/>
      <c r="X46" s="394"/>
      <c r="Y46" s="898" t="s">
        <v>15</v>
      </c>
      <c r="Z46" s="899"/>
      <c r="AA46" s="900"/>
      <c r="AB46" s="380" t="s">
        <v>315</v>
      </c>
      <c r="AC46" s="901"/>
      <c r="AD46" s="901"/>
      <c r="AE46" s="396"/>
      <c r="AF46" s="363"/>
      <c r="AG46" s="363"/>
      <c r="AH46" s="363"/>
      <c r="AI46" s="396"/>
      <c r="AJ46" s="363"/>
      <c r="AK46" s="363"/>
      <c r="AL46" s="363"/>
      <c r="AM46" s="396"/>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8"/>
      <c r="Z47" s="716"/>
      <c r="AA47" s="717"/>
      <c r="AB47" s="892" t="s">
        <v>12</v>
      </c>
      <c r="AC47" s="893"/>
      <c r="AD47" s="894"/>
      <c r="AE47" s="629" t="s">
        <v>372</v>
      </c>
      <c r="AF47" s="629"/>
      <c r="AG47" s="629"/>
      <c r="AH47" s="629"/>
      <c r="AI47" s="629" t="s">
        <v>373</v>
      </c>
      <c r="AJ47" s="629"/>
      <c r="AK47" s="629"/>
      <c r="AL47" s="629"/>
      <c r="AM47" s="629" t="s">
        <v>374</v>
      </c>
      <c r="AN47" s="629"/>
      <c r="AO47" s="629"/>
      <c r="AP47" s="287"/>
      <c r="AQ47" s="146" t="s">
        <v>370</v>
      </c>
      <c r="AR47" s="149"/>
      <c r="AS47" s="149"/>
      <c r="AT47" s="150"/>
      <c r="AU47" s="820" t="s">
        <v>262</v>
      </c>
      <c r="AV47" s="820"/>
      <c r="AW47" s="820"/>
      <c r="AX47" s="821"/>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9"/>
      <c r="Z48" s="890"/>
      <c r="AA48" s="891"/>
      <c r="AB48" s="895"/>
      <c r="AC48" s="896"/>
      <c r="AD48" s="897"/>
      <c r="AE48" s="630"/>
      <c r="AF48" s="630"/>
      <c r="AG48" s="630"/>
      <c r="AH48" s="630"/>
      <c r="AI48" s="630"/>
      <c r="AJ48" s="630"/>
      <c r="AK48" s="630"/>
      <c r="AL48" s="630"/>
      <c r="AM48" s="630"/>
      <c r="AN48" s="630"/>
      <c r="AO48" s="630"/>
      <c r="AP48" s="290"/>
      <c r="AQ48" s="417"/>
      <c r="AR48" s="276"/>
      <c r="AS48" s="152" t="s">
        <v>371</v>
      </c>
      <c r="AT48" s="153"/>
      <c r="AU48" s="276"/>
      <c r="AV48" s="276"/>
      <c r="AW48" s="274" t="s">
        <v>313</v>
      </c>
      <c r="AX48" s="275"/>
    </row>
    <row r="49" spans="1:50" ht="22.5" customHeight="1" x14ac:dyDescent="0.15">
      <c r="A49" s="280"/>
      <c r="B49" s="278"/>
      <c r="C49" s="278"/>
      <c r="D49" s="278"/>
      <c r="E49" s="278"/>
      <c r="F49" s="279"/>
      <c r="G49" s="404"/>
      <c r="H49" s="518"/>
      <c r="I49" s="518"/>
      <c r="J49" s="518"/>
      <c r="K49" s="518"/>
      <c r="L49" s="518"/>
      <c r="M49" s="518"/>
      <c r="N49" s="518"/>
      <c r="O49" s="519"/>
      <c r="P49" s="111"/>
      <c r="Q49" s="391"/>
      <c r="R49" s="391"/>
      <c r="S49" s="391"/>
      <c r="T49" s="391"/>
      <c r="U49" s="391"/>
      <c r="V49" s="391"/>
      <c r="W49" s="391"/>
      <c r="X49" s="392"/>
      <c r="Y49" s="902" t="s">
        <v>14</v>
      </c>
      <c r="Z49" s="903"/>
      <c r="AA49" s="904"/>
      <c r="AB49" s="326"/>
      <c r="AC49" s="906"/>
      <c r="AD49" s="906"/>
      <c r="AE49" s="396"/>
      <c r="AF49" s="363"/>
      <c r="AG49" s="363"/>
      <c r="AH49" s="363"/>
      <c r="AI49" s="396"/>
      <c r="AJ49" s="363"/>
      <c r="AK49" s="363"/>
      <c r="AL49" s="363"/>
      <c r="AM49" s="396"/>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520"/>
      <c r="H50" s="521"/>
      <c r="I50" s="521"/>
      <c r="J50" s="521"/>
      <c r="K50" s="521"/>
      <c r="L50" s="521"/>
      <c r="M50" s="521"/>
      <c r="N50" s="521"/>
      <c r="O50" s="522"/>
      <c r="P50" s="627"/>
      <c r="Q50" s="627"/>
      <c r="R50" s="627"/>
      <c r="S50" s="627"/>
      <c r="T50" s="627"/>
      <c r="U50" s="627"/>
      <c r="V50" s="627"/>
      <c r="W50" s="627"/>
      <c r="X50" s="628"/>
      <c r="Y50" s="263" t="s">
        <v>61</v>
      </c>
      <c r="Z50" s="899"/>
      <c r="AA50" s="900"/>
      <c r="AB50" s="371"/>
      <c r="AC50" s="905"/>
      <c r="AD50" s="905"/>
      <c r="AE50" s="396"/>
      <c r="AF50" s="363"/>
      <c r="AG50" s="363"/>
      <c r="AH50" s="363"/>
      <c r="AI50" s="396"/>
      <c r="AJ50" s="363"/>
      <c r="AK50" s="363"/>
      <c r="AL50" s="363"/>
      <c r="AM50" s="396"/>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523"/>
      <c r="H51" s="524"/>
      <c r="I51" s="524"/>
      <c r="J51" s="524"/>
      <c r="K51" s="524"/>
      <c r="L51" s="524"/>
      <c r="M51" s="524"/>
      <c r="N51" s="524"/>
      <c r="O51" s="525"/>
      <c r="P51" s="393"/>
      <c r="Q51" s="393"/>
      <c r="R51" s="393"/>
      <c r="S51" s="393"/>
      <c r="T51" s="393"/>
      <c r="U51" s="393"/>
      <c r="V51" s="393"/>
      <c r="W51" s="393"/>
      <c r="X51" s="394"/>
      <c r="Y51" s="898" t="s">
        <v>15</v>
      </c>
      <c r="Z51" s="899"/>
      <c r="AA51" s="900"/>
      <c r="AB51" s="755" t="s">
        <v>315</v>
      </c>
      <c r="AC51" s="856"/>
      <c r="AD51" s="856"/>
      <c r="AE51" s="396"/>
      <c r="AF51" s="363"/>
      <c r="AG51" s="363"/>
      <c r="AH51" s="363"/>
      <c r="AI51" s="396"/>
      <c r="AJ51" s="363"/>
      <c r="AK51" s="363"/>
      <c r="AL51" s="363"/>
      <c r="AM51" s="396"/>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82" t="s">
        <v>501</v>
      </c>
      <c r="H2" s="483"/>
      <c r="I2" s="483"/>
      <c r="J2" s="483"/>
      <c r="K2" s="483"/>
      <c r="L2" s="483"/>
      <c r="M2" s="483"/>
      <c r="N2" s="483"/>
      <c r="O2" s="483"/>
      <c r="P2" s="483"/>
      <c r="Q2" s="483"/>
      <c r="R2" s="483"/>
      <c r="S2" s="483"/>
      <c r="T2" s="483"/>
      <c r="U2" s="483"/>
      <c r="V2" s="483"/>
      <c r="W2" s="483"/>
      <c r="X2" s="483"/>
      <c r="Y2" s="483"/>
      <c r="Z2" s="483"/>
      <c r="AA2" s="483"/>
      <c r="AB2" s="484"/>
      <c r="AC2" s="482"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9" t="s">
        <v>19</v>
      </c>
      <c r="H3" s="535"/>
      <c r="I3" s="535"/>
      <c r="J3" s="535"/>
      <c r="K3" s="535"/>
      <c r="L3" s="534" t="s">
        <v>20</v>
      </c>
      <c r="M3" s="535"/>
      <c r="N3" s="535"/>
      <c r="O3" s="535"/>
      <c r="P3" s="535"/>
      <c r="Q3" s="535"/>
      <c r="R3" s="535"/>
      <c r="S3" s="535"/>
      <c r="T3" s="535"/>
      <c r="U3" s="535"/>
      <c r="V3" s="535"/>
      <c r="W3" s="535"/>
      <c r="X3" s="536"/>
      <c r="Y3" s="477" t="s">
        <v>21</v>
      </c>
      <c r="Z3" s="478"/>
      <c r="AA3" s="478"/>
      <c r="AB3" s="688"/>
      <c r="AC3" s="459" t="s">
        <v>19</v>
      </c>
      <c r="AD3" s="535"/>
      <c r="AE3" s="535"/>
      <c r="AF3" s="535"/>
      <c r="AG3" s="535"/>
      <c r="AH3" s="534" t="s">
        <v>20</v>
      </c>
      <c r="AI3" s="535"/>
      <c r="AJ3" s="535"/>
      <c r="AK3" s="535"/>
      <c r="AL3" s="535"/>
      <c r="AM3" s="535"/>
      <c r="AN3" s="535"/>
      <c r="AO3" s="535"/>
      <c r="AP3" s="535"/>
      <c r="AQ3" s="535"/>
      <c r="AR3" s="535"/>
      <c r="AS3" s="535"/>
      <c r="AT3" s="536"/>
      <c r="AU3" s="477" t="s">
        <v>21</v>
      </c>
      <c r="AV3" s="478"/>
      <c r="AW3" s="478"/>
      <c r="AX3" s="479"/>
    </row>
    <row r="4" spans="1:50" ht="24.75" customHeight="1" x14ac:dyDescent="0.15">
      <c r="A4" s="919"/>
      <c r="B4" s="920"/>
      <c r="C4" s="920"/>
      <c r="D4" s="920"/>
      <c r="E4" s="920"/>
      <c r="F4" s="921"/>
      <c r="G4" s="537"/>
      <c r="H4" s="538"/>
      <c r="I4" s="538"/>
      <c r="J4" s="538"/>
      <c r="K4" s="539"/>
      <c r="L4" s="531"/>
      <c r="M4" s="532"/>
      <c r="N4" s="532"/>
      <c r="O4" s="532"/>
      <c r="P4" s="532"/>
      <c r="Q4" s="532"/>
      <c r="R4" s="532"/>
      <c r="S4" s="532"/>
      <c r="T4" s="532"/>
      <c r="U4" s="532"/>
      <c r="V4" s="532"/>
      <c r="W4" s="532"/>
      <c r="X4" s="533"/>
      <c r="Y4" s="485"/>
      <c r="Z4" s="486"/>
      <c r="AA4" s="486"/>
      <c r="AB4" s="695"/>
      <c r="AC4" s="537"/>
      <c r="AD4" s="538"/>
      <c r="AE4" s="538"/>
      <c r="AF4" s="538"/>
      <c r="AG4" s="539"/>
      <c r="AH4" s="531"/>
      <c r="AI4" s="532"/>
      <c r="AJ4" s="532"/>
      <c r="AK4" s="532"/>
      <c r="AL4" s="532"/>
      <c r="AM4" s="532"/>
      <c r="AN4" s="532"/>
      <c r="AO4" s="532"/>
      <c r="AP4" s="532"/>
      <c r="AQ4" s="532"/>
      <c r="AR4" s="532"/>
      <c r="AS4" s="532"/>
      <c r="AT4" s="533"/>
      <c r="AU4" s="485"/>
      <c r="AV4" s="486"/>
      <c r="AW4" s="486"/>
      <c r="AX4" s="487"/>
    </row>
    <row r="5" spans="1:50" ht="24.75" customHeight="1" x14ac:dyDescent="0.15">
      <c r="A5" s="919"/>
      <c r="B5" s="920"/>
      <c r="C5" s="920"/>
      <c r="D5" s="920"/>
      <c r="E5" s="920"/>
      <c r="F5" s="921"/>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19"/>
      <c r="B6" s="920"/>
      <c r="C6" s="920"/>
      <c r="D6" s="920"/>
      <c r="E6" s="920"/>
      <c r="F6" s="921"/>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19"/>
      <c r="B7" s="920"/>
      <c r="C7" s="920"/>
      <c r="D7" s="920"/>
      <c r="E7" s="920"/>
      <c r="F7" s="921"/>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19"/>
      <c r="B8" s="920"/>
      <c r="C8" s="920"/>
      <c r="D8" s="920"/>
      <c r="E8" s="920"/>
      <c r="F8" s="921"/>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19"/>
      <c r="B9" s="920"/>
      <c r="C9" s="920"/>
      <c r="D9" s="920"/>
      <c r="E9" s="920"/>
      <c r="F9" s="921"/>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19"/>
      <c r="B10" s="920"/>
      <c r="C10" s="920"/>
      <c r="D10" s="920"/>
      <c r="E10" s="920"/>
      <c r="F10" s="921"/>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19"/>
      <c r="B11" s="920"/>
      <c r="C11" s="920"/>
      <c r="D11" s="920"/>
      <c r="E11" s="920"/>
      <c r="F11" s="921"/>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19"/>
      <c r="B12" s="920"/>
      <c r="C12" s="920"/>
      <c r="D12" s="920"/>
      <c r="E12" s="920"/>
      <c r="F12" s="921"/>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19"/>
      <c r="B13" s="920"/>
      <c r="C13" s="920"/>
      <c r="D13" s="920"/>
      <c r="E13" s="920"/>
      <c r="F13" s="921"/>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19"/>
      <c r="B14" s="920"/>
      <c r="C14" s="920"/>
      <c r="D14" s="920"/>
      <c r="E14" s="920"/>
      <c r="F14" s="921"/>
      <c r="G14" s="713" t="s">
        <v>22</v>
      </c>
      <c r="H14" s="714"/>
      <c r="I14" s="714"/>
      <c r="J14" s="714"/>
      <c r="K14" s="714"/>
      <c r="L14" s="715"/>
      <c r="M14" s="716"/>
      <c r="N14" s="716"/>
      <c r="O14" s="716"/>
      <c r="P14" s="716"/>
      <c r="Q14" s="716"/>
      <c r="R14" s="716"/>
      <c r="S14" s="716"/>
      <c r="T14" s="716"/>
      <c r="U14" s="716"/>
      <c r="V14" s="716"/>
      <c r="W14" s="716"/>
      <c r="X14" s="717"/>
      <c r="Y14" s="718">
        <f>SUM(Y4:AB13)</f>
        <v>0</v>
      </c>
      <c r="Z14" s="719"/>
      <c r="AA14" s="719"/>
      <c r="AB14" s="720"/>
      <c r="AC14" s="713" t="s">
        <v>22</v>
      </c>
      <c r="AD14" s="714"/>
      <c r="AE14" s="714"/>
      <c r="AF14" s="714"/>
      <c r="AG14" s="714"/>
      <c r="AH14" s="715"/>
      <c r="AI14" s="716"/>
      <c r="AJ14" s="716"/>
      <c r="AK14" s="716"/>
      <c r="AL14" s="716"/>
      <c r="AM14" s="716"/>
      <c r="AN14" s="716"/>
      <c r="AO14" s="716"/>
      <c r="AP14" s="716"/>
      <c r="AQ14" s="716"/>
      <c r="AR14" s="716"/>
      <c r="AS14" s="716"/>
      <c r="AT14" s="717"/>
      <c r="AU14" s="718">
        <f>SUM(AU4:AX13)</f>
        <v>0</v>
      </c>
      <c r="AV14" s="719"/>
      <c r="AW14" s="719"/>
      <c r="AX14" s="721"/>
    </row>
    <row r="15" spans="1:50" ht="30" customHeight="1" x14ac:dyDescent="0.15">
      <c r="A15" s="919"/>
      <c r="B15" s="920"/>
      <c r="C15" s="920"/>
      <c r="D15" s="920"/>
      <c r="E15" s="920"/>
      <c r="F15" s="921"/>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83"/>
    </row>
    <row r="16" spans="1:50" ht="25.5" customHeight="1" x14ac:dyDescent="0.15">
      <c r="A16" s="919"/>
      <c r="B16" s="920"/>
      <c r="C16" s="920"/>
      <c r="D16" s="920"/>
      <c r="E16" s="920"/>
      <c r="F16" s="921"/>
      <c r="G16" s="459" t="s">
        <v>19</v>
      </c>
      <c r="H16" s="535"/>
      <c r="I16" s="535"/>
      <c r="J16" s="535"/>
      <c r="K16" s="535"/>
      <c r="L16" s="534" t="s">
        <v>20</v>
      </c>
      <c r="M16" s="535"/>
      <c r="N16" s="535"/>
      <c r="O16" s="535"/>
      <c r="P16" s="535"/>
      <c r="Q16" s="535"/>
      <c r="R16" s="535"/>
      <c r="S16" s="535"/>
      <c r="T16" s="535"/>
      <c r="U16" s="535"/>
      <c r="V16" s="535"/>
      <c r="W16" s="535"/>
      <c r="X16" s="536"/>
      <c r="Y16" s="477" t="s">
        <v>21</v>
      </c>
      <c r="Z16" s="478"/>
      <c r="AA16" s="478"/>
      <c r="AB16" s="688"/>
      <c r="AC16" s="459" t="s">
        <v>19</v>
      </c>
      <c r="AD16" s="535"/>
      <c r="AE16" s="535"/>
      <c r="AF16" s="535"/>
      <c r="AG16" s="535"/>
      <c r="AH16" s="534" t="s">
        <v>20</v>
      </c>
      <c r="AI16" s="535"/>
      <c r="AJ16" s="535"/>
      <c r="AK16" s="535"/>
      <c r="AL16" s="535"/>
      <c r="AM16" s="535"/>
      <c r="AN16" s="535"/>
      <c r="AO16" s="535"/>
      <c r="AP16" s="535"/>
      <c r="AQ16" s="535"/>
      <c r="AR16" s="535"/>
      <c r="AS16" s="535"/>
      <c r="AT16" s="536"/>
      <c r="AU16" s="477" t="s">
        <v>21</v>
      </c>
      <c r="AV16" s="478"/>
      <c r="AW16" s="478"/>
      <c r="AX16" s="479"/>
    </row>
    <row r="17" spans="1:50" ht="24.75" customHeight="1" x14ac:dyDescent="0.15">
      <c r="A17" s="919"/>
      <c r="B17" s="920"/>
      <c r="C17" s="920"/>
      <c r="D17" s="920"/>
      <c r="E17" s="920"/>
      <c r="F17" s="921"/>
      <c r="G17" s="537"/>
      <c r="H17" s="538"/>
      <c r="I17" s="538"/>
      <c r="J17" s="538"/>
      <c r="K17" s="539"/>
      <c r="L17" s="531"/>
      <c r="M17" s="532"/>
      <c r="N17" s="532"/>
      <c r="O17" s="532"/>
      <c r="P17" s="532"/>
      <c r="Q17" s="532"/>
      <c r="R17" s="532"/>
      <c r="S17" s="532"/>
      <c r="T17" s="532"/>
      <c r="U17" s="532"/>
      <c r="V17" s="532"/>
      <c r="W17" s="532"/>
      <c r="X17" s="533"/>
      <c r="Y17" s="485"/>
      <c r="Z17" s="486"/>
      <c r="AA17" s="486"/>
      <c r="AB17" s="695"/>
      <c r="AC17" s="537"/>
      <c r="AD17" s="538"/>
      <c r="AE17" s="538"/>
      <c r="AF17" s="538"/>
      <c r="AG17" s="539"/>
      <c r="AH17" s="531"/>
      <c r="AI17" s="532"/>
      <c r="AJ17" s="532"/>
      <c r="AK17" s="532"/>
      <c r="AL17" s="532"/>
      <c r="AM17" s="532"/>
      <c r="AN17" s="532"/>
      <c r="AO17" s="532"/>
      <c r="AP17" s="532"/>
      <c r="AQ17" s="532"/>
      <c r="AR17" s="532"/>
      <c r="AS17" s="532"/>
      <c r="AT17" s="533"/>
      <c r="AU17" s="485"/>
      <c r="AV17" s="486"/>
      <c r="AW17" s="486"/>
      <c r="AX17" s="487"/>
    </row>
    <row r="18" spans="1:50" ht="24.75" customHeight="1" x14ac:dyDescent="0.15">
      <c r="A18" s="919"/>
      <c r="B18" s="920"/>
      <c r="C18" s="920"/>
      <c r="D18" s="920"/>
      <c r="E18" s="920"/>
      <c r="F18" s="921"/>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19"/>
      <c r="B19" s="920"/>
      <c r="C19" s="920"/>
      <c r="D19" s="920"/>
      <c r="E19" s="920"/>
      <c r="F19" s="921"/>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19"/>
      <c r="B20" s="920"/>
      <c r="C20" s="920"/>
      <c r="D20" s="920"/>
      <c r="E20" s="920"/>
      <c r="F20" s="921"/>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19"/>
      <c r="B21" s="920"/>
      <c r="C21" s="920"/>
      <c r="D21" s="920"/>
      <c r="E21" s="920"/>
      <c r="F21" s="921"/>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19"/>
      <c r="B22" s="920"/>
      <c r="C22" s="920"/>
      <c r="D22" s="920"/>
      <c r="E22" s="920"/>
      <c r="F22" s="921"/>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19"/>
      <c r="B23" s="920"/>
      <c r="C23" s="920"/>
      <c r="D23" s="920"/>
      <c r="E23" s="920"/>
      <c r="F23" s="921"/>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19"/>
      <c r="B24" s="920"/>
      <c r="C24" s="920"/>
      <c r="D24" s="920"/>
      <c r="E24" s="920"/>
      <c r="F24" s="921"/>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19"/>
      <c r="B25" s="920"/>
      <c r="C25" s="920"/>
      <c r="D25" s="920"/>
      <c r="E25" s="920"/>
      <c r="F25" s="921"/>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19"/>
      <c r="B26" s="920"/>
      <c r="C26" s="920"/>
      <c r="D26" s="920"/>
      <c r="E26" s="920"/>
      <c r="F26" s="921"/>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19"/>
      <c r="B27" s="920"/>
      <c r="C27" s="920"/>
      <c r="D27" s="920"/>
      <c r="E27" s="920"/>
      <c r="F27" s="921"/>
      <c r="G27" s="713" t="s">
        <v>22</v>
      </c>
      <c r="H27" s="714"/>
      <c r="I27" s="714"/>
      <c r="J27" s="714"/>
      <c r="K27" s="714"/>
      <c r="L27" s="715"/>
      <c r="M27" s="716"/>
      <c r="N27" s="716"/>
      <c r="O27" s="716"/>
      <c r="P27" s="716"/>
      <c r="Q27" s="716"/>
      <c r="R27" s="716"/>
      <c r="S27" s="716"/>
      <c r="T27" s="716"/>
      <c r="U27" s="716"/>
      <c r="V27" s="716"/>
      <c r="W27" s="716"/>
      <c r="X27" s="717"/>
      <c r="Y27" s="718">
        <f>SUM(Y17:AB26)</f>
        <v>0</v>
      </c>
      <c r="Z27" s="719"/>
      <c r="AA27" s="719"/>
      <c r="AB27" s="720"/>
      <c r="AC27" s="713" t="s">
        <v>22</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row>
    <row r="28" spans="1:50" ht="30" customHeight="1" x14ac:dyDescent="0.15">
      <c r="A28" s="919"/>
      <c r="B28" s="920"/>
      <c r="C28" s="920"/>
      <c r="D28" s="920"/>
      <c r="E28" s="920"/>
      <c r="F28" s="921"/>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83"/>
    </row>
    <row r="29" spans="1:50" ht="24.75" customHeight="1" x14ac:dyDescent="0.15">
      <c r="A29" s="919"/>
      <c r="B29" s="920"/>
      <c r="C29" s="920"/>
      <c r="D29" s="920"/>
      <c r="E29" s="920"/>
      <c r="F29" s="921"/>
      <c r="G29" s="459" t="s">
        <v>19</v>
      </c>
      <c r="H29" s="535"/>
      <c r="I29" s="535"/>
      <c r="J29" s="535"/>
      <c r="K29" s="535"/>
      <c r="L29" s="534" t="s">
        <v>20</v>
      </c>
      <c r="M29" s="535"/>
      <c r="N29" s="535"/>
      <c r="O29" s="535"/>
      <c r="P29" s="535"/>
      <c r="Q29" s="535"/>
      <c r="R29" s="535"/>
      <c r="S29" s="535"/>
      <c r="T29" s="535"/>
      <c r="U29" s="535"/>
      <c r="V29" s="535"/>
      <c r="W29" s="535"/>
      <c r="X29" s="536"/>
      <c r="Y29" s="477" t="s">
        <v>21</v>
      </c>
      <c r="Z29" s="478"/>
      <c r="AA29" s="478"/>
      <c r="AB29" s="688"/>
      <c r="AC29" s="459" t="s">
        <v>19</v>
      </c>
      <c r="AD29" s="535"/>
      <c r="AE29" s="535"/>
      <c r="AF29" s="535"/>
      <c r="AG29" s="535"/>
      <c r="AH29" s="534" t="s">
        <v>20</v>
      </c>
      <c r="AI29" s="535"/>
      <c r="AJ29" s="535"/>
      <c r="AK29" s="535"/>
      <c r="AL29" s="535"/>
      <c r="AM29" s="535"/>
      <c r="AN29" s="535"/>
      <c r="AO29" s="535"/>
      <c r="AP29" s="535"/>
      <c r="AQ29" s="535"/>
      <c r="AR29" s="535"/>
      <c r="AS29" s="535"/>
      <c r="AT29" s="536"/>
      <c r="AU29" s="477" t="s">
        <v>21</v>
      </c>
      <c r="AV29" s="478"/>
      <c r="AW29" s="478"/>
      <c r="AX29" s="479"/>
    </row>
    <row r="30" spans="1:50" ht="24.75" customHeight="1" x14ac:dyDescent="0.15">
      <c r="A30" s="919"/>
      <c r="B30" s="920"/>
      <c r="C30" s="920"/>
      <c r="D30" s="920"/>
      <c r="E30" s="920"/>
      <c r="F30" s="921"/>
      <c r="G30" s="537"/>
      <c r="H30" s="538"/>
      <c r="I30" s="538"/>
      <c r="J30" s="538"/>
      <c r="K30" s="539"/>
      <c r="L30" s="531"/>
      <c r="M30" s="532"/>
      <c r="N30" s="532"/>
      <c r="O30" s="532"/>
      <c r="P30" s="532"/>
      <c r="Q30" s="532"/>
      <c r="R30" s="532"/>
      <c r="S30" s="532"/>
      <c r="T30" s="532"/>
      <c r="U30" s="532"/>
      <c r="V30" s="532"/>
      <c r="W30" s="532"/>
      <c r="X30" s="533"/>
      <c r="Y30" s="485"/>
      <c r="Z30" s="486"/>
      <c r="AA30" s="486"/>
      <c r="AB30" s="695"/>
      <c r="AC30" s="537"/>
      <c r="AD30" s="538"/>
      <c r="AE30" s="538"/>
      <c r="AF30" s="538"/>
      <c r="AG30" s="539"/>
      <c r="AH30" s="531"/>
      <c r="AI30" s="532"/>
      <c r="AJ30" s="532"/>
      <c r="AK30" s="532"/>
      <c r="AL30" s="532"/>
      <c r="AM30" s="532"/>
      <c r="AN30" s="532"/>
      <c r="AO30" s="532"/>
      <c r="AP30" s="532"/>
      <c r="AQ30" s="532"/>
      <c r="AR30" s="532"/>
      <c r="AS30" s="532"/>
      <c r="AT30" s="533"/>
      <c r="AU30" s="485"/>
      <c r="AV30" s="486"/>
      <c r="AW30" s="486"/>
      <c r="AX30" s="487"/>
    </row>
    <row r="31" spans="1:50" ht="24.75" customHeight="1" x14ac:dyDescent="0.15">
      <c r="A31" s="919"/>
      <c r="B31" s="920"/>
      <c r="C31" s="920"/>
      <c r="D31" s="920"/>
      <c r="E31" s="920"/>
      <c r="F31" s="921"/>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19"/>
      <c r="B32" s="920"/>
      <c r="C32" s="920"/>
      <c r="D32" s="920"/>
      <c r="E32" s="920"/>
      <c r="F32" s="921"/>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19"/>
      <c r="B33" s="920"/>
      <c r="C33" s="920"/>
      <c r="D33" s="920"/>
      <c r="E33" s="920"/>
      <c r="F33" s="921"/>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19"/>
      <c r="B34" s="920"/>
      <c r="C34" s="920"/>
      <c r="D34" s="920"/>
      <c r="E34" s="920"/>
      <c r="F34" s="921"/>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19"/>
      <c r="B35" s="920"/>
      <c r="C35" s="920"/>
      <c r="D35" s="920"/>
      <c r="E35" s="920"/>
      <c r="F35" s="921"/>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19"/>
      <c r="B36" s="920"/>
      <c r="C36" s="920"/>
      <c r="D36" s="920"/>
      <c r="E36" s="920"/>
      <c r="F36" s="921"/>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19"/>
      <c r="B37" s="920"/>
      <c r="C37" s="920"/>
      <c r="D37" s="920"/>
      <c r="E37" s="920"/>
      <c r="F37" s="921"/>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19"/>
      <c r="B38" s="920"/>
      <c r="C38" s="920"/>
      <c r="D38" s="920"/>
      <c r="E38" s="920"/>
      <c r="F38" s="921"/>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19"/>
      <c r="B39" s="920"/>
      <c r="C39" s="920"/>
      <c r="D39" s="920"/>
      <c r="E39" s="920"/>
      <c r="F39" s="921"/>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19"/>
      <c r="B40" s="920"/>
      <c r="C40" s="920"/>
      <c r="D40" s="920"/>
      <c r="E40" s="920"/>
      <c r="F40" s="921"/>
      <c r="G40" s="713" t="s">
        <v>22</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22</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row>
    <row r="41" spans="1:50" ht="30" customHeight="1" x14ac:dyDescent="0.15">
      <c r="A41" s="919"/>
      <c r="B41" s="920"/>
      <c r="C41" s="920"/>
      <c r="D41" s="920"/>
      <c r="E41" s="920"/>
      <c r="F41" s="921"/>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83"/>
    </row>
    <row r="42" spans="1:50" ht="24.75" customHeight="1" x14ac:dyDescent="0.15">
      <c r="A42" s="919"/>
      <c r="B42" s="920"/>
      <c r="C42" s="920"/>
      <c r="D42" s="920"/>
      <c r="E42" s="920"/>
      <c r="F42" s="921"/>
      <c r="G42" s="459" t="s">
        <v>19</v>
      </c>
      <c r="H42" s="535"/>
      <c r="I42" s="535"/>
      <c r="J42" s="535"/>
      <c r="K42" s="535"/>
      <c r="L42" s="534" t="s">
        <v>20</v>
      </c>
      <c r="M42" s="535"/>
      <c r="N42" s="535"/>
      <c r="O42" s="535"/>
      <c r="P42" s="535"/>
      <c r="Q42" s="535"/>
      <c r="R42" s="535"/>
      <c r="S42" s="535"/>
      <c r="T42" s="535"/>
      <c r="U42" s="535"/>
      <c r="V42" s="535"/>
      <c r="W42" s="535"/>
      <c r="X42" s="536"/>
      <c r="Y42" s="477" t="s">
        <v>21</v>
      </c>
      <c r="Z42" s="478"/>
      <c r="AA42" s="478"/>
      <c r="AB42" s="688"/>
      <c r="AC42" s="459" t="s">
        <v>19</v>
      </c>
      <c r="AD42" s="535"/>
      <c r="AE42" s="535"/>
      <c r="AF42" s="535"/>
      <c r="AG42" s="535"/>
      <c r="AH42" s="534" t="s">
        <v>20</v>
      </c>
      <c r="AI42" s="535"/>
      <c r="AJ42" s="535"/>
      <c r="AK42" s="535"/>
      <c r="AL42" s="535"/>
      <c r="AM42" s="535"/>
      <c r="AN42" s="535"/>
      <c r="AO42" s="535"/>
      <c r="AP42" s="535"/>
      <c r="AQ42" s="535"/>
      <c r="AR42" s="535"/>
      <c r="AS42" s="535"/>
      <c r="AT42" s="536"/>
      <c r="AU42" s="477" t="s">
        <v>21</v>
      </c>
      <c r="AV42" s="478"/>
      <c r="AW42" s="478"/>
      <c r="AX42" s="479"/>
    </row>
    <row r="43" spans="1:50" ht="24.75" customHeight="1" x14ac:dyDescent="0.15">
      <c r="A43" s="919"/>
      <c r="B43" s="920"/>
      <c r="C43" s="920"/>
      <c r="D43" s="920"/>
      <c r="E43" s="920"/>
      <c r="F43" s="921"/>
      <c r="G43" s="537"/>
      <c r="H43" s="538"/>
      <c r="I43" s="538"/>
      <c r="J43" s="538"/>
      <c r="K43" s="539"/>
      <c r="L43" s="531"/>
      <c r="M43" s="532"/>
      <c r="N43" s="532"/>
      <c r="O43" s="532"/>
      <c r="P43" s="532"/>
      <c r="Q43" s="532"/>
      <c r="R43" s="532"/>
      <c r="S43" s="532"/>
      <c r="T43" s="532"/>
      <c r="U43" s="532"/>
      <c r="V43" s="532"/>
      <c r="W43" s="532"/>
      <c r="X43" s="533"/>
      <c r="Y43" s="485"/>
      <c r="Z43" s="486"/>
      <c r="AA43" s="486"/>
      <c r="AB43" s="695"/>
      <c r="AC43" s="537"/>
      <c r="AD43" s="538"/>
      <c r="AE43" s="538"/>
      <c r="AF43" s="538"/>
      <c r="AG43" s="539"/>
      <c r="AH43" s="531"/>
      <c r="AI43" s="532"/>
      <c r="AJ43" s="532"/>
      <c r="AK43" s="532"/>
      <c r="AL43" s="532"/>
      <c r="AM43" s="532"/>
      <c r="AN43" s="532"/>
      <c r="AO43" s="532"/>
      <c r="AP43" s="532"/>
      <c r="AQ43" s="532"/>
      <c r="AR43" s="532"/>
      <c r="AS43" s="532"/>
      <c r="AT43" s="533"/>
      <c r="AU43" s="485"/>
      <c r="AV43" s="486"/>
      <c r="AW43" s="486"/>
      <c r="AX43" s="487"/>
    </row>
    <row r="44" spans="1:50" ht="24.75" customHeight="1" x14ac:dyDescent="0.15">
      <c r="A44" s="919"/>
      <c r="B44" s="920"/>
      <c r="C44" s="920"/>
      <c r="D44" s="920"/>
      <c r="E44" s="920"/>
      <c r="F44" s="921"/>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19"/>
      <c r="B45" s="920"/>
      <c r="C45" s="920"/>
      <c r="D45" s="920"/>
      <c r="E45" s="920"/>
      <c r="F45" s="921"/>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19"/>
      <c r="B46" s="920"/>
      <c r="C46" s="920"/>
      <c r="D46" s="920"/>
      <c r="E46" s="920"/>
      <c r="F46" s="921"/>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19"/>
      <c r="B47" s="920"/>
      <c r="C47" s="920"/>
      <c r="D47" s="920"/>
      <c r="E47" s="920"/>
      <c r="F47" s="921"/>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19"/>
      <c r="B48" s="920"/>
      <c r="C48" s="920"/>
      <c r="D48" s="920"/>
      <c r="E48" s="920"/>
      <c r="F48" s="921"/>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19"/>
      <c r="B49" s="920"/>
      <c r="C49" s="920"/>
      <c r="D49" s="920"/>
      <c r="E49" s="920"/>
      <c r="F49" s="921"/>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19"/>
      <c r="B50" s="920"/>
      <c r="C50" s="920"/>
      <c r="D50" s="920"/>
      <c r="E50" s="920"/>
      <c r="F50" s="921"/>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19"/>
      <c r="B51" s="920"/>
      <c r="C51" s="920"/>
      <c r="D51" s="920"/>
      <c r="E51" s="920"/>
      <c r="F51" s="921"/>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19"/>
      <c r="B52" s="920"/>
      <c r="C52" s="920"/>
      <c r="D52" s="920"/>
      <c r="E52" s="920"/>
      <c r="F52" s="921"/>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83"/>
    </row>
    <row r="56" spans="1:50" ht="24.75" customHeight="1" x14ac:dyDescent="0.15">
      <c r="A56" s="919"/>
      <c r="B56" s="920"/>
      <c r="C56" s="920"/>
      <c r="D56" s="920"/>
      <c r="E56" s="920"/>
      <c r="F56" s="921"/>
      <c r="G56" s="459" t="s">
        <v>19</v>
      </c>
      <c r="H56" s="535"/>
      <c r="I56" s="535"/>
      <c r="J56" s="535"/>
      <c r="K56" s="535"/>
      <c r="L56" s="534" t="s">
        <v>20</v>
      </c>
      <c r="M56" s="535"/>
      <c r="N56" s="535"/>
      <c r="O56" s="535"/>
      <c r="P56" s="535"/>
      <c r="Q56" s="535"/>
      <c r="R56" s="535"/>
      <c r="S56" s="535"/>
      <c r="T56" s="535"/>
      <c r="U56" s="535"/>
      <c r="V56" s="535"/>
      <c r="W56" s="535"/>
      <c r="X56" s="536"/>
      <c r="Y56" s="477" t="s">
        <v>21</v>
      </c>
      <c r="Z56" s="478"/>
      <c r="AA56" s="478"/>
      <c r="AB56" s="688"/>
      <c r="AC56" s="459" t="s">
        <v>19</v>
      </c>
      <c r="AD56" s="535"/>
      <c r="AE56" s="535"/>
      <c r="AF56" s="535"/>
      <c r="AG56" s="535"/>
      <c r="AH56" s="534" t="s">
        <v>20</v>
      </c>
      <c r="AI56" s="535"/>
      <c r="AJ56" s="535"/>
      <c r="AK56" s="535"/>
      <c r="AL56" s="535"/>
      <c r="AM56" s="535"/>
      <c r="AN56" s="535"/>
      <c r="AO56" s="535"/>
      <c r="AP56" s="535"/>
      <c r="AQ56" s="535"/>
      <c r="AR56" s="535"/>
      <c r="AS56" s="535"/>
      <c r="AT56" s="536"/>
      <c r="AU56" s="477" t="s">
        <v>21</v>
      </c>
      <c r="AV56" s="478"/>
      <c r="AW56" s="478"/>
      <c r="AX56" s="479"/>
    </row>
    <row r="57" spans="1:50" ht="24.75" customHeight="1" x14ac:dyDescent="0.15">
      <c r="A57" s="919"/>
      <c r="B57" s="920"/>
      <c r="C57" s="920"/>
      <c r="D57" s="920"/>
      <c r="E57" s="920"/>
      <c r="F57" s="921"/>
      <c r="G57" s="537"/>
      <c r="H57" s="538"/>
      <c r="I57" s="538"/>
      <c r="J57" s="538"/>
      <c r="K57" s="539"/>
      <c r="L57" s="531"/>
      <c r="M57" s="532"/>
      <c r="N57" s="532"/>
      <c r="O57" s="532"/>
      <c r="P57" s="532"/>
      <c r="Q57" s="532"/>
      <c r="R57" s="532"/>
      <c r="S57" s="532"/>
      <c r="T57" s="532"/>
      <c r="U57" s="532"/>
      <c r="V57" s="532"/>
      <c r="W57" s="532"/>
      <c r="X57" s="533"/>
      <c r="Y57" s="485"/>
      <c r="Z57" s="486"/>
      <c r="AA57" s="486"/>
      <c r="AB57" s="695"/>
      <c r="AC57" s="537"/>
      <c r="AD57" s="538"/>
      <c r="AE57" s="538"/>
      <c r="AF57" s="538"/>
      <c r="AG57" s="539"/>
      <c r="AH57" s="531"/>
      <c r="AI57" s="532"/>
      <c r="AJ57" s="532"/>
      <c r="AK57" s="532"/>
      <c r="AL57" s="532"/>
      <c r="AM57" s="532"/>
      <c r="AN57" s="532"/>
      <c r="AO57" s="532"/>
      <c r="AP57" s="532"/>
      <c r="AQ57" s="532"/>
      <c r="AR57" s="532"/>
      <c r="AS57" s="532"/>
      <c r="AT57" s="533"/>
      <c r="AU57" s="485"/>
      <c r="AV57" s="486"/>
      <c r="AW57" s="486"/>
      <c r="AX57" s="487"/>
    </row>
    <row r="58" spans="1:50" ht="24.75" customHeight="1" x14ac:dyDescent="0.15">
      <c r="A58" s="919"/>
      <c r="B58" s="920"/>
      <c r="C58" s="920"/>
      <c r="D58" s="920"/>
      <c r="E58" s="920"/>
      <c r="F58" s="921"/>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19"/>
      <c r="B59" s="920"/>
      <c r="C59" s="920"/>
      <c r="D59" s="920"/>
      <c r="E59" s="920"/>
      <c r="F59" s="921"/>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19"/>
      <c r="B60" s="920"/>
      <c r="C60" s="920"/>
      <c r="D60" s="920"/>
      <c r="E60" s="920"/>
      <c r="F60" s="921"/>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19"/>
      <c r="B61" s="920"/>
      <c r="C61" s="920"/>
      <c r="D61" s="920"/>
      <c r="E61" s="920"/>
      <c r="F61" s="921"/>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19"/>
      <c r="B62" s="920"/>
      <c r="C62" s="920"/>
      <c r="D62" s="920"/>
      <c r="E62" s="920"/>
      <c r="F62" s="921"/>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19"/>
      <c r="B63" s="920"/>
      <c r="C63" s="920"/>
      <c r="D63" s="920"/>
      <c r="E63" s="920"/>
      <c r="F63" s="921"/>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19"/>
      <c r="B64" s="920"/>
      <c r="C64" s="920"/>
      <c r="D64" s="920"/>
      <c r="E64" s="920"/>
      <c r="F64" s="921"/>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19"/>
      <c r="B65" s="920"/>
      <c r="C65" s="920"/>
      <c r="D65" s="920"/>
      <c r="E65" s="920"/>
      <c r="F65" s="921"/>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19"/>
      <c r="B66" s="920"/>
      <c r="C66" s="920"/>
      <c r="D66" s="920"/>
      <c r="E66" s="920"/>
      <c r="F66" s="921"/>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19"/>
      <c r="B67" s="920"/>
      <c r="C67" s="920"/>
      <c r="D67" s="920"/>
      <c r="E67" s="920"/>
      <c r="F67" s="921"/>
      <c r="G67" s="713" t="s">
        <v>22</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22</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row>
    <row r="68" spans="1:50" ht="30" customHeight="1" x14ac:dyDescent="0.15">
      <c r="A68" s="919"/>
      <c r="B68" s="920"/>
      <c r="C68" s="920"/>
      <c r="D68" s="920"/>
      <c r="E68" s="920"/>
      <c r="F68" s="921"/>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83"/>
    </row>
    <row r="69" spans="1:50" ht="25.5" customHeight="1" x14ac:dyDescent="0.15">
      <c r="A69" s="919"/>
      <c r="B69" s="920"/>
      <c r="C69" s="920"/>
      <c r="D69" s="920"/>
      <c r="E69" s="920"/>
      <c r="F69" s="921"/>
      <c r="G69" s="459" t="s">
        <v>19</v>
      </c>
      <c r="H69" s="535"/>
      <c r="I69" s="535"/>
      <c r="J69" s="535"/>
      <c r="K69" s="535"/>
      <c r="L69" s="534" t="s">
        <v>20</v>
      </c>
      <c r="M69" s="535"/>
      <c r="N69" s="535"/>
      <c r="O69" s="535"/>
      <c r="P69" s="535"/>
      <c r="Q69" s="535"/>
      <c r="R69" s="535"/>
      <c r="S69" s="535"/>
      <c r="T69" s="535"/>
      <c r="U69" s="535"/>
      <c r="V69" s="535"/>
      <c r="W69" s="535"/>
      <c r="X69" s="536"/>
      <c r="Y69" s="477" t="s">
        <v>21</v>
      </c>
      <c r="Z69" s="478"/>
      <c r="AA69" s="478"/>
      <c r="AB69" s="688"/>
      <c r="AC69" s="459" t="s">
        <v>19</v>
      </c>
      <c r="AD69" s="535"/>
      <c r="AE69" s="535"/>
      <c r="AF69" s="535"/>
      <c r="AG69" s="535"/>
      <c r="AH69" s="534" t="s">
        <v>20</v>
      </c>
      <c r="AI69" s="535"/>
      <c r="AJ69" s="535"/>
      <c r="AK69" s="535"/>
      <c r="AL69" s="535"/>
      <c r="AM69" s="535"/>
      <c r="AN69" s="535"/>
      <c r="AO69" s="535"/>
      <c r="AP69" s="535"/>
      <c r="AQ69" s="535"/>
      <c r="AR69" s="535"/>
      <c r="AS69" s="535"/>
      <c r="AT69" s="536"/>
      <c r="AU69" s="477" t="s">
        <v>21</v>
      </c>
      <c r="AV69" s="478"/>
      <c r="AW69" s="478"/>
      <c r="AX69" s="479"/>
    </row>
    <row r="70" spans="1:50" ht="24.75" customHeight="1" x14ac:dyDescent="0.15">
      <c r="A70" s="919"/>
      <c r="B70" s="920"/>
      <c r="C70" s="920"/>
      <c r="D70" s="920"/>
      <c r="E70" s="920"/>
      <c r="F70" s="921"/>
      <c r="G70" s="537"/>
      <c r="H70" s="538"/>
      <c r="I70" s="538"/>
      <c r="J70" s="538"/>
      <c r="K70" s="539"/>
      <c r="L70" s="531"/>
      <c r="M70" s="532"/>
      <c r="N70" s="532"/>
      <c r="O70" s="532"/>
      <c r="P70" s="532"/>
      <c r="Q70" s="532"/>
      <c r="R70" s="532"/>
      <c r="S70" s="532"/>
      <c r="T70" s="532"/>
      <c r="U70" s="532"/>
      <c r="V70" s="532"/>
      <c r="W70" s="532"/>
      <c r="X70" s="533"/>
      <c r="Y70" s="485"/>
      <c r="Z70" s="486"/>
      <c r="AA70" s="486"/>
      <c r="AB70" s="695"/>
      <c r="AC70" s="537"/>
      <c r="AD70" s="538"/>
      <c r="AE70" s="538"/>
      <c r="AF70" s="538"/>
      <c r="AG70" s="539"/>
      <c r="AH70" s="531"/>
      <c r="AI70" s="532"/>
      <c r="AJ70" s="532"/>
      <c r="AK70" s="532"/>
      <c r="AL70" s="532"/>
      <c r="AM70" s="532"/>
      <c r="AN70" s="532"/>
      <c r="AO70" s="532"/>
      <c r="AP70" s="532"/>
      <c r="AQ70" s="532"/>
      <c r="AR70" s="532"/>
      <c r="AS70" s="532"/>
      <c r="AT70" s="533"/>
      <c r="AU70" s="485"/>
      <c r="AV70" s="486"/>
      <c r="AW70" s="486"/>
      <c r="AX70" s="487"/>
    </row>
    <row r="71" spans="1:50" ht="24.75" customHeight="1" x14ac:dyDescent="0.15">
      <c r="A71" s="919"/>
      <c r="B71" s="920"/>
      <c r="C71" s="920"/>
      <c r="D71" s="920"/>
      <c r="E71" s="920"/>
      <c r="F71" s="921"/>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19"/>
      <c r="B72" s="920"/>
      <c r="C72" s="920"/>
      <c r="D72" s="920"/>
      <c r="E72" s="920"/>
      <c r="F72" s="921"/>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19"/>
      <c r="B73" s="920"/>
      <c r="C73" s="920"/>
      <c r="D73" s="920"/>
      <c r="E73" s="920"/>
      <c r="F73" s="921"/>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19"/>
      <c r="B74" s="920"/>
      <c r="C74" s="920"/>
      <c r="D74" s="920"/>
      <c r="E74" s="920"/>
      <c r="F74" s="921"/>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19"/>
      <c r="B75" s="920"/>
      <c r="C75" s="920"/>
      <c r="D75" s="920"/>
      <c r="E75" s="920"/>
      <c r="F75" s="921"/>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19"/>
      <c r="B76" s="920"/>
      <c r="C76" s="920"/>
      <c r="D76" s="920"/>
      <c r="E76" s="920"/>
      <c r="F76" s="921"/>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19"/>
      <c r="B77" s="920"/>
      <c r="C77" s="920"/>
      <c r="D77" s="920"/>
      <c r="E77" s="920"/>
      <c r="F77" s="921"/>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19"/>
      <c r="B78" s="920"/>
      <c r="C78" s="920"/>
      <c r="D78" s="920"/>
      <c r="E78" s="920"/>
      <c r="F78" s="921"/>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19"/>
      <c r="B79" s="920"/>
      <c r="C79" s="920"/>
      <c r="D79" s="920"/>
      <c r="E79" s="920"/>
      <c r="F79" s="921"/>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19"/>
      <c r="B80" s="920"/>
      <c r="C80" s="920"/>
      <c r="D80" s="920"/>
      <c r="E80" s="920"/>
      <c r="F80" s="921"/>
      <c r="G80" s="713" t="s">
        <v>22</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22</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row>
    <row r="81" spans="1:50" ht="30" customHeight="1" x14ac:dyDescent="0.15">
      <c r="A81" s="919"/>
      <c r="B81" s="920"/>
      <c r="C81" s="920"/>
      <c r="D81" s="920"/>
      <c r="E81" s="920"/>
      <c r="F81" s="921"/>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83"/>
    </row>
    <row r="82" spans="1:50" ht="24.75" customHeight="1" x14ac:dyDescent="0.15">
      <c r="A82" s="919"/>
      <c r="B82" s="920"/>
      <c r="C82" s="920"/>
      <c r="D82" s="920"/>
      <c r="E82" s="920"/>
      <c r="F82" s="921"/>
      <c r="G82" s="459" t="s">
        <v>19</v>
      </c>
      <c r="H82" s="535"/>
      <c r="I82" s="535"/>
      <c r="J82" s="535"/>
      <c r="K82" s="535"/>
      <c r="L82" s="534" t="s">
        <v>20</v>
      </c>
      <c r="M82" s="535"/>
      <c r="N82" s="535"/>
      <c r="O82" s="535"/>
      <c r="P82" s="535"/>
      <c r="Q82" s="535"/>
      <c r="R82" s="535"/>
      <c r="S82" s="535"/>
      <c r="T82" s="535"/>
      <c r="U82" s="535"/>
      <c r="V82" s="535"/>
      <c r="W82" s="535"/>
      <c r="X82" s="536"/>
      <c r="Y82" s="477" t="s">
        <v>21</v>
      </c>
      <c r="Z82" s="478"/>
      <c r="AA82" s="478"/>
      <c r="AB82" s="688"/>
      <c r="AC82" s="459" t="s">
        <v>19</v>
      </c>
      <c r="AD82" s="535"/>
      <c r="AE82" s="535"/>
      <c r="AF82" s="535"/>
      <c r="AG82" s="535"/>
      <c r="AH82" s="534" t="s">
        <v>20</v>
      </c>
      <c r="AI82" s="535"/>
      <c r="AJ82" s="535"/>
      <c r="AK82" s="535"/>
      <c r="AL82" s="535"/>
      <c r="AM82" s="535"/>
      <c r="AN82" s="535"/>
      <c r="AO82" s="535"/>
      <c r="AP82" s="535"/>
      <c r="AQ82" s="535"/>
      <c r="AR82" s="535"/>
      <c r="AS82" s="535"/>
      <c r="AT82" s="536"/>
      <c r="AU82" s="477" t="s">
        <v>21</v>
      </c>
      <c r="AV82" s="478"/>
      <c r="AW82" s="478"/>
      <c r="AX82" s="479"/>
    </row>
    <row r="83" spans="1:50" ht="24.75" customHeight="1" x14ac:dyDescent="0.15">
      <c r="A83" s="919"/>
      <c r="B83" s="920"/>
      <c r="C83" s="920"/>
      <c r="D83" s="920"/>
      <c r="E83" s="920"/>
      <c r="F83" s="921"/>
      <c r="G83" s="537"/>
      <c r="H83" s="538"/>
      <c r="I83" s="538"/>
      <c r="J83" s="538"/>
      <c r="K83" s="539"/>
      <c r="L83" s="531"/>
      <c r="M83" s="532"/>
      <c r="N83" s="532"/>
      <c r="O83" s="532"/>
      <c r="P83" s="532"/>
      <c r="Q83" s="532"/>
      <c r="R83" s="532"/>
      <c r="S83" s="532"/>
      <c r="T83" s="532"/>
      <c r="U83" s="532"/>
      <c r="V83" s="532"/>
      <c r="W83" s="532"/>
      <c r="X83" s="533"/>
      <c r="Y83" s="485"/>
      <c r="Z83" s="486"/>
      <c r="AA83" s="486"/>
      <c r="AB83" s="695"/>
      <c r="AC83" s="537"/>
      <c r="AD83" s="538"/>
      <c r="AE83" s="538"/>
      <c r="AF83" s="538"/>
      <c r="AG83" s="539"/>
      <c r="AH83" s="531"/>
      <c r="AI83" s="532"/>
      <c r="AJ83" s="532"/>
      <c r="AK83" s="532"/>
      <c r="AL83" s="532"/>
      <c r="AM83" s="532"/>
      <c r="AN83" s="532"/>
      <c r="AO83" s="532"/>
      <c r="AP83" s="532"/>
      <c r="AQ83" s="532"/>
      <c r="AR83" s="532"/>
      <c r="AS83" s="532"/>
      <c r="AT83" s="533"/>
      <c r="AU83" s="485"/>
      <c r="AV83" s="486"/>
      <c r="AW83" s="486"/>
      <c r="AX83" s="487"/>
    </row>
    <row r="84" spans="1:50" ht="24.75" customHeight="1" x14ac:dyDescent="0.15">
      <c r="A84" s="919"/>
      <c r="B84" s="920"/>
      <c r="C84" s="920"/>
      <c r="D84" s="920"/>
      <c r="E84" s="920"/>
      <c r="F84" s="921"/>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19"/>
      <c r="B85" s="920"/>
      <c r="C85" s="920"/>
      <c r="D85" s="920"/>
      <c r="E85" s="920"/>
      <c r="F85" s="921"/>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19"/>
      <c r="B86" s="920"/>
      <c r="C86" s="920"/>
      <c r="D86" s="920"/>
      <c r="E86" s="920"/>
      <c r="F86" s="921"/>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19"/>
      <c r="B87" s="920"/>
      <c r="C87" s="920"/>
      <c r="D87" s="920"/>
      <c r="E87" s="920"/>
      <c r="F87" s="921"/>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19"/>
      <c r="B88" s="920"/>
      <c r="C88" s="920"/>
      <c r="D88" s="920"/>
      <c r="E88" s="920"/>
      <c r="F88" s="921"/>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19"/>
      <c r="B89" s="920"/>
      <c r="C89" s="920"/>
      <c r="D89" s="920"/>
      <c r="E89" s="920"/>
      <c r="F89" s="921"/>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19"/>
      <c r="B90" s="920"/>
      <c r="C90" s="920"/>
      <c r="D90" s="920"/>
      <c r="E90" s="920"/>
      <c r="F90" s="921"/>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19"/>
      <c r="B91" s="920"/>
      <c r="C91" s="920"/>
      <c r="D91" s="920"/>
      <c r="E91" s="920"/>
      <c r="F91" s="921"/>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19"/>
      <c r="B92" s="920"/>
      <c r="C92" s="920"/>
      <c r="D92" s="920"/>
      <c r="E92" s="920"/>
      <c r="F92" s="921"/>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19"/>
      <c r="B93" s="920"/>
      <c r="C93" s="920"/>
      <c r="D93" s="920"/>
      <c r="E93" s="920"/>
      <c r="F93" s="921"/>
      <c r="G93" s="713" t="s">
        <v>22</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22</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row>
    <row r="94" spans="1:50" ht="30" customHeight="1" x14ac:dyDescent="0.15">
      <c r="A94" s="919"/>
      <c r="B94" s="920"/>
      <c r="C94" s="920"/>
      <c r="D94" s="920"/>
      <c r="E94" s="920"/>
      <c r="F94" s="921"/>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83"/>
    </row>
    <row r="95" spans="1:50" ht="24.75" customHeight="1" x14ac:dyDescent="0.15">
      <c r="A95" s="919"/>
      <c r="B95" s="920"/>
      <c r="C95" s="920"/>
      <c r="D95" s="920"/>
      <c r="E95" s="920"/>
      <c r="F95" s="921"/>
      <c r="G95" s="459" t="s">
        <v>19</v>
      </c>
      <c r="H95" s="535"/>
      <c r="I95" s="535"/>
      <c r="J95" s="535"/>
      <c r="K95" s="535"/>
      <c r="L95" s="534" t="s">
        <v>20</v>
      </c>
      <c r="M95" s="535"/>
      <c r="N95" s="535"/>
      <c r="O95" s="535"/>
      <c r="P95" s="535"/>
      <c r="Q95" s="535"/>
      <c r="R95" s="535"/>
      <c r="S95" s="535"/>
      <c r="T95" s="535"/>
      <c r="U95" s="535"/>
      <c r="V95" s="535"/>
      <c r="W95" s="535"/>
      <c r="X95" s="536"/>
      <c r="Y95" s="477" t="s">
        <v>21</v>
      </c>
      <c r="Z95" s="478"/>
      <c r="AA95" s="478"/>
      <c r="AB95" s="688"/>
      <c r="AC95" s="459" t="s">
        <v>19</v>
      </c>
      <c r="AD95" s="535"/>
      <c r="AE95" s="535"/>
      <c r="AF95" s="535"/>
      <c r="AG95" s="535"/>
      <c r="AH95" s="534" t="s">
        <v>20</v>
      </c>
      <c r="AI95" s="535"/>
      <c r="AJ95" s="535"/>
      <c r="AK95" s="535"/>
      <c r="AL95" s="535"/>
      <c r="AM95" s="535"/>
      <c r="AN95" s="535"/>
      <c r="AO95" s="535"/>
      <c r="AP95" s="535"/>
      <c r="AQ95" s="535"/>
      <c r="AR95" s="535"/>
      <c r="AS95" s="535"/>
      <c r="AT95" s="536"/>
      <c r="AU95" s="477" t="s">
        <v>21</v>
      </c>
      <c r="AV95" s="478"/>
      <c r="AW95" s="478"/>
      <c r="AX95" s="479"/>
    </row>
    <row r="96" spans="1:50" ht="24.75" customHeight="1" x14ac:dyDescent="0.15">
      <c r="A96" s="919"/>
      <c r="B96" s="920"/>
      <c r="C96" s="920"/>
      <c r="D96" s="920"/>
      <c r="E96" s="920"/>
      <c r="F96" s="921"/>
      <c r="G96" s="537"/>
      <c r="H96" s="538"/>
      <c r="I96" s="538"/>
      <c r="J96" s="538"/>
      <c r="K96" s="539"/>
      <c r="L96" s="531"/>
      <c r="M96" s="532"/>
      <c r="N96" s="532"/>
      <c r="O96" s="532"/>
      <c r="P96" s="532"/>
      <c r="Q96" s="532"/>
      <c r="R96" s="532"/>
      <c r="S96" s="532"/>
      <c r="T96" s="532"/>
      <c r="U96" s="532"/>
      <c r="V96" s="532"/>
      <c r="W96" s="532"/>
      <c r="X96" s="533"/>
      <c r="Y96" s="485"/>
      <c r="Z96" s="486"/>
      <c r="AA96" s="486"/>
      <c r="AB96" s="695"/>
      <c r="AC96" s="537"/>
      <c r="AD96" s="538"/>
      <c r="AE96" s="538"/>
      <c r="AF96" s="538"/>
      <c r="AG96" s="539"/>
      <c r="AH96" s="531"/>
      <c r="AI96" s="532"/>
      <c r="AJ96" s="532"/>
      <c r="AK96" s="532"/>
      <c r="AL96" s="532"/>
      <c r="AM96" s="532"/>
      <c r="AN96" s="532"/>
      <c r="AO96" s="532"/>
      <c r="AP96" s="532"/>
      <c r="AQ96" s="532"/>
      <c r="AR96" s="532"/>
      <c r="AS96" s="532"/>
      <c r="AT96" s="533"/>
      <c r="AU96" s="485"/>
      <c r="AV96" s="486"/>
      <c r="AW96" s="486"/>
      <c r="AX96" s="487"/>
    </row>
    <row r="97" spans="1:50" ht="24.75" customHeight="1" x14ac:dyDescent="0.15">
      <c r="A97" s="919"/>
      <c r="B97" s="920"/>
      <c r="C97" s="920"/>
      <c r="D97" s="920"/>
      <c r="E97" s="920"/>
      <c r="F97" s="921"/>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19"/>
      <c r="B98" s="920"/>
      <c r="C98" s="920"/>
      <c r="D98" s="920"/>
      <c r="E98" s="920"/>
      <c r="F98" s="921"/>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19"/>
      <c r="B99" s="920"/>
      <c r="C99" s="920"/>
      <c r="D99" s="920"/>
      <c r="E99" s="920"/>
      <c r="F99" s="921"/>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19"/>
      <c r="B100" s="920"/>
      <c r="C100" s="920"/>
      <c r="D100" s="920"/>
      <c r="E100" s="920"/>
      <c r="F100" s="921"/>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19"/>
      <c r="B101" s="920"/>
      <c r="C101" s="920"/>
      <c r="D101" s="920"/>
      <c r="E101" s="920"/>
      <c r="F101" s="921"/>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19"/>
      <c r="B102" s="920"/>
      <c r="C102" s="920"/>
      <c r="D102" s="920"/>
      <c r="E102" s="920"/>
      <c r="F102" s="921"/>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19"/>
      <c r="B103" s="920"/>
      <c r="C103" s="920"/>
      <c r="D103" s="920"/>
      <c r="E103" s="920"/>
      <c r="F103" s="921"/>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19"/>
      <c r="B104" s="920"/>
      <c r="C104" s="920"/>
      <c r="D104" s="920"/>
      <c r="E104" s="920"/>
      <c r="F104" s="921"/>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19"/>
      <c r="B105" s="920"/>
      <c r="C105" s="920"/>
      <c r="D105" s="920"/>
      <c r="E105" s="920"/>
      <c r="F105" s="921"/>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83"/>
    </row>
    <row r="109" spans="1:50" ht="24.75" customHeight="1" x14ac:dyDescent="0.15">
      <c r="A109" s="919"/>
      <c r="B109" s="920"/>
      <c r="C109" s="920"/>
      <c r="D109" s="920"/>
      <c r="E109" s="920"/>
      <c r="F109" s="921"/>
      <c r="G109" s="459" t="s">
        <v>19</v>
      </c>
      <c r="H109" s="535"/>
      <c r="I109" s="535"/>
      <c r="J109" s="535"/>
      <c r="K109" s="535"/>
      <c r="L109" s="534" t="s">
        <v>20</v>
      </c>
      <c r="M109" s="535"/>
      <c r="N109" s="535"/>
      <c r="O109" s="535"/>
      <c r="P109" s="535"/>
      <c r="Q109" s="535"/>
      <c r="R109" s="535"/>
      <c r="S109" s="535"/>
      <c r="T109" s="535"/>
      <c r="U109" s="535"/>
      <c r="V109" s="535"/>
      <c r="W109" s="535"/>
      <c r="X109" s="536"/>
      <c r="Y109" s="477" t="s">
        <v>21</v>
      </c>
      <c r="Z109" s="478"/>
      <c r="AA109" s="478"/>
      <c r="AB109" s="688"/>
      <c r="AC109" s="459" t="s">
        <v>19</v>
      </c>
      <c r="AD109" s="535"/>
      <c r="AE109" s="535"/>
      <c r="AF109" s="535"/>
      <c r="AG109" s="535"/>
      <c r="AH109" s="534" t="s">
        <v>20</v>
      </c>
      <c r="AI109" s="535"/>
      <c r="AJ109" s="535"/>
      <c r="AK109" s="535"/>
      <c r="AL109" s="535"/>
      <c r="AM109" s="535"/>
      <c r="AN109" s="535"/>
      <c r="AO109" s="535"/>
      <c r="AP109" s="535"/>
      <c r="AQ109" s="535"/>
      <c r="AR109" s="535"/>
      <c r="AS109" s="535"/>
      <c r="AT109" s="536"/>
      <c r="AU109" s="477" t="s">
        <v>21</v>
      </c>
      <c r="AV109" s="478"/>
      <c r="AW109" s="478"/>
      <c r="AX109" s="479"/>
    </row>
    <row r="110" spans="1:50" ht="24.75" customHeight="1" x14ac:dyDescent="0.15">
      <c r="A110" s="919"/>
      <c r="B110" s="920"/>
      <c r="C110" s="920"/>
      <c r="D110" s="920"/>
      <c r="E110" s="920"/>
      <c r="F110" s="921"/>
      <c r="G110" s="537"/>
      <c r="H110" s="538"/>
      <c r="I110" s="538"/>
      <c r="J110" s="538"/>
      <c r="K110" s="539"/>
      <c r="L110" s="531"/>
      <c r="M110" s="532"/>
      <c r="N110" s="532"/>
      <c r="O110" s="532"/>
      <c r="P110" s="532"/>
      <c r="Q110" s="532"/>
      <c r="R110" s="532"/>
      <c r="S110" s="532"/>
      <c r="T110" s="532"/>
      <c r="U110" s="532"/>
      <c r="V110" s="532"/>
      <c r="W110" s="532"/>
      <c r="X110" s="533"/>
      <c r="Y110" s="485"/>
      <c r="Z110" s="486"/>
      <c r="AA110" s="486"/>
      <c r="AB110" s="695"/>
      <c r="AC110" s="537"/>
      <c r="AD110" s="538"/>
      <c r="AE110" s="538"/>
      <c r="AF110" s="538"/>
      <c r="AG110" s="539"/>
      <c r="AH110" s="531"/>
      <c r="AI110" s="532"/>
      <c r="AJ110" s="532"/>
      <c r="AK110" s="532"/>
      <c r="AL110" s="532"/>
      <c r="AM110" s="532"/>
      <c r="AN110" s="532"/>
      <c r="AO110" s="532"/>
      <c r="AP110" s="532"/>
      <c r="AQ110" s="532"/>
      <c r="AR110" s="532"/>
      <c r="AS110" s="532"/>
      <c r="AT110" s="533"/>
      <c r="AU110" s="485"/>
      <c r="AV110" s="486"/>
      <c r="AW110" s="486"/>
      <c r="AX110" s="487"/>
    </row>
    <row r="111" spans="1:50" ht="24.75" customHeight="1" x14ac:dyDescent="0.15">
      <c r="A111" s="919"/>
      <c r="B111" s="920"/>
      <c r="C111" s="920"/>
      <c r="D111" s="920"/>
      <c r="E111" s="920"/>
      <c r="F111" s="921"/>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19"/>
      <c r="B112" s="920"/>
      <c r="C112" s="920"/>
      <c r="D112" s="920"/>
      <c r="E112" s="920"/>
      <c r="F112" s="921"/>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19"/>
      <c r="B113" s="920"/>
      <c r="C113" s="920"/>
      <c r="D113" s="920"/>
      <c r="E113" s="920"/>
      <c r="F113" s="921"/>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19"/>
      <c r="B114" s="920"/>
      <c r="C114" s="920"/>
      <c r="D114" s="920"/>
      <c r="E114" s="920"/>
      <c r="F114" s="921"/>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19"/>
      <c r="B115" s="920"/>
      <c r="C115" s="920"/>
      <c r="D115" s="920"/>
      <c r="E115" s="920"/>
      <c r="F115" s="921"/>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19"/>
      <c r="B116" s="920"/>
      <c r="C116" s="920"/>
      <c r="D116" s="920"/>
      <c r="E116" s="920"/>
      <c r="F116" s="921"/>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19"/>
      <c r="B117" s="920"/>
      <c r="C117" s="920"/>
      <c r="D117" s="920"/>
      <c r="E117" s="920"/>
      <c r="F117" s="921"/>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19"/>
      <c r="B118" s="920"/>
      <c r="C118" s="920"/>
      <c r="D118" s="920"/>
      <c r="E118" s="920"/>
      <c r="F118" s="921"/>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19"/>
      <c r="B119" s="920"/>
      <c r="C119" s="920"/>
      <c r="D119" s="920"/>
      <c r="E119" s="920"/>
      <c r="F119" s="921"/>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19"/>
      <c r="B120" s="920"/>
      <c r="C120" s="920"/>
      <c r="D120" s="920"/>
      <c r="E120" s="920"/>
      <c r="F120" s="921"/>
      <c r="G120" s="713" t="s">
        <v>22</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22</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row>
    <row r="121" spans="1:50" ht="30" customHeight="1" x14ac:dyDescent="0.15">
      <c r="A121" s="919"/>
      <c r="B121" s="920"/>
      <c r="C121" s="920"/>
      <c r="D121" s="920"/>
      <c r="E121" s="920"/>
      <c r="F121" s="921"/>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83"/>
    </row>
    <row r="122" spans="1:50" ht="25.5" customHeight="1" x14ac:dyDescent="0.15">
      <c r="A122" s="919"/>
      <c r="B122" s="920"/>
      <c r="C122" s="920"/>
      <c r="D122" s="920"/>
      <c r="E122" s="920"/>
      <c r="F122" s="921"/>
      <c r="G122" s="459" t="s">
        <v>19</v>
      </c>
      <c r="H122" s="535"/>
      <c r="I122" s="535"/>
      <c r="J122" s="535"/>
      <c r="K122" s="535"/>
      <c r="L122" s="534" t="s">
        <v>20</v>
      </c>
      <c r="M122" s="535"/>
      <c r="N122" s="535"/>
      <c r="O122" s="535"/>
      <c r="P122" s="535"/>
      <c r="Q122" s="535"/>
      <c r="R122" s="535"/>
      <c r="S122" s="535"/>
      <c r="T122" s="535"/>
      <c r="U122" s="535"/>
      <c r="V122" s="535"/>
      <c r="W122" s="535"/>
      <c r="X122" s="536"/>
      <c r="Y122" s="477" t="s">
        <v>21</v>
      </c>
      <c r="Z122" s="478"/>
      <c r="AA122" s="478"/>
      <c r="AB122" s="688"/>
      <c r="AC122" s="459" t="s">
        <v>19</v>
      </c>
      <c r="AD122" s="535"/>
      <c r="AE122" s="535"/>
      <c r="AF122" s="535"/>
      <c r="AG122" s="535"/>
      <c r="AH122" s="534" t="s">
        <v>20</v>
      </c>
      <c r="AI122" s="535"/>
      <c r="AJ122" s="535"/>
      <c r="AK122" s="535"/>
      <c r="AL122" s="535"/>
      <c r="AM122" s="535"/>
      <c r="AN122" s="535"/>
      <c r="AO122" s="535"/>
      <c r="AP122" s="535"/>
      <c r="AQ122" s="535"/>
      <c r="AR122" s="535"/>
      <c r="AS122" s="535"/>
      <c r="AT122" s="536"/>
      <c r="AU122" s="477" t="s">
        <v>21</v>
      </c>
      <c r="AV122" s="478"/>
      <c r="AW122" s="478"/>
      <c r="AX122" s="479"/>
    </row>
    <row r="123" spans="1:50" ht="24.75" customHeight="1" x14ac:dyDescent="0.15">
      <c r="A123" s="919"/>
      <c r="B123" s="920"/>
      <c r="C123" s="920"/>
      <c r="D123" s="920"/>
      <c r="E123" s="920"/>
      <c r="F123" s="921"/>
      <c r="G123" s="537"/>
      <c r="H123" s="538"/>
      <c r="I123" s="538"/>
      <c r="J123" s="538"/>
      <c r="K123" s="539"/>
      <c r="L123" s="531"/>
      <c r="M123" s="532"/>
      <c r="N123" s="532"/>
      <c r="O123" s="532"/>
      <c r="P123" s="532"/>
      <c r="Q123" s="532"/>
      <c r="R123" s="532"/>
      <c r="S123" s="532"/>
      <c r="T123" s="532"/>
      <c r="U123" s="532"/>
      <c r="V123" s="532"/>
      <c r="W123" s="532"/>
      <c r="X123" s="533"/>
      <c r="Y123" s="485"/>
      <c r="Z123" s="486"/>
      <c r="AA123" s="486"/>
      <c r="AB123" s="695"/>
      <c r="AC123" s="537"/>
      <c r="AD123" s="538"/>
      <c r="AE123" s="538"/>
      <c r="AF123" s="538"/>
      <c r="AG123" s="539"/>
      <c r="AH123" s="531"/>
      <c r="AI123" s="532"/>
      <c r="AJ123" s="532"/>
      <c r="AK123" s="532"/>
      <c r="AL123" s="532"/>
      <c r="AM123" s="532"/>
      <c r="AN123" s="532"/>
      <c r="AO123" s="532"/>
      <c r="AP123" s="532"/>
      <c r="AQ123" s="532"/>
      <c r="AR123" s="532"/>
      <c r="AS123" s="532"/>
      <c r="AT123" s="533"/>
      <c r="AU123" s="485"/>
      <c r="AV123" s="486"/>
      <c r="AW123" s="486"/>
      <c r="AX123" s="487"/>
    </row>
    <row r="124" spans="1:50" ht="24.75" customHeight="1" x14ac:dyDescent="0.15">
      <c r="A124" s="919"/>
      <c r="B124" s="920"/>
      <c r="C124" s="920"/>
      <c r="D124" s="920"/>
      <c r="E124" s="920"/>
      <c r="F124" s="921"/>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19"/>
      <c r="B125" s="920"/>
      <c r="C125" s="920"/>
      <c r="D125" s="920"/>
      <c r="E125" s="920"/>
      <c r="F125" s="921"/>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19"/>
      <c r="B126" s="920"/>
      <c r="C126" s="920"/>
      <c r="D126" s="920"/>
      <c r="E126" s="920"/>
      <c r="F126" s="921"/>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19"/>
      <c r="B127" s="920"/>
      <c r="C127" s="920"/>
      <c r="D127" s="920"/>
      <c r="E127" s="920"/>
      <c r="F127" s="921"/>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19"/>
      <c r="B128" s="920"/>
      <c r="C128" s="920"/>
      <c r="D128" s="920"/>
      <c r="E128" s="920"/>
      <c r="F128" s="921"/>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19"/>
      <c r="B129" s="920"/>
      <c r="C129" s="920"/>
      <c r="D129" s="920"/>
      <c r="E129" s="920"/>
      <c r="F129" s="921"/>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19"/>
      <c r="B130" s="920"/>
      <c r="C130" s="920"/>
      <c r="D130" s="920"/>
      <c r="E130" s="920"/>
      <c r="F130" s="921"/>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19"/>
      <c r="B131" s="920"/>
      <c r="C131" s="920"/>
      <c r="D131" s="920"/>
      <c r="E131" s="920"/>
      <c r="F131" s="921"/>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19"/>
      <c r="B132" s="920"/>
      <c r="C132" s="920"/>
      <c r="D132" s="920"/>
      <c r="E132" s="920"/>
      <c r="F132" s="921"/>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19"/>
      <c r="B133" s="920"/>
      <c r="C133" s="920"/>
      <c r="D133" s="920"/>
      <c r="E133" s="920"/>
      <c r="F133" s="921"/>
      <c r="G133" s="713" t="s">
        <v>22</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22</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row>
    <row r="134" spans="1:50" ht="30" customHeight="1" x14ac:dyDescent="0.15">
      <c r="A134" s="919"/>
      <c r="B134" s="920"/>
      <c r="C134" s="920"/>
      <c r="D134" s="920"/>
      <c r="E134" s="920"/>
      <c r="F134" s="921"/>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83"/>
    </row>
    <row r="135" spans="1:50" ht="24.75" customHeight="1" x14ac:dyDescent="0.15">
      <c r="A135" s="919"/>
      <c r="B135" s="920"/>
      <c r="C135" s="920"/>
      <c r="D135" s="920"/>
      <c r="E135" s="920"/>
      <c r="F135" s="921"/>
      <c r="G135" s="459" t="s">
        <v>19</v>
      </c>
      <c r="H135" s="535"/>
      <c r="I135" s="535"/>
      <c r="J135" s="535"/>
      <c r="K135" s="535"/>
      <c r="L135" s="534" t="s">
        <v>20</v>
      </c>
      <c r="M135" s="535"/>
      <c r="N135" s="535"/>
      <c r="O135" s="535"/>
      <c r="P135" s="535"/>
      <c r="Q135" s="535"/>
      <c r="R135" s="535"/>
      <c r="S135" s="535"/>
      <c r="T135" s="535"/>
      <c r="U135" s="535"/>
      <c r="V135" s="535"/>
      <c r="W135" s="535"/>
      <c r="X135" s="536"/>
      <c r="Y135" s="477" t="s">
        <v>21</v>
      </c>
      <c r="Z135" s="478"/>
      <c r="AA135" s="478"/>
      <c r="AB135" s="688"/>
      <c r="AC135" s="459" t="s">
        <v>19</v>
      </c>
      <c r="AD135" s="535"/>
      <c r="AE135" s="535"/>
      <c r="AF135" s="535"/>
      <c r="AG135" s="535"/>
      <c r="AH135" s="534" t="s">
        <v>20</v>
      </c>
      <c r="AI135" s="535"/>
      <c r="AJ135" s="535"/>
      <c r="AK135" s="535"/>
      <c r="AL135" s="535"/>
      <c r="AM135" s="535"/>
      <c r="AN135" s="535"/>
      <c r="AO135" s="535"/>
      <c r="AP135" s="535"/>
      <c r="AQ135" s="535"/>
      <c r="AR135" s="535"/>
      <c r="AS135" s="535"/>
      <c r="AT135" s="536"/>
      <c r="AU135" s="477" t="s">
        <v>21</v>
      </c>
      <c r="AV135" s="478"/>
      <c r="AW135" s="478"/>
      <c r="AX135" s="479"/>
    </row>
    <row r="136" spans="1:50" ht="24.75" customHeight="1" x14ac:dyDescent="0.15">
      <c r="A136" s="919"/>
      <c r="B136" s="920"/>
      <c r="C136" s="920"/>
      <c r="D136" s="920"/>
      <c r="E136" s="920"/>
      <c r="F136" s="921"/>
      <c r="G136" s="537"/>
      <c r="H136" s="538"/>
      <c r="I136" s="538"/>
      <c r="J136" s="538"/>
      <c r="K136" s="539"/>
      <c r="L136" s="531"/>
      <c r="M136" s="532"/>
      <c r="N136" s="532"/>
      <c r="O136" s="532"/>
      <c r="P136" s="532"/>
      <c r="Q136" s="532"/>
      <c r="R136" s="532"/>
      <c r="S136" s="532"/>
      <c r="T136" s="532"/>
      <c r="U136" s="532"/>
      <c r="V136" s="532"/>
      <c r="W136" s="532"/>
      <c r="X136" s="533"/>
      <c r="Y136" s="485"/>
      <c r="Z136" s="486"/>
      <c r="AA136" s="486"/>
      <c r="AB136" s="695"/>
      <c r="AC136" s="537"/>
      <c r="AD136" s="538"/>
      <c r="AE136" s="538"/>
      <c r="AF136" s="538"/>
      <c r="AG136" s="539"/>
      <c r="AH136" s="531"/>
      <c r="AI136" s="532"/>
      <c r="AJ136" s="532"/>
      <c r="AK136" s="532"/>
      <c r="AL136" s="532"/>
      <c r="AM136" s="532"/>
      <c r="AN136" s="532"/>
      <c r="AO136" s="532"/>
      <c r="AP136" s="532"/>
      <c r="AQ136" s="532"/>
      <c r="AR136" s="532"/>
      <c r="AS136" s="532"/>
      <c r="AT136" s="533"/>
      <c r="AU136" s="485"/>
      <c r="AV136" s="486"/>
      <c r="AW136" s="486"/>
      <c r="AX136" s="487"/>
    </row>
    <row r="137" spans="1:50" ht="24.75" customHeight="1" x14ac:dyDescent="0.15">
      <c r="A137" s="919"/>
      <c r="B137" s="920"/>
      <c r="C137" s="920"/>
      <c r="D137" s="920"/>
      <c r="E137" s="920"/>
      <c r="F137" s="921"/>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19"/>
      <c r="B138" s="920"/>
      <c r="C138" s="920"/>
      <c r="D138" s="920"/>
      <c r="E138" s="920"/>
      <c r="F138" s="921"/>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19"/>
      <c r="B139" s="920"/>
      <c r="C139" s="920"/>
      <c r="D139" s="920"/>
      <c r="E139" s="920"/>
      <c r="F139" s="921"/>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19"/>
      <c r="B140" s="920"/>
      <c r="C140" s="920"/>
      <c r="D140" s="920"/>
      <c r="E140" s="920"/>
      <c r="F140" s="921"/>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19"/>
      <c r="B141" s="920"/>
      <c r="C141" s="920"/>
      <c r="D141" s="920"/>
      <c r="E141" s="920"/>
      <c r="F141" s="921"/>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19"/>
      <c r="B142" s="920"/>
      <c r="C142" s="920"/>
      <c r="D142" s="920"/>
      <c r="E142" s="920"/>
      <c r="F142" s="921"/>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19"/>
      <c r="B143" s="920"/>
      <c r="C143" s="920"/>
      <c r="D143" s="920"/>
      <c r="E143" s="920"/>
      <c r="F143" s="921"/>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19"/>
      <c r="B144" s="920"/>
      <c r="C144" s="920"/>
      <c r="D144" s="920"/>
      <c r="E144" s="920"/>
      <c r="F144" s="921"/>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19"/>
      <c r="B145" s="920"/>
      <c r="C145" s="920"/>
      <c r="D145" s="920"/>
      <c r="E145" s="920"/>
      <c r="F145" s="921"/>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19"/>
      <c r="B146" s="920"/>
      <c r="C146" s="920"/>
      <c r="D146" s="920"/>
      <c r="E146" s="920"/>
      <c r="F146" s="921"/>
      <c r="G146" s="713" t="s">
        <v>22</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22</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row>
    <row r="147" spans="1:50" ht="30" customHeight="1" x14ac:dyDescent="0.15">
      <c r="A147" s="919"/>
      <c r="B147" s="920"/>
      <c r="C147" s="920"/>
      <c r="D147" s="920"/>
      <c r="E147" s="920"/>
      <c r="F147" s="921"/>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83"/>
    </row>
    <row r="148" spans="1:50" ht="24.75" customHeight="1" x14ac:dyDescent="0.15">
      <c r="A148" s="919"/>
      <c r="B148" s="920"/>
      <c r="C148" s="920"/>
      <c r="D148" s="920"/>
      <c r="E148" s="920"/>
      <c r="F148" s="921"/>
      <c r="G148" s="459" t="s">
        <v>19</v>
      </c>
      <c r="H148" s="535"/>
      <c r="I148" s="535"/>
      <c r="J148" s="535"/>
      <c r="K148" s="535"/>
      <c r="L148" s="534" t="s">
        <v>20</v>
      </c>
      <c r="M148" s="535"/>
      <c r="N148" s="535"/>
      <c r="O148" s="535"/>
      <c r="P148" s="535"/>
      <c r="Q148" s="535"/>
      <c r="R148" s="535"/>
      <c r="S148" s="535"/>
      <c r="T148" s="535"/>
      <c r="U148" s="535"/>
      <c r="V148" s="535"/>
      <c r="W148" s="535"/>
      <c r="X148" s="536"/>
      <c r="Y148" s="477" t="s">
        <v>21</v>
      </c>
      <c r="Z148" s="478"/>
      <c r="AA148" s="478"/>
      <c r="AB148" s="688"/>
      <c r="AC148" s="459" t="s">
        <v>19</v>
      </c>
      <c r="AD148" s="535"/>
      <c r="AE148" s="535"/>
      <c r="AF148" s="535"/>
      <c r="AG148" s="535"/>
      <c r="AH148" s="534" t="s">
        <v>20</v>
      </c>
      <c r="AI148" s="535"/>
      <c r="AJ148" s="535"/>
      <c r="AK148" s="535"/>
      <c r="AL148" s="535"/>
      <c r="AM148" s="535"/>
      <c r="AN148" s="535"/>
      <c r="AO148" s="535"/>
      <c r="AP148" s="535"/>
      <c r="AQ148" s="535"/>
      <c r="AR148" s="535"/>
      <c r="AS148" s="535"/>
      <c r="AT148" s="536"/>
      <c r="AU148" s="477" t="s">
        <v>21</v>
      </c>
      <c r="AV148" s="478"/>
      <c r="AW148" s="478"/>
      <c r="AX148" s="479"/>
    </row>
    <row r="149" spans="1:50" ht="24.75" customHeight="1" x14ac:dyDescent="0.15">
      <c r="A149" s="919"/>
      <c r="B149" s="920"/>
      <c r="C149" s="920"/>
      <c r="D149" s="920"/>
      <c r="E149" s="920"/>
      <c r="F149" s="921"/>
      <c r="G149" s="537"/>
      <c r="H149" s="538"/>
      <c r="I149" s="538"/>
      <c r="J149" s="538"/>
      <c r="K149" s="539"/>
      <c r="L149" s="531"/>
      <c r="M149" s="532"/>
      <c r="N149" s="532"/>
      <c r="O149" s="532"/>
      <c r="P149" s="532"/>
      <c r="Q149" s="532"/>
      <c r="R149" s="532"/>
      <c r="S149" s="532"/>
      <c r="T149" s="532"/>
      <c r="U149" s="532"/>
      <c r="V149" s="532"/>
      <c r="W149" s="532"/>
      <c r="X149" s="533"/>
      <c r="Y149" s="485"/>
      <c r="Z149" s="486"/>
      <c r="AA149" s="486"/>
      <c r="AB149" s="695"/>
      <c r="AC149" s="537"/>
      <c r="AD149" s="538"/>
      <c r="AE149" s="538"/>
      <c r="AF149" s="538"/>
      <c r="AG149" s="539"/>
      <c r="AH149" s="531"/>
      <c r="AI149" s="532"/>
      <c r="AJ149" s="532"/>
      <c r="AK149" s="532"/>
      <c r="AL149" s="532"/>
      <c r="AM149" s="532"/>
      <c r="AN149" s="532"/>
      <c r="AO149" s="532"/>
      <c r="AP149" s="532"/>
      <c r="AQ149" s="532"/>
      <c r="AR149" s="532"/>
      <c r="AS149" s="532"/>
      <c r="AT149" s="533"/>
      <c r="AU149" s="485"/>
      <c r="AV149" s="486"/>
      <c r="AW149" s="486"/>
      <c r="AX149" s="487"/>
    </row>
    <row r="150" spans="1:50" ht="24.75" customHeight="1" x14ac:dyDescent="0.15">
      <c r="A150" s="919"/>
      <c r="B150" s="920"/>
      <c r="C150" s="920"/>
      <c r="D150" s="920"/>
      <c r="E150" s="920"/>
      <c r="F150" s="921"/>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19"/>
      <c r="B151" s="920"/>
      <c r="C151" s="920"/>
      <c r="D151" s="920"/>
      <c r="E151" s="920"/>
      <c r="F151" s="921"/>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19"/>
      <c r="B152" s="920"/>
      <c r="C152" s="920"/>
      <c r="D152" s="920"/>
      <c r="E152" s="920"/>
      <c r="F152" s="921"/>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19"/>
      <c r="B153" s="920"/>
      <c r="C153" s="920"/>
      <c r="D153" s="920"/>
      <c r="E153" s="920"/>
      <c r="F153" s="921"/>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19"/>
      <c r="B154" s="920"/>
      <c r="C154" s="920"/>
      <c r="D154" s="920"/>
      <c r="E154" s="920"/>
      <c r="F154" s="921"/>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19"/>
      <c r="B155" s="920"/>
      <c r="C155" s="920"/>
      <c r="D155" s="920"/>
      <c r="E155" s="920"/>
      <c r="F155" s="921"/>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19"/>
      <c r="B156" s="920"/>
      <c r="C156" s="920"/>
      <c r="D156" s="920"/>
      <c r="E156" s="920"/>
      <c r="F156" s="921"/>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19"/>
      <c r="B157" s="920"/>
      <c r="C157" s="920"/>
      <c r="D157" s="920"/>
      <c r="E157" s="920"/>
      <c r="F157" s="921"/>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19"/>
      <c r="B158" s="920"/>
      <c r="C158" s="920"/>
      <c r="D158" s="920"/>
      <c r="E158" s="920"/>
      <c r="F158" s="921"/>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83"/>
    </row>
    <row r="162" spans="1:50" ht="24.75" customHeight="1" x14ac:dyDescent="0.15">
      <c r="A162" s="919"/>
      <c r="B162" s="920"/>
      <c r="C162" s="920"/>
      <c r="D162" s="920"/>
      <c r="E162" s="920"/>
      <c r="F162" s="921"/>
      <c r="G162" s="459" t="s">
        <v>19</v>
      </c>
      <c r="H162" s="535"/>
      <c r="I162" s="535"/>
      <c r="J162" s="535"/>
      <c r="K162" s="535"/>
      <c r="L162" s="534" t="s">
        <v>20</v>
      </c>
      <c r="M162" s="535"/>
      <c r="N162" s="535"/>
      <c r="O162" s="535"/>
      <c r="P162" s="535"/>
      <c r="Q162" s="535"/>
      <c r="R162" s="535"/>
      <c r="S162" s="535"/>
      <c r="T162" s="535"/>
      <c r="U162" s="535"/>
      <c r="V162" s="535"/>
      <c r="W162" s="535"/>
      <c r="X162" s="536"/>
      <c r="Y162" s="477" t="s">
        <v>21</v>
      </c>
      <c r="Z162" s="478"/>
      <c r="AA162" s="478"/>
      <c r="AB162" s="688"/>
      <c r="AC162" s="459" t="s">
        <v>19</v>
      </c>
      <c r="AD162" s="535"/>
      <c r="AE162" s="535"/>
      <c r="AF162" s="535"/>
      <c r="AG162" s="535"/>
      <c r="AH162" s="534" t="s">
        <v>20</v>
      </c>
      <c r="AI162" s="535"/>
      <c r="AJ162" s="535"/>
      <c r="AK162" s="535"/>
      <c r="AL162" s="535"/>
      <c r="AM162" s="535"/>
      <c r="AN162" s="535"/>
      <c r="AO162" s="535"/>
      <c r="AP162" s="535"/>
      <c r="AQ162" s="535"/>
      <c r="AR162" s="535"/>
      <c r="AS162" s="535"/>
      <c r="AT162" s="536"/>
      <c r="AU162" s="477" t="s">
        <v>21</v>
      </c>
      <c r="AV162" s="478"/>
      <c r="AW162" s="478"/>
      <c r="AX162" s="479"/>
    </row>
    <row r="163" spans="1:50" ht="24.75" customHeight="1" x14ac:dyDescent="0.15">
      <c r="A163" s="919"/>
      <c r="B163" s="920"/>
      <c r="C163" s="920"/>
      <c r="D163" s="920"/>
      <c r="E163" s="920"/>
      <c r="F163" s="921"/>
      <c r="G163" s="537"/>
      <c r="H163" s="538"/>
      <c r="I163" s="538"/>
      <c r="J163" s="538"/>
      <c r="K163" s="539"/>
      <c r="L163" s="531"/>
      <c r="M163" s="532"/>
      <c r="N163" s="532"/>
      <c r="O163" s="532"/>
      <c r="P163" s="532"/>
      <c r="Q163" s="532"/>
      <c r="R163" s="532"/>
      <c r="S163" s="532"/>
      <c r="T163" s="532"/>
      <c r="U163" s="532"/>
      <c r="V163" s="532"/>
      <c r="W163" s="532"/>
      <c r="X163" s="533"/>
      <c r="Y163" s="485"/>
      <c r="Z163" s="486"/>
      <c r="AA163" s="486"/>
      <c r="AB163" s="695"/>
      <c r="AC163" s="537"/>
      <c r="AD163" s="538"/>
      <c r="AE163" s="538"/>
      <c r="AF163" s="538"/>
      <c r="AG163" s="539"/>
      <c r="AH163" s="531"/>
      <c r="AI163" s="532"/>
      <c r="AJ163" s="532"/>
      <c r="AK163" s="532"/>
      <c r="AL163" s="532"/>
      <c r="AM163" s="532"/>
      <c r="AN163" s="532"/>
      <c r="AO163" s="532"/>
      <c r="AP163" s="532"/>
      <c r="AQ163" s="532"/>
      <c r="AR163" s="532"/>
      <c r="AS163" s="532"/>
      <c r="AT163" s="533"/>
      <c r="AU163" s="485"/>
      <c r="AV163" s="486"/>
      <c r="AW163" s="486"/>
      <c r="AX163" s="487"/>
    </row>
    <row r="164" spans="1:50" ht="24.75" customHeight="1" x14ac:dyDescent="0.15">
      <c r="A164" s="919"/>
      <c r="B164" s="920"/>
      <c r="C164" s="920"/>
      <c r="D164" s="920"/>
      <c r="E164" s="920"/>
      <c r="F164" s="921"/>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19"/>
      <c r="B165" s="920"/>
      <c r="C165" s="920"/>
      <c r="D165" s="920"/>
      <c r="E165" s="920"/>
      <c r="F165" s="921"/>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19"/>
      <c r="B166" s="920"/>
      <c r="C166" s="920"/>
      <c r="D166" s="920"/>
      <c r="E166" s="920"/>
      <c r="F166" s="921"/>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19"/>
      <c r="B167" s="920"/>
      <c r="C167" s="920"/>
      <c r="D167" s="920"/>
      <c r="E167" s="920"/>
      <c r="F167" s="921"/>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19"/>
      <c r="B168" s="920"/>
      <c r="C168" s="920"/>
      <c r="D168" s="920"/>
      <c r="E168" s="920"/>
      <c r="F168" s="921"/>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19"/>
      <c r="B169" s="920"/>
      <c r="C169" s="920"/>
      <c r="D169" s="920"/>
      <c r="E169" s="920"/>
      <c r="F169" s="921"/>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19"/>
      <c r="B170" s="920"/>
      <c r="C170" s="920"/>
      <c r="D170" s="920"/>
      <c r="E170" s="920"/>
      <c r="F170" s="921"/>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19"/>
      <c r="B171" s="920"/>
      <c r="C171" s="920"/>
      <c r="D171" s="920"/>
      <c r="E171" s="920"/>
      <c r="F171" s="921"/>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19"/>
      <c r="B172" s="920"/>
      <c r="C172" s="920"/>
      <c r="D172" s="920"/>
      <c r="E172" s="920"/>
      <c r="F172" s="921"/>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19"/>
      <c r="B173" s="920"/>
      <c r="C173" s="920"/>
      <c r="D173" s="920"/>
      <c r="E173" s="920"/>
      <c r="F173" s="921"/>
      <c r="G173" s="713" t="s">
        <v>22</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22</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row>
    <row r="174" spans="1:50" ht="30" customHeight="1" x14ac:dyDescent="0.15">
      <c r="A174" s="919"/>
      <c r="B174" s="920"/>
      <c r="C174" s="920"/>
      <c r="D174" s="920"/>
      <c r="E174" s="920"/>
      <c r="F174" s="921"/>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83"/>
    </row>
    <row r="175" spans="1:50" ht="25.5" customHeight="1" x14ac:dyDescent="0.15">
      <c r="A175" s="919"/>
      <c r="B175" s="920"/>
      <c r="C175" s="920"/>
      <c r="D175" s="920"/>
      <c r="E175" s="920"/>
      <c r="F175" s="921"/>
      <c r="G175" s="459" t="s">
        <v>19</v>
      </c>
      <c r="H175" s="535"/>
      <c r="I175" s="535"/>
      <c r="J175" s="535"/>
      <c r="K175" s="535"/>
      <c r="L175" s="534" t="s">
        <v>20</v>
      </c>
      <c r="M175" s="535"/>
      <c r="N175" s="535"/>
      <c r="O175" s="535"/>
      <c r="P175" s="535"/>
      <c r="Q175" s="535"/>
      <c r="R175" s="535"/>
      <c r="S175" s="535"/>
      <c r="T175" s="535"/>
      <c r="U175" s="535"/>
      <c r="V175" s="535"/>
      <c r="W175" s="535"/>
      <c r="X175" s="536"/>
      <c r="Y175" s="477" t="s">
        <v>21</v>
      </c>
      <c r="Z175" s="478"/>
      <c r="AA175" s="478"/>
      <c r="AB175" s="688"/>
      <c r="AC175" s="459" t="s">
        <v>19</v>
      </c>
      <c r="AD175" s="535"/>
      <c r="AE175" s="535"/>
      <c r="AF175" s="535"/>
      <c r="AG175" s="535"/>
      <c r="AH175" s="534" t="s">
        <v>20</v>
      </c>
      <c r="AI175" s="535"/>
      <c r="AJ175" s="535"/>
      <c r="AK175" s="535"/>
      <c r="AL175" s="535"/>
      <c r="AM175" s="535"/>
      <c r="AN175" s="535"/>
      <c r="AO175" s="535"/>
      <c r="AP175" s="535"/>
      <c r="AQ175" s="535"/>
      <c r="AR175" s="535"/>
      <c r="AS175" s="535"/>
      <c r="AT175" s="536"/>
      <c r="AU175" s="477" t="s">
        <v>21</v>
      </c>
      <c r="AV175" s="478"/>
      <c r="AW175" s="478"/>
      <c r="AX175" s="479"/>
    </row>
    <row r="176" spans="1:50" ht="24.75" customHeight="1" x14ac:dyDescent="0.15">
      <c r="A176" s="919"/>
      <c r="B176" s="920"/>
      <c r="C176" s="920"/>
      <c r="D176" s="920"/>
      <c r="E176" s="920"/>
      <c r="F176" s="921"/>
      <c r="G176" s="537"/>
      <c r="H176" s="538"/>
      <c r="I176" s="538"/>
      <c r="J176" s="538"/>
      <c r="K176" s="539"/>
      <c r="L176" s="531"/>
      <c r="M176" s="532"/>
      <c r="N176" s="532"/>
      <c r="O176" s="532"/>
      <c r="P176" s="532"/>
      <c r="Q176" s="532"/>
      <c r="R176" s="532"/>
      <c r="S176" s="532"/>
      <c r="T176" s="532"/>
      <c r="U176" s="532"/>
      <c r="V176" s="532"/>
      <c r="W176" s="532"/>
      <c r="X176" s="533"/>
      <c r="Y176" s="485"/>
      <c r="Z176" s="486"/>
      <c r="AA176" s="486"/>
      <c r="AB176" s="695"/>
      <c r="AC176" s="537"/>
      <c r="AD176" s="538"/>
      <c r="AE176" s="538"/>
      <c r="AF176" s="538"/>
      <c r="AG176" s="539"/>
      <c r="AH176" s="531"/>
      <c r="AI176" s="532"/>
      <c r="AJ176" s="532"/>
      <c r="AK176" s="532"/>
      <c r="AL176" s="532"/>
      <c r="AM176" s="532"/>
      <c r="AN176" s="532"/>
      <c r="AO176" s="532"/>
      <c r="AP176" s="532"/>
      <c r="AQ176" s="532"/>
      <c r="AR176" s="532"/>
      <c r="AS176" s="532"/>
      <c r="AT176" s="533"/>
      <c r="AU176" s="485"/>
      <c r="AV176" s="486"/>
      <c r="AW176" s="486"/>
      <c r="AX176" s="487"/>
    </row>
    <row r="177" spans="1:50" ht="24.75" customHeight="1" x14ac:dyDescent="0.15">
      <c r="A177" s="919"/>
      <c r="B177" s="920"/>
      <c r="C177" s="920"/>
      <c r="D177" s="920"/>
      <c r="E177" s="920"/>
      <c r="F177" s="921"/>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19"/>
      <c r="B178" s="920"/>
      <c r="C178" s="920"/>
      <c r="D178" s="920"/>
      <c r="E178" s="920"/>
      <c r="F178" s="921"/>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19"/>
      <c r="B179" s="920"/>
      <c r="C179" s="920"/>
      <c r="D179" s="920"/>
      <c r="E179" s="920"/>
      <c r="F179" s="921"/>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19"/>
      <c r="B180" s="920"/>
      <c r="C180" s="920"/>
      <c r="D180" s="920"/>
      <c r="E180" s="920"/>
      <c r="F180" s="921"/>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19"/>
      <c r="B181" s="920"/>
      <c r="C181" s="920"/>
      <c r="D181" s="920"/>
      <c r="E181" s="920"/>
      <c r="F181" s="921"/>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19"/>
      <c r="B182" s="920"/>
      <c r="C182" s="920"/>
      <c r="D182" s="920"/>
      <c r="E182" s="920"/>
      <c r="F182" s="921"/>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19"/>
      <c r="B183" s="920"/>
      <c r="C183" s="920"/>
      <c r="D183" s="920"/>
      <c r="E183" s="920"/>
      <c r="F183" s="921"/>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19"/>
      <c r="B184" s="920"/>
      <c r="C184" s="920"/>
      <c r="D184" s="920"/>
      <c r="E184" s="920"/>
      <c r="F184" s="921"/>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19"/>
      <c r="B185" s="920"/>
      <c r="C185" s="920"/>
      <c r="D185" s="920"/>
      <c r="E185" s="920"/>
      <c r="F185" s="921"/>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19"/>
      <c r="B186" s="920"/>
      <c r="C186" s="920"/>
      <c r="D186" s="920"/>
      <c r="E186" s="920"/>
      <c r="F186" s="921"/>
      <c r="G186" s="713" t="s">
        <v>22</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22</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row>
    <row r="187" spans="1:50" ht="30" customHeight="1" x14ac:dyDescent="0.15">
      <c r="A187" s="919"/>
      <c r="B187" s="920"/>
      <c r="C187" s="920"/>
      <c r="D187" s="920"/>
      <c r="E187" s="920"/>
      <c r="F187" s="921"/>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83"/>
    </row>
    <row r="188" spans="1:50" ht="24.75" customHeight="1" x14ac:dyDescent="0.15">
      <c r="A188" s="919"/>
      <c r="B188" s="920"/>
      <c r="C188" s="920"/>
      <c r="D188" s="920"/>
      <c r="E188" s="920"/>
      <c r="F188" s="921"/>
      <c r="G188" s="459" t="s">
        <v>19</v>
      </c>
      <c r="H188" s="535"/>
      <c r="I188" s="535"/>
      <c r="J188" s="535"/>
      <c r="K188" s="535"/>
      <c r="L188" s="534" t="s">
        <v>20</v>
      </c>
      <c r="M188" s="535"/>
      <c r="N188" s="535"/>
      <c r="O188" s="535"/>
      <c r="P188" s="535"/>
      <c r="Q188" s="535"/>
      <c r="R188" s="535"/>
      <c r="S188" s="535"/>
      <c r="T188" s="535"/>
      <c r="U188" s="535"/>
      <c r="V188" s="535"/>
      <c r="W188" s="535"/>
      <c r="X188" s="536"/>
      <c r="Y188" s="477" t="s">
        <v>21</v>
      </c>
      <c r="Z188" s="478"/>
      <c r="AA188" s="478"/>
      <c r="AB188" s="688"/>
      <c r="AC188" s="459" t="s">
        <v>19</v>
      </c>
      <c r="AD188" s="535"/>
      <c r="AE188" s="535"/>
      <c r="AF188" s="535"/>
      <c r="AG188" s="535"/>
      <c r="AH188" s="534" t="s">
        <v>20</v>
      </c>
      <c r="AI188" s="535"/>
      <c r="AJ188" s="535"/>
      <c r="AK188" s="535"/>
      <c r="AL188" s="535"/>
      <c r="AM188" s="535"/>
      <c r="AN188" s="535"/>
      <c r="AO188" s="535"/>
      <c r="AP188" s="535"/>
      <c r="AQ188" s="535"/>
      <c r="AR188" s="535"/>
      <c r="AS188" s="535"/>
      <c r="AT188" s="536"/>
      <c r="AU188" s="477" t="s">
        <v>21</v>
      </c>
      <c r="AV188" s="478"/>
      <c r="AW188" s="478"/>
      <c r="AX188" s="479"/>
    </row>
    <row r="189" spans="1:50" ht="24.75" customHeight="1" x14ac:dyDescent="0.15">
      <c r="A189" s="919"/>
      <c r="B189" s="920"/>
      <c r="C189" s="920"/>
      <c r="D189" s="920"/>
      <c r="E189" s="920"/>
      <c r="F189" s="921"/>
      <c r="G189" s="537"/>
      <c r="H189" s="538"/>
      <c r="I189" s="538"/>
      <c r="J189" s="538"/>
      <c r="K189" s="539"/>
      <c r="L189" s="531"/>
      <c r="M189" s="532"/>
      <c r="N189" s="532"/>
      <c r="O189" s="532"/>
      <c r="P189" s="532"/>
      <c r="Q189" s="532"/>
      <c r="R189" s="532"/>
      <c r="S189" s="532"/>
      <c r="T189" s="532"/>
      <c r="U189" s="532"/>
      <c r="V189" s="532"/>
      <c r="W189" s="532"/>
      <c r="X189" s="533"/>
      <c r="Y189" s="485"/>
      <c r="Z189" s="486"/>
      <c r="AA189" s="486"/>
      <c r="AB189" s="695"/>
      <c r="AC189" s="537"/>
      <c r="AD189" s="538"/>
      <c r="AE189" s="538"/>
      <c r="AF189" s="538"/>
      <c r="AG189" s="539"/>
      <c r="AH189" s="531"/>
      <c r="AI189" s="532"/>
      <c r="AJ189" s="532"/>
      <c r="AK189" s="532"/>
      <c r="AL189" s="532"/>
      <c r="AM189" s="532"/>
      <c r="AN189" s="532"/>
      <c r="AO189" s="532"/>
      <c r="AP189" s="532"/>
      <c r="AQ189" s="532"/>
      <c r="AR189" s="532"/>
      <c r="AS189" s="532"/>
      <c r="AT189" s="533"/>
      <c r="AU189" s="485"/>
      <c r="AV189" s="486"/>
      <c r="AW189" s="486"/>
      <c r="AX189" s="487"/>
    </row>
    <row r="190" spans="1:50" ht="24.75" customHeight="1" x14ac:dyDescent="0.15">
      <c r="A190" s="919"/>
      <c r="B190" s="920"/>
      <c r="C190" s="920"/>
      <c r="D190" s="920"/>
      <c r="E190" s="920"/>
      <c r="F190" s="921"/>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19"/>
      <c r="B191" s="920"/>
      <c r="C191" s="920"/>
      <c r="D191" s="920"/>
      <c r="E191" s="920"/>
      <c r="F191" s="921"/>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19"/>
      <c r="B192" s="920"/>
      <c r="C192" s="920"/>
      <c r="D192" s="920"/>
      <c r="E192" s="920"/>
      <c r="F192" s="921"/>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19"/>
      <c r="B193" s="920"/>
      <c r="C193" s="920"/>
      <c r="D193" s="920"/>
      <c r="E193" s="920"/>
      <c r="F193" s="921"/>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19"/>
      <c r="B194" s="920"/>
      <c r="C194" s="920"/>
      <c r="D194" s="920"/>
      <c r="E194" s="920"/>
      <c r="F194" s="921"/>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19"/>
      <c r="B195" s="920"/>
      <c r="C195" s="920"/>
      <c r="D195" s="920"/>
      <c r="E195" s="920"/>
      <c r="F195" s="921"/>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19"/>
      <c r="B196" s="920"/>
      <c r="C196" s="920"/>
      <c r="D196" s="920"/>
      <c r="E196" s="920"/>
      <c r="F196" s="921"/>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19"/>
      <c r="B197" s="920"/>
      <c r="C197" s="920"/>
      <c r="D197" s="920"/>
      <c r="E197" s="920"/>
      <c r="F197" s="921"/>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19"/>
      <c r="B198" s="920"/>
      <c r="C198" s="920"/>
      <c r="D198" s="920"/>
      <c r="E198" s="920"/>
      <c r="F198" s="921"/>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19"/>
      <c r="B199" s="920"/>
      <c r="C199" s="920"/>
      <c r="D199" s="920"/>
      <c r="E199" s="920"/>
      <c r="F199" s="921"/>
      <c r="G199" s="713" t="s">
        <v>22</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22</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row>
    <row r="200" spans="1:50" ht="30" customHeight="1" x14ac:dyDescent="0.15">
      <c r="A200" s="919"/>
      <c r="B200" s="920"/>
      <c r="C200" s="920"/>
      <c r="D200" s="920"/>
      <c r="E200" s="920"/>
      <c r="F200" s="921"/>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83"/>
    </row>
    <row r="201" spans="1:50" ht="24.75" customHeight="1" x14ac:dyDescent="0.15">
      <c r="A201" s="919"/>
      <c r="B201" s="920"/>
      <c r="C201" s="920"/>
      <c r="D201" s="920"/>
      <c r="E201" s="920"/>
      <c r="F201" s="921"/>
      <c r="G201" s="459" t="s">
        <v>19</v>
      </c>
      <c r="H201" s="535"/>
      <c r="I201" s="535"/>
      <c r="J201" s="535"/>
      <c r="K201" s="535"/>
      <c r="L201" s="534" t="s">
        <v>20</v>
      </c>
      <c r="M201" s="535"/>
      <c r="N201" s="535"/>
      <c r="O201" s="535"/>
      <c r="P201" s="535"/>
      <c r="Q201" s="535"/>
      <c r="R201" s="535"/>
      <c r="S201" s="535"/>
      <c r="T201" s="535"/>
      <c r="U201" s="535"/>
      <c r="V201" s="535"/>
      <c r="W201" s="535"/>
      <c r="X201" s="536"/>
      <c r="Y201" s="477" t="s">
        <v>21</v>
      </c>
      <c r="Z201" s="478"/>
      <c r="AA201" s="478"/>
      <c r="AB201" s="688"/>
      <c r="AC201" s="459" t="s">
        <v>19</v>
      </c>
      <c r="AD201" s="535"/>
      <c r="AE201" s="535"/>
      <c r="AF201" s="535"/>
      <c r="AG201" s="535"/>
      <c r="AH201" s="534" t="s">
        <v>20</v>
      </c>
      <c r="AI201" s="535"/>
      <c r="AJ201" s="535"/>
      <c r="AK201" s="535"/>
      <c r="AL201" s="535"/>
      <c r="AM201" s="535"/>
      <c r="AN201" s="535"/>
      <c r="AO201" s="535"/>
      <c r="AP201" s="535"/>
      <c r="AQ201" s="535"/>
      <c r="AR201" s="535"/>
      <c r="AS201" s="535"/>
      <c r="AT201" s="536"/>
      <c r="AU201" s="477" t="s">
        <v>21</v>
      </c>
      <c r="AV201" s="478"/>
      <c r="AW201" s="478"/>
      <c r="AX201" s="479"/>
    </row>
    <row r="202" spans="1:50" ht="24.75" customHeight="1" x14ac:dyDescent="0.15">
      <c r="A202" s="919"/>
      <c r="B202" s="920"/>
      <c r="C202" s="920"/>
      <c r="D202" s="920"/>
      <c r="E202" s="920"/>
      <c r="F202" s="921"/>
      <c r="G202" s="537"/>
      <c r="H202" s="538"/>
      <c r="I202" s="538"/>
      <c r="J202" s="538"/>
      <c r="K202" s="539"/>
      <c r="L202" s="531"/>
      <c r="M202" s="532"/>
      <c r="N202" s="532"/>
      <c r="O202" s="532"/>
      <c r="P202" s="532"/>
      <c r="Q202" s="532"/>
      <c r="R202" s="532"/>
      <c r="S202" s="532"/>
      <c r="T202" s="532"/>
      <c r="U202" s="532"/>
      <c r="V202" s="532"/>
      <c r="W202" s="532"/>
      <c r="X202" s="533"/>
      <c r="Y202" s="485"/>
      <c r="Z202" s="486"/>
      <c r="AA202" s="486"/>
      <c r="AB202" s="695"/>
      <c r="AC202" s="537"/>
      <c r="AD202" s="538"/>
      <c r="AE202" s="538"/>
      <c r="AF202" s="538"/>
      <c r="AG202" s="539"/>
      <c r="AH202" s="531"/>
      <c r="AI202" s="532"/>
      <c r="AJ202" s="532"/>
      <c r="AK202" s="532"/>
      <c r="AL202" s="532"/>
      <c r="AM202" s="532"/>
      <c r="AN202" s="532"/>
      <c r="AO202" s="532"/>
      <c r="AP202" s="532"/>
      <c r="AQ202" s="532"/>
      <c r="AR202" s="532"/>
      <c r="AS202" s="532"/>
      <c r="AT202" s="533"/>
      <c r="AU202" s="485"/>
      <c r="AV202" s="486"/>
      <c r="AW202" s="486"/>
      <c r="AX202" s="487"/>
    </row>
    <row r="203" spans="1:50" ht="24.75" customHeight="1" x14ac:dyDescent="0.15">
      <c r="A203" s="919"/>
      <c r="B203" s="920"/>
      <c r="C203" s="920"/>
      <c r="D203" s="920"/>
      <c r="E203" s="920"/>
      <c r="F203" s="921"/>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19"/>
      <c r="B204" s="920"/>
      <c r="C204" s="920"/>
      <c r="D204" s="920"/>
      <c r="E204" s="920"/>
      <c r="F204" s="921"/>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19"/>
      <c r="B205" s="920"/>
      <c r="C205" s="920"/>
      <c r="D205" s="920"/>
      <c r="E205" s="920"/>
      <c r="F205" s="921"/>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19"/>
      <c r="B206" s="920"/>
      <c r="C206" s="920"/>
      <c r="D206" s="920"/>
      <c r="E206" s="920"/>
      <c r="F206" s="921"/>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19"/>
      <c r="B207" s="920"/>
      <c r="C207" s="920"/>
      <c r="D207" s="920"/>
      <c r="E207" s="920"/>
      <c r="F207" s="921"/>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19"/>
      <c r="B208" s="920"/>
      <c r="C208" s="920"/>
      <c r="D208" s="920"/>
      <c r="E208" s="920"/>
      <c r="F208" s="921"/>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19"/>
      <c r="B209" s="920"/>
      <c r="C209" s="920"/>
      <c r="D209" s="920"/>
      <c r="E209" s="920"/>
      <c r="F209" s="921"/>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19"/>
      <c r="B210" s="920"/>
      <c r="C210" s="920"/>
      <c r="D210" s="920"/>
      <c r="E210" s="920"/>
      <c r="F210" s="921"/>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19"/>
      <c r="B211" s="920"/>
      <c r="C211" s="920"/>
      <c r="D211" s="920"/>
      <c r="E211" s="920"/>
      <c r="F211" s="921"/>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83"/>
    </row>
    <row r="215" spans="1:50" ht="24.75" customHeight="1" x14ac:dyDescent="0.15">
      <c r="A215" s="919"/>
      <c r="B215" s="920"/>
      <c r="C215" s="920"/>
      <c r="D215" s="920"/>
      <c r="E215" s="920"/>
      <c r="F215" s="921"/>
      <c r="G215" s="459" t="s">
        <v>19</v>
      </c>
      <c r="H215" s="535"/>
      <c r="I215" s="535"/>
      <c r="J215" s="535"/>
      <c r="K215" s="535"/>
      <c r="L215" s="534" t="s">
        <v>20</v>
      </c>
      <c r="M215" s="535"/>
      <c r="N215" s="535"/>
      <c r="O215" s="535"/>
      <c r="P215" s="535"/>
      <c r="Q215" s="535"/>
      <c r="R215" s="535"/>
      <c r="S215" s="535"/>
      <c r="T215" s="535"/>
      <c r="U215" s="535"/>
      <c r="V215" s="535"/>
      <c r="W215" s="535"/>
      <c r="X215" s="536"/>
      <c r="Y215" s="477" t="s">
        <v>21</v>
      </c>
      <c r="Z215" s="478"/>
      <c r="AA215" s="478"/>
      <c r="AB215" s="688"/>
      <c r="AC215" s="459" t="s">
        <v>19</v>
      </c>
      <c r="AD215" s="535"/>
      <c r="AE215" s="535"/>
      <c r="AF215" s="535"/>
      <c r="AG215" s="535"/>
      <c r="AH215" s="534" t="s">
        <v>20</v>
      </c>
      <c r="AI215" s="535"/>
      <c r="AJ215" s="535"/>
      <c r="AK215" s="535"/>
      <c r="AL215" s="535"/>
      <c r="AM215" s="535"/>
      <c r="AN215" s="535"/>
      <c r="AO215" s="535"/>
      <c r="AP215" s="535"/>
      <c r="AQ215" s="535"/>
      <c r="AR215" s="535"/>
      <c r="AS215" s="535"/>
      <c r="AT215" s="536"/>
      <c r="AU215" s="477" t="s">
        <v>21</v>
      </c>
      <c r="AV215" s="478"/>
      <c r="AW215" s="478"/>
      <c r="AX215" s="479"/>
    </row>
    <row r="216" spans="1:50" ht="24.75" customHeight="1" x14ac:dyDescent="0.15">
      <c r="A216" s="919"/>
      <c r="B216" s="920"/>
      <c r="C216" s="920"/>
      <c r="D216" s="920"/>
      <c r="E216" s="920"/>
      <c r="F216" s="921"/>
      <c r="G216" s="537"/>
      <c r="H216" s="538"/>
      <c r="I216" s="538"/>
      <c r="J216" s="538"/>
      <c r="K216" s="539"/>
      <c r="L216" s="531"/>
      <c r="M216" s="532"/>
      <c r="N216" s="532"/>
      <c r="O216" s="532"/>
      <c r="P216" s="532"/>
      <c r="Q216" s="532"/>
      <c r="R216" s="532"/>
      <c r="S216" s="532"/>
      <c r="T216" s="532"/>
      <c r="U216" s="532"/>
      <c r="V216" s="532"/>
      <c r="W216" s="532"/>
      <c r="X216" s="533"/>
      <c r="Y216" s="485"/>
      <c r="Z216" s="486"/>
      <c r="AA216" s="486"/>
      <c r="AB216" s="695"/>
      <c r="AC216" s="537"/>
      <c r="AD216" s="538"/>
      <c r="AE216" s="538"/>
      <c r="AF216" s="538"/>
      <c r="AG216" s="539"/>
      <c r="AH216" s="531"/>
      <c r="AI216" s="532"/>
      <c r="AJ216" s="532"/>
      <c r="AK216" s="532"/>
      <c r="AL216" s="532"/>
      <c r="AM216" s="532"/>
      <c r="AN216" s="532"/>
      <c r="AO216" s="532"/>
      <c r="AP216" s="532"/>
      <c r="AQ216" s="532"/>
      <c r="AR216" s="532"/>
      <c r="AS216" s="532"/>
      <c r="AT216" s="533"/>
      <c r="AU216" s="485"/>
      <c r="AV216" s="486"/>
      <c r="AW216" s="486"/>
      <c r="AX216" s="487"/>
    </row>
    <row r="217" spans="1:50" ht="24.75" customHeight="1" x14ac:dyDescent="0.15">
      <c r="A217" s="919"/>
      <c r="B217" s="920"/>
      <c r="C217" s="920"/>
      <c r="D217" s="920"/>
      <c r="E217" s="920"/>
      <c r="F217" s="921"/>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19"/>
      <c r="B218" s="920"/>
      <c r="C218" s="920"/>
      <c r="D218" s="920"/>
      <c r="E218" s="920"/>
      <c r="F218" s="921"/>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19"/>
      <c r="B219" s="920"/>
      <c r="C219" s="920"/>
      <c r="D219" s="920"/>
      <c r="E219" s="920"/>
      <c r="F219" s="921"/>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19"/>
      <c r="B220" s="920"/>
      <c r="C220" s="920"/>
      <c r="D220" s="920"/>
      <c r="E220" s="920"/>
      <c r="F220" s="921"/>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19"/>
      <c r="B221" s="920"/>
      <c r="C221" s="920"/>
      <c r="D221" s="920"/>
      <c r="E221" s="920"/>
      <c r="F221" s="921"/>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19"/>
      <c r="B222" s="920"/>
      <c r="C222" s="920"/>
      <c r="D222" s="920"/>
      <c r="E222" s="920"/>
      <c r="F222" s="921"/>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19"/>
      <c r="B223" s="920"/>
      <c r="C223" s="920"/>
      <c r="D223" s="920"/>
      <c r="E223" s="920"/>
      <c r="F223" s="921"/>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19"/>
      <c r="B224" s="920"/>
      <c r="C224" s="920"/>
      <c r="D224" s="920"/>
      <c r="E224" s="920"/>
      <c r="F224" s="921"/>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19"/>
      <c r="B225" s="920"/>
      <c r="C225" s="920"/>
      <c r="D225" s="920"/>
      <c r="E225" s="920"/>
      <c r="F225" s="921"/>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19"/>
      <c r="B226" s="920"/>
      <c r="C226" s="920"/>
      <c r="D226" s="920"/>
      <c r="E226" s="920"/>
      <c r="F226" s="921"/>
      <c r="G226" s="713" t="s">
        <v>22</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22</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row>
    <row r="227" spans="1:50" ht="30" customHeight="1" x14ac:dyDescent="0.15">
      <c r="A227" s="919"/>
      <c r="B227" s="920"/>
      <c r="C227" s="920"/>
      <c r="D227" s="920"/>
      <c r="E227" s="920"/>
      <c r="F227" s="921"/>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83"/>
    </row>
    <row r="228" spans="1:50" ht="25.5" customHeight="1" x14ac:dyDescent="0.15">
      <c r="A228" s="919"/>
      <c r="B228" s="920"/>
      <c r="C228" s="920"/>
      <c r="D228" s="920"/>
      <c r="E228" s="920"/>
      <c r="F228" s="921"/>
      <c r="G228" s="459" t="s">
        <v>19</v>
      </c>
      <c r="H228" s="535"/>
      <c r="I228" s="535"/>
      <c r="J228" s="535"/>
      <c r="K228" s="535"/>
      <c r="L228" s="534" t="s">
        <v>20</v>
      </c>
      <c r="M228" s="535"/>
      <c r="N228" s="535"/>
      <c r="O228" s="535"/>
      <c r="P228" s="535"/>
      <c r="Q228" s="535"/>
      <c r="R228" s="535"/>
      <c r="S228" s="535"/>
      <c r="T228" s="535"/>
      <c r="U228" s="535"/>
      <c r="V228" s="535"/>
      <c r="W228" s="535"/>
      <c r="X228" s="536"/>
      <c r="Y228" s="477" t="s">
        <v>21</v>
      </c>
      <c r="Z228" s="478"/>
      <c r="AA228" s="478"/>
      <c r="AB228" s="688"/>
      <c r="AC228" s="459" t="s">
        <v>19</v>
      </c>
      <c r="AD228" s="535"/>
      <c r="AE228" s="535"/>
      <c r="AF228" s="535"/>
      <c r="AG228" s="535"/>
      <c r="AH228" s="534" t="s">
        <v>20</v>
      </c>
      <c r="AI228" s="535"/>
      <c r="AJ228" s="535"/>
      <c r="AK228" s="535"/>
      <c r="AL228" s="535"/>
      <c r="AM228" s="535"/>
      <c r="AN228" s="535"/>
      <c r="AO228" s="535"/>
      <c r="AP228" s="535"/>
      <c r="AQ228" s="535"/>
      <c r="AR228" s="535"/>
      <c r="AS228" s="535"/>
      <c r="AT228" s="536"/>
      <c r="AU228" s="477" t="s">
        <v>21</v>
      </c>
      <c r="AV228" s="478"/>
      <c r="AW228" s="478"/>
      <c r="AX228" s="479"/>
    </row>
    <row r="229" spans="1:50" ht="24.75" customHeight="1" x14ac:dyDescent="0.15">
      <c r="A229" s="919"/>
      <c r="B229" s="920"/>
      <c r="C229" s="920"/>
      <c r="D229" s="920"/>
      <c r="E229" s="920"/>
      <c r="F229" s="921"/>
      <c r="G229" s="537"/>
      <c r="H229" s="538"/>
      <c r="I229" s="538"/>
      <c r="J229" s="538"/>
      <c r="K229" s="539"/>
      <c r="L229" s="531"/>
      <c r="M229" s="532"/>
      <c r="N229" s="532"/>
      <c r="O229" s="532"/>
      <c r="P229" s="532"/>
      <c r="Q229" s="532"/>
      <c r="R229" s="532"/>
      <c r="S229" s="532"/>
      <c r="T229" s="532"/>
      <c r="U229" s="532"/>
      <c r="V229" s="532"/>
      <c r="W229" s="532"/>
      <c r="X229" s="533"/>
      <c r="Y229" s="485"/>
      <c r="Z229" s="486"/>
      <c r="AA229" s="486"/>
      <c r="AB229" s="695"/>
      <c r="AC229" s="537"/>
      <c r="AD229" s="538"/>
      <c r="AE229" s="538"/>
      <c r="AF229" s="538"/>
      <c r="AG229" s="539"/>
      <c r="AH229" s="531"/>
      <c r="AI229" s="532"/>
      <c r="AJ229" s="532"/>
      <c r="AK229" s="532"/>
      <c r="AL229" s="532"/>
      <c r="AM229" s="532"/>
      <c r="AN229" s="532"/>
      <c r="AO229" s="532"/>
      <c r="AP229" s="532"/>
      <c r="AQ229" s="532"/>
      <c r="AR229" s="532"/>
      <c r="AS229" s="532"/>
      <c r="AT229" s="533"/>
      <c r="AU229" s="485"/>
      <c r="AV229" s="486"/>
      <c r="AW229" s="486"/>
      <c r="AX229" s="487"/>
    </row>
    <row r="230" spans="1:50" ht="24.75" customHeight="1" x14ac:dyDescent="0.15">
      <c r="A230" s="919"/>
      <c r="B230" s="920"/>
      <c r="C230" s="920"/>
      <c r="D230" s="920"/>
      <c r="E230" s="920"/>
      <c r="F230" s="921"/>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19"/>
      <c r="B231" s="920"/>
      <c r="C231" s="920"/>
      <c r="D231" s="920"/>
      <c r="E231" s="920"/>
      <c r="F231" s="921"/>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19"/>
      <c r="B232" s="920"/>
      <c r="C232" s="920"/>
      <c r="D232" s="920"/>
      <c r="E232" s="920"/>
      <c r="F232" s="921"/>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19"/>
      <c r="B233" s="920"/>
      <c r="C233" s="920"/>
      <c r="D233" s="920"/>
      <c r="E233" s="920"/>
      <c r="F233" s="921"/>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19"/>
      <c r="B234" s="920"/>
      <c r="C234" s="920"/>
      <c r="D234" s="920"/>
      <c r="E234" s="920"/>
      <c r="F234" s="921"/>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19"/>
      <c r="B235" s="920"/>
      <c r="C235" s="920"/>
      <c r="D235" s="920"/>
      <c r="E235" s="920"/>
      <c r="F235" s="921"/>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19"/>
      <c r="B236" s="920"/>
      <c r="C236" s="920"/>
      <c r="D236" s="920"/>
      <c r="E236" s="920"/>
      <c r="F236" s="921"/>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19"/>
      <c r="B237" s="920"/>
      <c r="C237" s="920"/>
      <c r="D237" s="920"/>
      <c r="E237" s="920"/>
      <c r="F237" s="921"/>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19"/>
      <c r="B238" s="920"/>
      <c r="C238" s="920"/>
      <c r="D238" s="920"/>
      <c r="E238" s="920"/>
      <c r="F238" s="921"/>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19"/>
      <c r="B239" s="920"/>
      <c r="C239" s="920"/>
      <c r="D239" s="920"/>
      <c r="E239" s="920"/>
      <c r="F239" s="921"/>
      <c r="G239" s="713" t="s">
        <v>22</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22</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row>
    <row r="240" spans="1:50" ht="30" customHeight="1" x14ac:dyDescent="0.15">
      <c r="A240" s="919"/>
      <c r="B240" s="920"/>
      <c r="C240" s="920"/>
      <c r="D240" s="920"/>
      <c r="E240" s="920"/>
      <c r="F240" s="921"/>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83"/>
    </row>
    <row r="241" spans="1:50" ht="24.75" customHeight="1" x14ac:dyDescent="0.15">
      <c r="A241" s="919"/>
      <c r="B241" s="920"/>
      <c r="C241" s="920"/>
      <c r="D241" s="920"/>
      <c r="E241" s="920"/>
      <c r="F241" s="921"/>
      <c r="G241" s="459" t="s">
        <v>19</v>
      </c>
      <c r="H241" s="535"/>
      <c r="I241" s="535"/>
      <c r="J241" s="535"/>
      <c r="K241" s="535"/>
      <c r="L241" s="534" t="s">
        <v>20</v>
      </c>
      <c r="M241" s="535"/>
      <c r="N241" s="535"/>
      <c r="O241" s="535"/>
      <c r="P241" s="535"/>
      <c r="Q241" s="535"/>
      <c r="R241" s="535"/>
      <c r="S241" s="535"/>
      <c r="T241" s="535"/>
      <c r="U241" s="535"/>
      <c r="V241" s="535"/>
      <c r="W241" s="535"/>
      <c r="X241" s="536"/>
      <c r="Y241" s="477" t="s">
        <v>21</v>
      </c>
      <c r="Z241" s="478"/>
      <c r="AA241" s="478"/>
      <c r="AB241" s="688"/>
      <c r="AC241" s="459" t="s">
        <v>19</v>
      </c>
      <c r="AD241" s="535"/>
      <c r="AE241" s="535"/>
      <c r="AF241" s="535"/>
      <c r="AG241" s="535"/>
      <c r="AH241" s="534" t="s">
        <v>20</v>
      </c>
      <c r="AI241" s="535"/>
      <c r="AJ241" s="535"/>
      <c r="AK241" s="535"/>
      <c r="AL241" s="535"/>
      <c r="AM241" s="535"/>
      <c r="AN241" s="535"/>
      <c r="AO241" s="535"/>
      <c r="AP241" s="535"/>
      <c r="AQ241" s="535"/>
      <c r="AR241" s="535"/>
      <c r="AS241" s="535"/>
      <c r="AT241" s="536"/>
      <c r="AU241" s="477" t="s">
        <v>21</v>
      </c>
      <c r="AV241" s="478"/>
      <c r="AW241" s="478"/>
      <c r="AX241" s="479"/>
    </row>
    <row r="242" spans="1:50" ht="24.75" customHeight="1" x14ac:dyDescent="0.15">
      <c r="A242" s="919"/>
      <c r="B242" s="920"/>
      <c r="C242" s="920"/>
      <c r="D242" s="920"/>
      <c r="E242" s="920"/>
      <c r="F242" s="921"/>
      <c r="G242" s="537"/>
      <c r="H242" s="538"/>
      <c r="I242" s="538"/>
      <c r="J242" s="538"/>
      <c r="K242" s="539"/>
      <c r="L242" s="531"/>
      <c r="M242" s="532"/>
      <c r="N242" s="532"/>
      <c r="O242" s="532"/>
      <c r="P242" s="532"/>
      <c r="Q242" s="532"/>
      <c r="R242" s="532"/>
      <c r="S242" s="532"/>
      <c r="T242" s="532"/>
      <c r="U242" s="532"/>
      <c r="V242" s="532"/>
      <c r="W242" s="532"/>
      <c r="X242" s="533"/>
      <c r="Y242" s="485"/>
      <c r="Z242" s="486"/>
      <c r="AA242" s="486"/>
      <c r="AB242" s="695"/>
      <c r="AC242" s="537"/>
      <c r="AD242" s="538"/>
      <c r="AE242" s="538"/>
      <c r="AF242" s="538"/>
      <c r="AG242" s="539"/>
      <c r="AH242" s="531"/>
      <c r="AI242" s="532"/>
      <c r="AJ242" s="532"/>
      <c r="AK242" s="532"/>
      <c r="AL242" s="532"/>
      <c r="AM242" s="532"/>
      <c r="AN242" s="532"/>
      <c r="AO242" s="532"/>
      <c r="AP242" s="532"/>
      <c r="AQ242" s="532"/>
      <c r="AR242" s="532"/>
      <c r="AS242" s="532"/>
      <c r="AT242" s="533"/>
      <c r="AU242" s="485"/>
      <c r="AV242" s="486"/>
      <c r="AW242" s="486"/>
      <c r="AX242" s="487"/>
    </row>
    <row r="243" spans="1:50" ht="24.75" customHeight="1" x14ac:dyDescent="0.15">
      <c r="A243" s="919"/>
      <c r="B243" s="920"/>
      <c r="C243" s="920"/>
      <c r="D243" s="920"/>
      <c r="E243" s="920"/>
      <c r="F243" s="921"/>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19"/>
      <c r="B244" s="920"/>
      <c r="C244" s="920"/>
      <c r="D244" s="920"/>
      <c r="E244" s="920"/>
      <c r="F244" s="921"/>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19"/>
      <c r="B245" s="920"/>
      <c r="C245" s="920"/>
      <c r="D245" s="920"/>
      <c r="E245" s="920"/>
      <c r="F245" s="921"/>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19"/>
      <c r="B246" s="920"/>
      <c r="C246" s="920"/>
      <c r="D246" s="920"/>
      <c r="E246" s="920"/>
      <c r="F246" s="921"/>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19"/>
      <c r="B247" s="920"/>
      <c r="C247" s="920"/>
      <c r="D247" s="920"/>
      <c r="E247" s="920"/>
      <c r="F247" s="921"/>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19"/>
      <c r="B248" s="920"/>
      <c r="C248" s="920"/>
      <c r="D248" s="920"/>
      <c r="E248" s="920"/>
      <c r="F248" s="921"/>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19"/>
      <c r="B249" s="920"/>
      <c r="C249" s="920"/>
      <c r="D249" s="920"/>
      <c r="E249" s="920"/>
      <c r="F249" s="921"/>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19"/>
      <c r="B250" s="920"/>
      <c r="C250" s="920"/>
      <c r="D250" s="920"/>
      <c r="E250" s="920"/>
      <c r="F250" s="921"/>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19"/>
      <c r="B251" s="920"/>
      <c r="C251" s="920"/>
      <c r="D251" s="920"/>
      <c r="E251" s="920"/>
      <c r="F251" s="921"/>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19"/>
      <c r="B252" s="920"/>
      <c r="C252" s="920"/>
      <c r="D252" s="920"/>
      <c r="E252" s="920"/>
      <c r="F252" s="921"/>
      <c r="G252" s="713" t="s">
        <v>22</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22</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row>
    <row r="253" spans="1:50" ht="30" customHeight="1" x14ac:dyDescent="0.15">
      <c r="A253" s="919"/>
      <c r="B253" s="920"/>
      <c r="C253" s="920"/>
      <c r="D253" s="920"/>
      <c r="E253" s="920"/>
      <c r="F253" s="921"/>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83"/>
    </row>
    <row r="254" spans="1:50" ht="24.75" customHeight="1" x14ac:dyDescent="0.15">
      <c r="A254" s="919"/>
      <c r="B254" s="920"/>
      <c r="C254" s="920"/>
      <c r="D254" s="920"/>
      <c r="E254" s="920"/>
      <c r="F254" s="921"/>
      <c r="G254" s="459" t="s">
        <v>19</v>
      </c>
      <c r="H254" s="535"/>
      <c r="I254" s="535"/>
      <c r="J254" s="535"/>
      <c r="K254" s="535"/>
      <c r="L254" s="534" t="s">
        <v>20</v>
      </c>
      <c r="M254" s="535"/>
      <c r="N254" s="535"/>
      <c r="O254" s="535"/>
      <c r="P254" s="535"/>
      <c r="Q254" s="535"/>
      <c r="R254" s="535"/>
      <c r="S254" s="535"/>
      <c r="T254" s="535"/>
      <c r="U254" s="535"/>
      <c r="V254" s="535"/>
      <c r="W254" s="535"/>
      <c r="X254" s="536"/>
      <c r="Y254" s="477" t="s">
        <v>21</v>
      </c>
      <c r="Z254" s="478"/>
      <c r="AA254" s="478"/>
      <c r="AB254" s="688"/>
      <c r="AC254" s="459" t="s">
        <v>19</v>
      </c>
      <c r="AD254" s="535"/>
      <c r="AE254" s="535"/>
      <c r="AF254" s="535"/>
      <c r="AG254" s="535"/>
      <c r="AH254" s="534" t="s">
        <v>20</v>
      </c>
      <c r="AI254" s="535"/>
      <c r="AJ254" s="535"/>
      <c r="AK254" s="535"/>
      <c r="AL254" s="535"/>
      <c r="AM254" s="535"/>
      <c r="AN254" s="535"/>
      <c r="AO254" s="535"/>
      <c r="AP254" s="535"/>
      <c r="AQ254" s="535"/>
      <c r="AR254" s="535"/>
      <c r="AS254" s="535"/>
      <c r="AT254" s="536"/>
      <c r="AU254" s="477" t="s">
        <v>21</v>
      </c>
      <c r="AV254" s="478"/>
      <c r="AW254" s="478"/>
      <c r="AX254" s="479"/>
    </row>
    <row r="255" spans="1:50" ht="24.75" customHeight="1" x14ac:dyDescent="0.15">
      <c r="A255" s="919"/>
      <c r="B255" s="920"/>
      <c r="C255" s="920"/>
      <c r="D255" s="920"/>
      <c r="E255" s="920"/>
      <c r="F255" s="921"/>
      <c r="G255" s="537"/>
      <c r="H255" s="538"/>
      <c r="I255" s="538"/>
      <c r="J255" s="538"/>
      <c r="K255" s="539"/>
      <c r="L255" s="531"/>
      <c r="M255" s="532"/>
      <c r="N255" s="532"/>
      <c r="O255" s="532"/>
      <c r="P255" s="532"/>
      <c r="Q255" s="532"/>
      <c r="R255" s="532"/>
      <c r="S255" s="532"/>
      <c r="T255" s="532"/>
      <c r="U255" s="532"/>
      <c r="V255" s="532"/>
      <c r="W255" s="532"/>
      <c r="X255" s="533"/>
      <c r="Y255" s="485"/>
      <c r="Z255" s="486"/>
      <c r="AA255" s="486"/>
      <c r="AB255" s="695"/>
      <c r="AC255" s="537"/>
      <c r="AD255" s="538"/>
      <c r="AE255" s="538"/>
      <c r="AF255" s="538"/>
      <c r="AG255" s="539"/>
      <c r="AH255" s="531"/>
      <c r="AI255" s="532"/>
      <c r="AJ255" s="532"/>
      <c r="AK255" s="532"/>
      <c r="AL255" s="532"/>
      <c r="AM255" s="532"/>
      <c r="AN255" s="532"/>
      <c r="AO255" s="532"/>
      <c r="AP255" s="532"/>
      <c r="AQ255" s="532"/>
      <c r="AR255" s="532"/>
      <c r="AS255" s="532"/>
      <c r="AT255" s="533"/>
      <c r="AU255" s="485"/>
      <c r="AV255" s="486"/>
      <c r="AW255" s="486"/>
      <c r="AX255" s="487"/>
    </row>
    <row r="256" spans="1:50" ht="24.75" customHeight="1" x14ac:dyDescent="0.15">
      <c r="A256" s="919"/>
      <c r="B256" s="920"/>
      <c r="C256" s="920"/>
      <c r="D256" s="920"/>
      <c r="E256" s="920"/>
      <c r="F256" s="921"/>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19"/>
      <c r="B257" s="920"/>
      <c r="C257" s="920"/>
      <c r="D257" s="920"/>
      <c r="E257" s="920"/>
      <c r="F257" s="921"/>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19"/>
      <c r="B258" s="920"/>
      <c r="C258" s="920"/>
      <c r="D258" s="920"/>
      <c r="E258" s="920"/>
      <c r="F258" s="921"/>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19"/>
      <c r="B259" s="920"/>
      <c r="C259" s="920"/>
      <c r="D259" s="920"/>
      <c r="E259" s="920"/>
      <c r="F259" s="921"/>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19"/>
      <c r="B260" s="920"/>
      <c r="C260" s="920"/>
      <c r="D260" s="920"/>
      <c r="E260" s="920"/>
      <c r="F260" s="921"/>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19"/>
      <c r="B261" s="920"/>
      <c r="C261" s="920"/>
      <c r="D261" s="920"/>
      <c r="E261" s="920"/>
      <c r="F261" s="921"/>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19"/>
      <c r="B262" s="920"/>
      <c r="C262" s="920"/>
      <c r="D262" s="920"/>
      <c r="E262" s="920"/>
      <c r="F262" s="921"/>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19"/>
      <c r="B263" s="920"/>
      <c r="C263" s="920"/>
      <c r="D263" s="920"/>
      <c r="E263" s="920"/>
      <c r="F263" s="921"/>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19"/>
      <c r="B264" s="920"/>
      <c r="C264" s="920"/>
      <c r="D264" s="920"/>
      <c r="E264" s="920"/>
      <c r="F264" s="921"/>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2016-06-16T09:44:36Z</cp:lastPrinted>
  <dcterms:created xsi:type="dcterms:W3CDTF">2012-03-13T00:50:25Z</dcterms:created>
  <dcterms:modified xsi:type="dcterms:W3CDTF">2016-07-07T13:34:25Z</dcterms:modified>
</cp:coreProperties>
</file>