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<sst xmlns="http://schemas.openxmlformats.org/spreadsheetml/2006/main" count="2793" uniqueCount="568">
  <si>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</si>
  <si>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</si>
  <si>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</si>
  <si>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</si>
  <si>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</si>
  <si>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</si>
  <si>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</si>
  <si>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</si>
  <si>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</si>
  <si>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</si>
  <si>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</si>
  <si>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</si>
  <si>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</si>
  <si>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</si>
  <si>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</si>
  <si>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</si>
  <si>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</si>
  <si>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</si>
  <si>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</si>
  <si>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</si>
  <si>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</si>
  <si>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</si>
  <si>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</si>
  <si>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</si>
  <si>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</si>
  <si>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</si>
  <si>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</si>
  <si>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</si>
  <si>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</si>
  <si>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</si>
  <si>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</si>
  <si>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</si>
  <si>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</si>
  <si>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</si>
  <si>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</si>
  <si>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</si>
  <si>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</si>
  <si>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</si>
  <si>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</si>
  <si>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</si>
  <si>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</si>
  <si>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</si>
  <si>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</si>
  <si>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</si>
  <si>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</si>
  <si>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</si>
  <si>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</si>
  <si>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</si>
  <si>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</si>
  <si>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</si>
  <si>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</si>
  <si>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</si>
  <si>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</si>
  <si>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</si>
  <si>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</si>
  <si>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</si>
  <si>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</si>
  <si>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</si>
  <si>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</si>
  <si>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</si>
  <si>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</si>
  <si>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</si>
  <si>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</si>
  <si>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</si>
  <si>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</si>
  <si>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</si>
  <si>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</si>
  <si>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</si>
  <si>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</si>
  <si>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</si>
  <si>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</si>
  <si>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</si>
  <si>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</si>
  <si>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</si>
  <si>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</si>
  <si>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</si>
  <si>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</si>
  <si>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</si>
  <si>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</si>
  <si>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</si>
  <si>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</si>
  <si>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</si>
  <si>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</si>
  <si>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</si>
  <si>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</si>
  <si>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</si>
  <si>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</si>
  <si>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</si>
  <si>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</si>
  <si>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</si>
  <si>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</si>
  <si>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</si>
  <si>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</si>
  <si>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</si>
  <si>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</si>
  <si>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</si>
  <si>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</si>
  <si>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</si>
  <si>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</si>
  <si>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</si>
  <si>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</si>
  <si>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</si>
  <si>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</si>
  <si>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</si>
  <si>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</si>
  <si>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</si>
  <si>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</si>
  <si>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</si>
  <si>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</si>
  <si>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</si>
  <si>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</si>
  <si>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</si>
  <si>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</si>
  <si>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</si>
  <si>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</si>
  <si>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</si>
  <si>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</si>
  <si>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</si>
  <si>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</si>
  <si>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</si>
  <si>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</si>
  <si>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</si>
  <si>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</si>
  <si>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</si>
  <si>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</si>
  <si>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</si>
  <si>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</si>
  <si>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</si>
  <si>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</si>
  <si>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</si>
  <si>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</si>
  <si>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</si>
  <si>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</si>
  <si>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</si>
  <si>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</si>
  <si>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</si>
  <si>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</si>
  <si>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</si>
  <si>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</si>
  <si>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</si>
  <si>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</si>
  <si>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</si>
  <si>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</si>
  <si>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</si>
  <si>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</si>
  <si>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</si>
  <si>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</si>
  <si>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</si>
  <si>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</si>
  <si>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</si>
  <si>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</si>
  <si>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</si>
  <si>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</si>
  <si>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</si>
  <si>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</si>
  <si>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</si>
  <si>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</si>
  <si>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</si>
  <si>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</si>
  <si>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</si>
  <si>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</si>
  <si>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</si>
  <si>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</si>
  <si>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</si>
  <si>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</si>
  <si>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</si>
  <si>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</si>
  <si>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</si>
  <si>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</si>
  <si>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</si>
  <si>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</si>
  <si>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</si>
  <si>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</si>
  <si>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</si>
  <si>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</si>
  <si>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</si>
  <si>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</si>
  <si>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</si>
  <si>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</si>
  <si>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</si>
  <si>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</si>
  <si>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</si>
  <si>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</si>
  <si>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</si>
  <si>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</si>
  <si>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</si>
  <si>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</si>
  <si>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</si>
  <si>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</si>
  <si>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</si>
  <si>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</si>
  <si>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</si>
  <si>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</si>
  <si>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</si>
  <si>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</si>
  <si>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</si>
  <si>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</si>
  <si>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</si>
  <si>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</si>
  <si>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</si>
  <si>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</si>
  <si>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</si>
  <si>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</si>
  <si>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</si>
  <si>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</si>
  <si>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</si>
  <si>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</si>
  <si>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</si>
  <si>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</si>
  <si>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</si>
  <si>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</si>
  <si>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</si>
  <si>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</si>
  <si>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</si>
  <si>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</si>
  <si>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</si>
  <si>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</si>
  <si>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</si>
  <si>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</si>
  <si>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</si>
  <si>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</si>
  <si>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</si>
  <si>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</si>
  <si>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</si>
  <si>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</si>
  <si>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</si>
  <si>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</si>
  <si>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</si>
  <si>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</si>
  <si>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</si>
  <si>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</si>
  <si>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</si>
  <si>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</si>
  <si>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</si>
  <si>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</si>
  <si>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</si>
  <si>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</si>
  <si>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</si>
  <si>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</si>
  <si>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</si>
  <si>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</si>
  <si>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</si>
  <si>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</si>
  <si>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</si>
  <si>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</si>
  <si>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</si>
  <si>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</si>
  <si>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</si>
  <si>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</si>
  <si>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</si>
  <si>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</si>
  <si>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</si>
  <si>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</si>
  <si>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</si>
  <si>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</si>
  <si>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</si>
  <si>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</si>
  <si>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</si>
  <si>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</si>
  <si>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</si>
  <si>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</si>
  <si>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</si>
  <si>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</si>
  <si>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</si>
  <si>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</si>
  <si>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</si>
  <si>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</si>
  <si>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</si>
  <si>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</si>
  <si>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</si>
  <si>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</si>
  <si>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</si>
  <si>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</si>
  <si>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</si>
  <si>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</si>
  <si>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</si>
  <si>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</si>
  <si>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</si>
  <si>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</si>
  <si>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</si>
  <si>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</si>
  <si>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</si>
  <si>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</si>
  <si>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</si>
  <si>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</si>
  <si>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</si>
  <si>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</si>
  <si>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</si>
  <si>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</si>
  <si>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</si>
  <si>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</si>
  <si>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</si>
  <si>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</si>
  <si>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</si>
  <si>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</si>
  <si>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</si>
  <si>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</si>
  <si>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</si>
  <si>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</si>
  <si>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</si>
  <si>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</si>
  <si>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</si>
  <si>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</si>
  <si>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</si>
  <si>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</si>
  <si>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</si>
  <si>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</si>
  <si>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</si>
  <si>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</si>
  <si>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</si>
  <si>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</si>
  <si>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</si>
  <si>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</si>
  <si>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</si>
  <si>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</si>
  <si>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</si>
  <si>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</si>
  <si>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</si>
  <si>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</si>
  <si>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</si>
  <si>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</si>
  <si>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</si>
  <si>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</si>
  <si>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</si>
  <si>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</si>
  <si>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</si>
  <si>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</si>
  <si>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</si>
  <si>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</si>
  <si>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</si>
  <si>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</si>
  <si>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</si>
  <si>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</si>
  <si>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</si>
  <si>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</si>
  <si>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</si>
  <si>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</si>
  <si>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</si>
  <si>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</si>
  <si>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</si>
  <si>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</si>
  <si>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</si>
  <si>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</si>
  <si>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</si>
  <si>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</si>
  <si>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</si>
  <si>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</si>
  <si>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</si>
  <si>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</si>
  <si>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</si>
  <si>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</si>
  <si>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</si>
  <si>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</si>
  <si>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</si>
  <si>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</si>
  <si>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</si>
  <si>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</si>
  <si>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</si>
  <si>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</si>
  <si>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</si>
  <si>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</si>
  <si>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</si>
  <si>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</si>
  <si>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</si>
  <si>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</si>
  <si>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</si>
  <si>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</si>
  <si>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</si>
  <si>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</si>
  <si>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</si>
  <si>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</si>
  <si>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</si>
  <si>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</si>
  <si>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</si>
  <si>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</si>
  <si>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</si>
  <si>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</si>
  <si>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</si>
  <si>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</si>
  <si>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</si>
  <si>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</si>
  <si>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</si>
  <si>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</si>
  <si>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</si>
  <si>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</si>
  <si>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</si>
  <si>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</si>
  <si>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</si>
  <si>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</si>
  <si>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</si>
  <si>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</si>
  <si>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</si>
  <si>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</si>
  <si>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</si>
  <si>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</si>
  <si>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</si>
  <si>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</si>
  <si>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</si>
  <si>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</si>
  <si>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</si>
  <si>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</si>
  <si>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</si>
  <si>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</si>
  <si>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</si>
  <si>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</si>
  <si>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</si>
  <si>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</si>
  <si>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</si>
  <si>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</si>
  <si>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</si>
  <si>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</si>
  <si>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</si>
  <si>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</si>
  <si>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</si>
  <si>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</si>
  <si>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</si>
  <si>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</si>
  <si>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</si>
  <si>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</si>
  <si>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</si>
  <si>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</si>
  <si>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</si>
  <si>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</si>
  <si>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</si>
  <si>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</si>
  <si>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</si>
  <si>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</si>
  <si>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</si>
  <si>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</si>
  <si>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</si>
  <si>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</si>
  <si>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</si>
  <si>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</si>
  <si>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</si>
  <si>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</si>
  <si>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</si>
  <si>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</si>
  <si>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</si>
  <si>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</si>
  <si>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</si>
  <si>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</si>
  <si>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</si>
  <si>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</si>
  <si>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</si>
  <si>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</si>
  <si>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</si>
  <si>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</si>
  <si>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</si>
  <si>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</si>
  <si>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</si>
  <si>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</si>
  <si>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</si>
  <si>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</si>
  <si>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</si>
  <si>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</si>
  <si>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</si>
  <si>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</si>
  <si>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</si>
  <si>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</si>
  <si>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</si>
  <si>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</si>
  <si>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</si>
  <si>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</si>
  <si>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</si>
  <si>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</si>
  <si>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</si>
  <si>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</si>
  <si>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</si>
  <si>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</si>
  <si>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</si>
  <si>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</si>
  <si>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</si>
  <si>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</si>
  <si>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</si>
  <si>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</si>
  <si>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</si>
  <si>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</si>
  <si>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</si>
  <si>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</si>
  <si>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</si>
  <si>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</si>
  <si>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</si>
  <si>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</si>
  <si>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</si>
  <si>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</si>
  <si>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</si>
  <si>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</si>
  <si>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</si>
  <si>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</si>
  <si>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</si>
  <si>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</si>
  <si>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</si>
  <si>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</si>
  <si>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</si>
  <si>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</si>
  <si>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</si>
  <si>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</si>
  <si>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</si>
  <si>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</si>
  <si>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</si>
  <si>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</si>
  <si>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</si>
  <si>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</si>
  <si>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</si>
  <si>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</si>
  <si>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</si>
  <si>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</si>
  <si>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</si>
  <si>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</si>
  <si>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</si>
  <si>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</si>
  <si>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</si>
  <si>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</si>
  <si>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</si>
  <si>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</si>
  <si>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</si>
  <si>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</si>
  <si>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</si>
  <si>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</si>
  <si>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</si>
  <si>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流域管理官</t>
  </si>
  <si>
    <t>流域管理官　加藤裕之</t>
  </si>
  <si>
    <t>○</t>
  </si>
  <si>
    <t>-</t>
  </si>
  <si>
    <t>国土交通省</t>
  </si>
  <si>
    <t>下水道リスク管理システムの運用経費</t>
    <phoneticPr fontId="5"/>
  </si>
  <si>
    <t>%</t>
    <phoneticPr fontId="5"/>
  </si>
  <si>
    <t>実績数／集計結果　　　　　　　　　　　　　　</t>
    <rPh sb="0" eb="2">
      <t>ジッセキ</t>
    </rPh>
    <rPh sb="2" eb="3">
      <t>スウ</t>
    </rPh>
    <rPh sb="4" eb="6">
      <t>シュウケイ</t>
    </rPh>
    <rPh sb="6" eb="8">
      <t>ケッカ</t>
    </rPh>
    <phoneticPr fontId="5"/>
  </si>
  <si>
    <t>百万円</t>
    <rPh sb="0" eb="2">
      <t>ヒャクマン</t>
    </rPh>
    <rPh sb="2" eb="3">
      <t>エン</t>
    </rPh>
    <phoneticPr fontId="5"/>
  </si>
  <si>
    <t>　　百万円/数</t>
    <rPh sb="2" eb="4">
      <t>ヒャクマン</t>
    </rPh>
    <rPh sb="4" eb="5">
      <t>エン</t>
    </rPh>
    <rPh sb="6" eb="7">
      <t>カズ</t>
    </rPh>
    <phoneticPr fontId="5"/>
  </si>
  <si>
    <t>5/1</t>
    <phoneticPr fontId="5"/>
  </si>
  <si>
    <t>水環境対策調査費</t>
    <rPh sb="0" eb="3">
      <t>ミズカンキョウ</t>
    </rPh>
    <rPh sb="3" eb="5">
      <t>タイサク</t>
    </rPh>
    <rPh sb="5" eb="8">
      <t>チョウサヒ</t>
    </rPh>
    <phoneticPr fontId="5"/>
  </si>
  <si>
    <t>無</t>
  </si>
  <si>
    <t>‐</t>
  </si>
  <si>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</si>
  <si>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</si>
  <si>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</si>
  <si>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支出先は、公募を行った上で価格競争により選定を行っており、選定の競争性は確保されている。</t>
    <phoneticPr fontId="5"/>
  </si>
  <si>
    <t>－</t>
    <phoneticPr fontId="5"/>
  </si>
  <si>
    <t>妥当である。</t>
    <rPh sb="0" eb="2">
      <t>ダトウ</t>
    </rPh>
    <phoneticPr fontId="5"/>
  </si>
  <si>
    <t>基本的に請負者への支出のみである。再委託がある場合は再委託の状況を確認している。</t>
    <phoneticPr fontId="5"/>
  </si>
  <si>
    <t>費目、使途は本施策に必要な検討を要するものに限っている。</t>
    <phoneticPr fontId="5"/>
  </si>
  <si>
    <t>－</t>
    <phoneticPr fontId="5"/>
  </si>
  <si>
    <t>一般競争入札によりコスト縮減を図っている。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</si>
  <si>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</si>
  <si>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</si>
  <si>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</si>
  <si>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・化管法に基づく届出化学物質データ等の集計・管理を行うことにより、下水道から排出される化学物質による公共用水域への水系リスクの管理の実現を図っている。
・業務の実施に当たっては、適切な指示を行うなど、国が求める調査内容となっているか、方策とりまとめに向け調査内容に過不足はないか等を確認している。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</si>
  <si>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今後も透明性及び公平性の観点から一般競争入札により、調査等を発注し、引き続き、国費投入の必要性、事業の効率性・有効性等の観点から検証しながら業務を進めていく。</t>
    <phoneticPr fontId="5"/>
  </si>
  <si>
    <t>請負</t>
    <rPh sb="0" eb="2">
      <t>ウケオイ</t>
    </rPh>
    <phoneticPr fontId="5"/>
  </si>
  <si>
    <t>A.（株）建設技術研究所</t>
    <rPh sb="3" eb="4">
      <t>カブ</t>
    </rPh>
    <rPh sb="5" eb="7">
      <t>ケンセツ</t>
    </rPh>
    <rPh sb="7" eb="9">
      <t>ギジュツ</t>
    </rPh>
    <rPh sb="9" eb="12">
      <t>ケンキュウジョ</t>
    </rPh>
    <phoneticPr fontId="5"/>
  </si>
  <si>
    <t>下水道における化学物質排出量の把握と届出対象外物質の推計手法検討等の調査業務</t>
    <rPh sb="0" eb="3">
      <t>ゲスイドウ</t>
    </rPh>
    <rPh sb="7" eb="9">
      <t>カガク</t>
    </rPh>
    <rPh sb="9" eb="11">
      <t>ブッシツ</t>
    </rPh>
    <rPh sb="11" eb="14">
      <t>ハイシュツリョウ</t>
    </rPh>
    <rPh sb="15" eb="17">
      <t>ハアク</t>
    </rPh>
    <rPh sb="18" eb="20">
      <t>トドケデ</t>
    </rPh>
    <rPh sb="20" eb="22">
      <t>タイショウ</t>
    </rPh>
    <rPh sb="22" eb="23">
      <t>ガイ</t>
    </rPh>
    <rPh sb="23" eb="25">
      <t>ブッシツ</t>
    </rPh>
    <rPh sb="26" eb="28">
      <t>スイケイ</t>
    </rPh>
    <rPh sb="28" eb="30">
      <t>シュホウ</t>
    </rPh>
    <rPh sb="30" eb="32">
      <t>ケントウ</t>
    </rPh>
    <rPh sb="32" eb="33">
      <t>トウ</t>
    </rPh>
    <rPh sb="34" eb="36">
      <t>チョウサ</t>
    </rPh>
    <rPh sb="36" eb="38">
      <t>ギョウム</t>
    </rPh>
    <phoneticPr fontId="5"/>
  </si>
  <si>
    <t>（株）建設技術研究所</t>
    <rPh sb="1" eb="2">
      <t>カブ</t>
    </rPh>
    <rPh sb="3" eb="5">
      <t>ケンセツ</t>
    </rPh>
    <rPh sb="5" eb="7">
      <t>ギジュツ</t>
    </rPh>
    <rPh sb="7" eb="10">
      <t>ケンキュウジョ</t>
    </rPh>
    <phoneticPr fontId="5"/>
  </si>
  <si>
    <t>平成27年度下水道における化学物質排出量の把握と届出対象外物質の推計手法検討等の調査業務委託</t>
    <rPh sb="0" eb="2">
      <t>ヘイセイ</t>
    </rPh>
    <rPh sb="4" eb="6">
      <t>ネンド</t>
    </rPh>
    <rPh sb="6" eb="9">
      <t>ゲスイドウ</t>
    </rPh>
    <rPh sb="13" eb="15">
      <t>カガク</t>
    </rPh>
    <rPh sb="15" eb="17">
      <t>ブッシツ</t>
    </rPh>
    <rPh sb="17" eb="20">
      <t>ハイシュツリョウ</t>
    </rPh>
    <rPh sb="21" eb="23">
      <t>ハアク</t>
    </rPh>
    <rPh sb="24" eb="26">
      <t>トドケデ</t>
    </rPh>
    <rPh sb="26" eb="28">
      <t>タイショウ</t>
    </rPh>
    <rPh sb="28" eb="29">
      <t>ガイ</t>
    </rPh>
    <rPh sb="29" eb="31">
      <t>ブッシツ</t>
    </rPh>
    <rPh sb="32" eb="34">
      <t>スイケイ</t>
    </rPh>
    <rPh sb="34" eb="36">
      <t>シュホウ</t>
    </rPh>
    <rPh sb="36" eb="38">
      <t>ケントウ</t>
    </rPh>
    <rPh sb="38" eb="39">
      <t>トウ</t>
    </rPh>
    <rPh sb="40" eb="42">
      <t>チョウサ</t>
    </rPh>
    <rPh sb="42" eb="44">
      <t>ギョウム</t>
    </rPh>
    <rPh sb="44" eb="46">
      <t>イタク</t>
    </rPh>
    <phoneticPr fontId="5"/>
  </si>
  <si>
    <t>一般競争入札</t>
  </si>
  <si>
    <t>２　良好な生活環境、自然環境の形成、バリアフリー社会の実現</t>
  </si>
  <si>
    <t>８　良好な水環境・水辺空間の形成・水と緑のネットワークの形成、適正な汚水処理の確保、下水道資源の循環を推進する</t>
  </si>
  <si>
    <t>化管法に基づく届出化学物質データ等の集計・管理、化学物質管理計画策定状況等に係る調査、化学物質管理計画策定の促進方策の検討を行う。</t>
    <phoneticPr fontId="5"/>
  </si>
  <si>
    <t>化管法に基づく届出化学物質データ等の集計・管理、化学物質管理計画の策定促進を図ることにより、下水道から排出される化学物質による公共用水域への水質リスクの管理の実現を図る。</t>
    <rPh sb="35" eb="37">
      <t>ソクシン</t>
    </rPh>
    <rPh sb="38" eb="39">
      <t>ハカ</t>
    </rPh>
    <rPh sb="46" eb="49">
      <t>ゲスイドウ</t>
    </rPh>
    <rPh sb="51" eb="53">
      <t>ハイシュツ</t>
    </rPh>
    <rPh sb="56" eb="58">
      <t>カガク</t>
    </rPh>
    <rPh sb="58" eb="60">
      <t>ブッシツ</t>
    </rPh>
    <rPh sb="63" eb="66">
      <t>コウキョウヨウ</t>
    </rPh>
    <rPh sb="66" eb="68">
      <t>スイイキ</t>
    </rPh>
    <rPh sb="70" eb="72">
      <t>スイシツ</t>
    </rPh>
    <rPh sb="76" eb="78">
      <t>カンリ</t>
    </rPh>
    <rPh sb="79" eb="81">
      <t>ジツゲン</t>
    </rPh>
    <rPh sb="82" eb="83">
      <t>ハカ</t>
    </rPh>
    <phoneticPr fontId="5"/>
  </si>
  <si>
    <t>化学物質管理計画の策定を予定している自治体における計画策定済み自治体の割合を100%にする</t>
    <rPh sb="0" eb="2">
      <t>カガク</t>
    </rPh>
    <rPh sb="2" eb="4">
      <t>ブッシツ</t>
    </rPh>
    <rPh sb="4" eb="6">
      <t>カンリ</t>
    </rPh>
    <rPh sb="6" eb="8">
      <t>ケイカク</t>
    </rPh>
    <rPh sb="9" eb="11">
      <t>サクテイ</t>
    </rPh>
    <rPh sb="12" eb="14">
      <t>ヨテイ</t>
    </rPh>
    <rPh sb="18" eb="21">
      <t>ジチタイ</t>
    </rPh>
    <rPh sb="25" eb="27">
      <t>ケイカク</t>
    </rPh>
    <rPh sb="27" eb="29">
      <t>サクテイ</t>
    </rPh>
    <rPh sb="29" eb="30">
      <t>ズ</t>
    </rPh>
    <rPh sb="31" eb="34">
      <t>ジチタイ</t>
    </rPh>
    <rPh sb="35" eb="37">
      <t>ワリアイ</t>
    </rPh>
    <phoneticPr fontId="5"/>
  </si>
  <si>
    <t>化学物質管理計画の策定割合</t>
    <rPh sb="0" eb="2">
      <t>カガク</t>
    </rPh>
    <rPh sb="2" eb="4">
      <t>ブッシツ</t>
    </rPh>
    <rPh sb="4" eb="6">
      <t>カンリ</t>
    </rPh>
    <rPh sb="6" eb="8">
      <t>ケイカク</t>
    </rPh>
    <rPh sb="9" eb="11">
      <t>サクテイ</t>
    </rPh>
    <rPh sb="11" eb="13">
      <t>ワリアイ</t>
    </rPh>
    <phoneticPr fontId="5"/>
  </si>
  <si>
    <t>％</t>
    <phoneticPr fontId="5"/>
  </si>
  <si>
    <t>-</t>
    <phoneticPr fontId="5"/>
  </si>
  <si>
    <t>化管法に基づく届出化学物質データ等の集計結果（法律で定められた集計を毎年実施）</t>
    <phoneticPr fontId="5"/>
  </si>
  <si>
    <t xml:space="preserve">「特定化学物質の環境への排出量の把握等及び管理の改善の促進に関する法律（以下「化管法」）」に基づく指針において策定に努めることとされている、化学物質管理計画の策定促進を図る。
化管法に基づく届出化学物質データ等の集計・管理を行うことにより、下水道から排出される化学物質による公共用水域への水系リスクの管理の実現を図る。
</t>
    <rPh sb="55" eb="57">
      <t>サクテイ</t>
    </rPh>
    <rPh sb="58" eb="59">
      <t>ツト</t>
    </rPh>
    <phoneticPr fontId="5"/>
  </si>
  <si>
    <t>5/1</t>
    <phoneticPr fontId="5"/>
  </si>
  <si>
    <t>6/1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</si>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</sst>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172090</xdr:colOff>
      <xdr:row>726</xdr:row>
      <xdr:rowOff>56900</xdr:rowOff>
    </xdr:from>
    <xdr:to>
      <xdr:col>36</xdr:col>
      <xdr:colOff>38420</xdr:colOff>
      <xdr:row>728</xdr:row>
      <xdr:rowOff>42581</xdr:rowOff>
    </xdr:to>
    <xdr:sp macro="" textlink="">
      <xdr:nvSpPr>
        <xdr:cNvPr id="11" name="大かっこ 10"/>
        <xdr:cNvSpPr/>
      </xdr:nvSpPr>
      <xdr:spPr>
        <a:xfrm>
          <a:off x="5274769" y="230697971"/>
          <a:ext cx="2111508" cy="693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733</xdr:row>
      <xdr:rowOff>207235</xdr:rowOff>
    </xdr:from>
    <xdr:to>
      <xdr:col>36</xdr:col>
      <xdr:colOff>27215</xdr:colOff>
      <xdr:row>735</xdr:row>
      <xdr:rowOff>239483</xdr:rowOff>
    </xdr:to>
    <xdr:sp macro="" textlink="">
      <xdr:nvSpPr>
        <xdr:cNvPr id="12" name="大かっこ 11"/>
        <xdr:cNvSpPr/>
      </xdr:nvSpPr>
      <xdr:spPr>
        <a:xfrm>
          <a:off x="5241152" y="233324806"/>
          <a:ext cx="2133920" cy="7398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下水道における化学物質排出量の把握と化学物質管理計画策定状況等の調査業務等</a:t>
          </a:r>
        </a:p>
      </xdr:txBody>
    </xdr:sp>
    <xdr:clientData/>
  </xdr:twoCellAnchor>
  <xdr:twoCellAnchor>
    <xdr:from>
      <xdr:col>25</xdr:col>
      <xdr:colOff>158034</xdr:colOff>
      <xdr:row>723</xdr:row>
      <xdr:rowOff>0</xdr:rowOff>
    </xdr:from>
    <xdr:to>
      <xdr:col>36</xdr:col>
      <xdr:colOff>27213</xdr:colOff>
      <xdr:row>725</xdr:row>
      <xdr:rowOff>273104</xdr:rowOff>
    </xdr:to>
    <xdr:sp macro="" textlink="">
      <xdr:nvSpPr>
        <xdr:cNvPr id="13" name="テキスト ボックス 12"/>
        <xdr:cNvSpPr txBox="1"/>
      </xdr:nvSpPr>
      <xdr:spPr>
        <a:xfrm>
          <a:off x="5260713" y="229579714"/>
          <a:ext cx="2114357" cy="9806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730</xdr:row>
      <xdr:rowOff>219302</xdr:rowOff>
    </xdr:from>
    <xdr:to>
      <xdr:col>36</xdr:col>
      <xdr:colOff>7674</xdr:colOff>
      <xdr:row>733</xdr:row>
      <xdr:rowOff>125186</xdr:rowOff>
    </xdr:to>
    <xdr:sp macro="" textlink="">
      <xdr:nvSpPr>
        <xdr:cNvPr id="14" name="テキスト ボックス 13"/>
        <xdr:cNvSpPr txBox="1"/>
      </xdr:nvSpPr>
      <xdr:spPr>
        <a:xfrm>
          <a:off x="5263863" y="232275516"/>
          <a:ext cx="2091668" cy="96724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728</xdr:row>
      <xdr:rowOff>20171</xdr:rowOff>
    </xdr:from>
    <xdr:to>
      <xdr:col>30</xdr:col>
      <xdr:colOff>179294</xdr:colOff>
      <xdr:row>730</xdr:row>
      <xdr:rowOff>105016</xdr:rowOff>
    </xdr:to>
    <xdr:cxnSp macro="">
      <xdr:nvCxnSpPr>
        <xdr:cNvPr id="15" name="直線矢印コネクタ 14"/>
        <xdr:cNvCxnSpPr/>
      </xdr:nvCxnSpPr>
      <xdr:spPr>
        <a:xfrm>
          <a:off x="6302508" y="231368814"/>
          <a:ext cx="0" cy="7924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729</xdr:row>
      <xdr:rowOff>299998</xdr:rowOff>
    </xdr:from>
    <xdr:to>
      <xdr:col>31</xdr:col>
      <xdr:colOff>95250</xdr:colOff>
      <xdr:row>730</xdr:row>
      <xdr:rowOff>203148</xdr:rowOff>
    </xdr:to>
    <xdr:sp macro="" textlink="">
      <xdr:nvSpPr>
        <xdr:cNvPr id="16" name="テキスト ボックス 15"/>
        <xdr:cNvSpPr txBox="1"/>
      </xdr:nvSpPr>
      <xdr:spPr>
        <a:xfrm>
          <a:off x="4898571" y="232002427"/>
          <a:ext cx="1524000"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65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524</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2" t="s">
        <v>525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185</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520</v>
      </c>
      <c r="AF5" s="692"/>
      <c r="AG5" s="692"/>
      <c r="AH5" s="692"/>
      <c r="AI5" s="692"/>
      <c r="AJ5" s="692"/>
      <c r="AK5" s="692"/>
      <c r="AL5" s="692"/>
      <c r="AM5" s="692"/>
      <c r="AN5" s="692"/>
      <c r="AO5" s="692"/>
      <c r="AP5" s="693"/>
      <c r="AQ5" s="694" t="s">
        <v>521</v>
      </c>
      <c r="AR5" s="695"/>
      <c r="AS5" s="695"/>
      <c r="AT5" s="695"/>
      <c r="AU5" s="695"/>
      <c r="AV5" s="695"/>
      <c r="AW5" s="695"/>
      <c r="AX5" s="696"/>
    </row>
    <row r="6" spans="1:50" ht="39"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1" t="s">
        <v>24</v>
      </c>
      <c r="B7" s="802"/>
      <c r="C7" s="802"/>
      <c r="D7" s="802"/>
      <c r="E7" s="802"/>
      <c r="F7" s="803"/>
      <c r="G7" s="804" t="s">
        <v>512</v>
      </c>
      <c r="H7" s="805"/>
      <c r="I7" s="805"/>
      <c r="J7" s="805"/>
      <c r="K7" s="805"/>
      <c r="L7" s="805"/>
      <c r="M7" s="805"/>
      <c r="N7" s="805"/>
      <c r="O7" s="805"/>
      <c r="P7" s="805"/>
      <c r="Q7" s="805"/>
      <c r="R7" s="805"/>
      <c r="S7" s="805"/>
      <c r="T7" s="805"/>
      <c r="U7" s="805"/>
      <c r="V7" s="463"/>
      <c r="W7" s="463"/>
      <c r="X7" s="463"/>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564</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4" t="s">
        <v>34</v>
      </c>
      <c r="B10" s="665"/>
      <c r="C10" s="665"/>
      <c r="D10" s="665"/>
      <c r="E10" s="665"/>
      <c r="F10" s="665"/>
      <c r="G10" s="532" t="s">
        <v>557</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4" t="s">
        <v>6</v>
      </c>
      <c r="B11" s="665"/>
      <c r="C11" s="665"/>
      <c r="D11" s="665"/>
      <c r="E11" s="665"/>
      <c r="F11" s="711"/>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2" t="s">
        <v>26</v>
      </c>
      <c r="B12" s="633"/>
      <c r="C12" s="633"/>
      <c r="D12" s="633"/>
      <c r="E12" s="633"/>
      <c r="F12" s="634"/>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6</v>
      </c>
      <c r="Q13" s="220"/>
      <c r="R13" s="220"/>
      <c r="S13" s="220"/>
      <c r="T13" s="220"/>
      <c r="U13" s="220"/>
      <c r="V13" s="221"/>
      <c r="W13" s="219">
        <v>6</v>
      </c>
      <c r="X13" s="220"/>
      <c r="Y13" s="220"/>
      <c r="Z13" s="220"/>
      <c r="AA13" s="220"/>
      <c r="AB13" s="220"/>
      <c r="AC13" s="221"/>
      <c r="AD13" s="219">
        <v>6</v>
      </c>
      <c r="AE13" s="220"/>
      <c r="AF13" s="220"/>
      <c r="AG13" s="220"/>
      <c r="AH13" s="220"/>
      <c r="AI13" s="220"/>
      <c r="AJ13" s="221"/>
      <c r="AK13" s="219">
        <v>6</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523</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523</v>
      </c>
      <c r="Q16" s="220"/>
      <c r="R16" s="220"/>
      <c r="S16" s="220"/>
      <c r="T16" s="220"/>
      <c r="U16" s="220"/>
      <c r="V16" s="221"/>
      <c r="W16" s="219" t="s">
        <v>467</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5"/>
      <c r="B17" s="636"/>
      <c r="C17" s="636"/>
      <c r="D17" s="636"/>
      <c r="E17" s="636"/>
      <c r="F17" s="637"/>
      <c r="G17" s="642"/>
      <c r="H17" s="643"/>
      <c r="I17" s="536" t="s">
        <v>57</v>
      </c>
      <c r="J17" s="577"/>
      <c r="K17" s="577"/>
      <c r="L17" s="577"/>
      <c r="M17" s="577"/>
      <c r="N17" s="577"/>
      <c r="O17" s="578"/>
      <c r="P17" s="219" t="s">
        <v>523</v>
      </c>
      <c r="Q17" s="220"/>
      <c r="R17" s="220"/>
      <c r="S17" s="220"/>
      <c r="T17" s="220"/>
      <c r="U17" s="220"/>
      <c r="V17" s="221"/>
      <c r="W17" s="219" t="s">
        <v>467</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6</v>
      </c>
      <c r="Q18" s="515"/>
      <c r="R18" s="515"/>
      <c r="S18" s="515"/>
      <c r="T18" s="515"/>
      <c r="U18" s="515"/>
      <c r="V18" s="516"/>
      <c r="W18" s="514">
        <f>SUM(W13:AC17)</f>
        <v>6</v>
      </c>
      <c r="X18" s="515"/>
      <c r="Y18" s="515"/>
      <c r="Z18" s="515"/>
      <c r="AA18" s="515"/>
      <c r="AB18" s="515"/>
      <c r="AC18" s="516"/>
      <c r="AD18" s="514">
        <f>SUM(AD13:AJ17)</f>
        <v>6</v>
      </c>
      <c r="AE18" s="515"/>
      <c r="AF18" s="515"/>
      <c r="AG18" s="515"/>
      <c r="AH18" s="515"/>
      <c r="AI18" s="515"/>
      <c r="AJ18" s="516"/>
      <c r="AK18" s="514">
        <f>SUM(AK13:AQ17)</f>
        <v>6</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5</v>
      </c>
      <c r="Q19" s="220"/>
      <c r="R19" s="220"/>
      <c r="S19" s="220"/>
      <c r="T19" s="220"/>
      <c r="U19" s="220"/>
      <c r="V19" s="221"/>
      <c r="W19" s="219">
        <v>5</v>
      </c>
      <c r="X19" s="220"/>
      <c r="Y19" s="220"/>
      <c r="Z19" s="220"/>
      <c r="AA19" s="220"/>
      <c r="AB19" s="220"/>
      <c r="AC19" s="221"/>
      <c r="AD19" s="219">
        <v>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0.83333333333333337</v>
      </c>
      <c r="Q20" s="519"/>
      <c r="R20" s="519"/>
      <c r="S20" s="519"/>
      <c r="T20" s="519"/>
      <c r="U20" s="519"/>
      <c r="V20" s="519"/>
      <c r="W20" s="519">
        <f>IF(W18=0, "-", W19/W18)</f>
        <v>0.83333333333333337</v>
      </c>
      <c r="X20" s="519"/>
      <c r="Y20" s="519"/>
      <c r="Z20" s="519"/>
      <c r="AA20" s="519"/>
      <c r="AB20" s="519"/>
      <c r="AC20" s="519"/>
      <c r="AD20" s="519">
        <f>IF(AD18=0, "-", AD19/AD18)</f>
        <v>0.83333333333333337</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562</v>
      </c>
      <c r="AV22" s="336"/>
      <c r="AW22" s="365" t="s">
        <v>313</v>
      </c>
      <c r="AX22" s="366"/>
    </row>
    <row r="23" spans="1:50" ht="22.5" customHeight="1" x14ac:dyDescent="0.15">
      <c r="A23" s="489"/>
      <c r="B23" s="487"/>
      <c r="C23" s="487"/>
      <c r="D23" s="487"/>
      <c r="E23" s="487"/>
      <c r="F23" s="488"/>
      <c r="G23" s="462" t="s">
        <v>559</v>
      </c>
      <c r="H23" s="463"/>
      <c r="I23" s="463"/>
      <c r="J23" s="463"/>
      <c r="K23" s="463"/>
      <c r="L23" s="463"/>
      <c r="M23" s="463"/>
      <c r="N23" s="463"/>
      <c r="O23" s="464"/>
      <c r="P23" s="102" t="s">
        <v>560</v>
      </c>
      <c r="Q23" s="102"/>
      <c r="R23" s="102"/>
      <c r="S23" s="102"/>
      <c r="T23" s="102"/>
      <c r="U23" s="102"/>
      <c r="V23" s="102"/>
      <c r="W23" s="102"/>
      <c r="X23" s="131"/>
      <c r="Y23" s="213" t="s">
        <v>14</v>
      </c>
      <c r="Z23" s="471"/>
      <c r="AA23" s="472"/>
      <c r="AB23" s="483" t="s">
        <v>561</v>
      </c>
      <c r="AC23" s="483"/>
      <c r="AD23" s="483"/>
      <c r="AE23" s="316">
        <v>19</v>
      </c>
      <c r="AF23" s="317"/>
      <c r="AG23" s="317"/>
      <c r="AH23" s="317"/>
      <c r="AI23" s="316">
        <v>22</v>
      </c>
      <c r="AJ23" s="317"/>
      <c r="AK23" s="317"/>
      <c r="AL23" s="317"/>
      <c r="AM23" s="316">
        <v>23</v>
      </c>
      <c r="AN23" s="317"/>
      <c r="AO23" s="317"/>
      <c r="AP23" s="317"/>
      <c r="AQ23" s="91" t="s">
        <v>562</v>
      </c>
      <c r="AR23" s="92"/>
      <c r="AS23" s="92"/>
      <c r="AT23" s="93"/>
      <c r="AU23" s="317" t="s">
        <v>562</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315</v>
      </c>
      <c r="AC24" s="498"/>
      <c r="AD24" s="498"/>
      <c r="AE24" s="316">
        <v>100</v>
      </c>
      <c r="AF24" s="317"/>
      <c r="AG24" s="317"/>
      <c r="AH24" s="317"/>
      <c r="AI24" s="316">
        <v>100</v>
      </c>
      <c r="AJ24" s="317"/>
      <c r="AK24" s="317"/>
      <c r="AL24" s="317"/>
      <c r="AM24" s="316">
        <v>100</v>
      </c>
      <c r="AN24" s="317"/>
      <c r="AO24" s="317"/>
      <c r="AP24" s="317"/>
      <c r="AQ24" s="91">
        <v>100</v>
      </c>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19</v>
      </c>
      <c r="AF25" s="317"/>
      <c r="AG25" s="317"/>
      <c r="AH25" s="317"/>
      <c r="AI25" s="316">
        <v>22</v>
      </c>
      <c r="AJ25" s="317"/>
      <c r="AK25" s="317"/>
      <c r="AL25" s="317"/>
      <c r="AM25" s="316">
        <v>23</v>
      </c>
      <c r="AN25" s="317"/>
      <c r="AO25" s="317"/>
      <c r="AP25" s="317"/>
      <c r="AQ25" s="91" t="s">
        <v>562</v>
      </c>
      <c r="AR25" s="92"/>
      <c r="AS25" s="92"/>
      <c r="AT25" s="93"/>
      <c r="AU25" s="317" t="s">
        <v>567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517</v>
      </c>
      <c r="B51" s="872"/>
      <c r="C51" s="872"/>
      <c r="D51" s="872"/>
      <c r="E51" s="869" t="s">
        <v>510</v>
      </c>
      <c r="F51" s="870"/>
      <c r="G51" s="59" t="s">
        <v>387</v>
      </c>
      <c r="H51" s="799"/>
      <c r="I51" s="397"/>
      <c r="J51" s="397"/>
      <c r="K51" s="397"/>
      <c r="L51" s="397"/>
      <c r="M51" s="397"/>
      <c r="N51" s="397"/>
      <c r="O51" s="80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7" t="s">
        <v>268</v>
      </c>
      <c r="H53" s="797"/>
      <c r="I53" s="797"/>
      <c r="J53" s="797"/>
      <c r="K53" s="797"/>
      <c r="L53" s="797"/>
      <c r="M53" s="797"/>
      <c r="N53" s="797"/>
      <c r="O53" s="797"/>
      <c r="P53" s="797"/>
      <c r="Q53" s="797"/>
      <c r="R53" s="797"/>
      <c r="S53" s="797"/>
      <c r="T53" s="797"/>
      <c r="U53" s="797"/>
      <c r="V53" s="797"/>
      <c r="W53" s="797"/>
      <c r="X53" s="797"/>
      <c r="Y53" s="797"/>
      <c r="Z53" s="797"/>
      <c r="AA53" s="798"/>
      <c r="AB53" s="827"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2"/>
      <c r="R60" s="792"/>
      <c r="S60" s="792"/>
      <c r="T60" s="792"/>
      <c r="U60" s="792"/>
      <c r="V60" s="792"/>
      <c r="W60" s="792"/>
      <c r="X60" s="793"/>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4"/>
      <c r="Q61" s="794"/>
      <c r="R61" s="794"/>
      <c r="S61" s="794"/>
      <c r="T61" s="794"/>
      <c r="U61" s="794"/>
      <c r="V61" s="794"/>
      <c r="W61" s="794"/>
      <c r="X61" s="795"/>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6"/>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2"/>
      <c r="R65" s="792"/>
      <c r="S65" s="792"/>
      <c r="T65" s="792"/>
      <c r="U65" s="792"/>
      <c r="V65" s="792"/>
      <c r="W65" s="792"/>
      <c r="X65" s="793"/>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4"/>
      <c r="Q66" s="794"/>
      <c r="R66" s="794"/>
      <c r="S66" s="794"/>
      <c r="T66" s="794"/>
      <c r="U66" s="794"/>
      <c r="V66" s="794"/>
      <c r="W66" s="794"/>
      <c r="X66" s="795"/>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6"/>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4"/>
      <c r="Q71" s="794"/>
      <c r="R71" s="794"/>
      <c r="S71" s="794"/>
      <c r="T71" s="794"/>
      <c r="U71" s="794"/>
      <c r="V71" s="794"/>
      <c r="W71" s="794"/>
      <c r="X71" s="795"/>
      <c r="Y71" s="704" t="s">
        <v>61</v>
      </c>
      <c r="Z71" s="433"/>
      <c r="AA71" s="434"/>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563</v>
      </c>
      <c r="H74" s="102"/>
      <c r="I74" s="102"/>
      <c r="J74" s="102"/>
      <c r="K74" s="102"/>
      <c r="L74" s="102"/>
      <c r="M74" s="102"/>
      <c r="N74" s="102"/>
      <c r="O74" s="102"/>
      <c r="P74" s="102"/>
      <c r="Q74" s="102"/>
      <c r="R74" s="102"/>
      <c r="S74" s="102"/>
      <c r="T74" s="102"/>
      <c r="U74" s="102"/>
      <c r="V74" s="102"/>
      <c r="W74" s="102"/>
      <c r="X74" s="131"/>
      <c r="Y74" s="824" t="s">
        <v>62</v>
      </c>
      <c r="Z74" s="689"/>
      <c r="AA74" s="690"/>
      <c r="AB74" s="483" t="s">
        <v>526</v>
      </c>
      <c r="AC74" s="483"/>
      <c r="AD74" s="483"/>
      <c r="AE74" s="298">
        <v>100</v>
      </c>
      <c r="AF74" s="298"/>
      <c r="AG74" s="298"/>
      <c r="AH74" s="298"/>
      <c r="AI74" s="298">
        <v>100</v>
      </c>
      <c r="AJ74" s="298"/>
      <c r="AK74" s="298"/>
      <c r="AL74" s="298"/>
      <c r="AM74" s="298">
        <v>100</v>
      </c>
      <c r="AN74" s="298"/>
      <c r="AO74" s="298"/>
      <c r="AP74" s="298"/>
      <c r="AQ74" s="298" t="s">
        <v>562</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526</v>
      </c>
      <c r="AC75" s="483"/>
      <c r="AD75" s="483"/>
      <c r="AE75" s="298">
        <v>100</v>
      </c>
      <c r="AF75" s="298"/>
      <c r="AG75" s="298"/>
      <c r="AH75" s="298"/>
      <c r="AI75" s="298">
        <v>100</v>
      </c>
      <c r="AJ75" s="298"/>
      <c r="AK75" s="298"/>
      <c r="AL75" s="298"/>
      <c r="AM75" s="298">
        <v>100</v>
      </c>
      <c r="AN75" s="298"/>
      <c r="AO75" s="298"/>
      <c r="AP75" s="298"/>
      <c r="AQ75" s="298">
        <v>100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528</v>
      </c>
      <c r="AC89" s="250"/>
      <c r="AD89" s="251"/>
      <c r="AE89" s="298">
        <v>5</v>
      </c>
      <c r="AF89" s="298"/>
      <c r="AG89" s="298"/>
      <c r="AH89" s="298"/>
      <c r="AI89" s="298">
        <v>5</v>
      </c>
      <c r="AJ89" s="298"/>
      <c r="AK89" s="298"/>
      <c r="AL89" s="298"/>
      <c r="AM89" s="298">
        <v>5</v>
      </c>
      <c r="AN89" s="298"/>
      <c r="AO89" s="298"/>
      <c r="AP89" s="298"/>
      <c r="AQ89" s="316">
        <v>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529</v>
      </c>
      <c r="AC90" s="217"/>
      <c r="AD90" s="218"/>
      <c r="AE90" s="255" t="s">
        <v>530</v>
      </c>
      <c r="AF90" s="255"/>
      <c r="AG90" s="255"/>
      <c r="AH90" s="255"/>
      <c r="AI90" s="255" t="s">
        <v>530</v>
      </c>
      <c r="AJ90" s="255"/>
      <c r="AK90" s="255"/>
      <c r="AL90" s="255"/>
      <c r="AM90" s="255" t="s">
        <v>565</v>
      </c>
      <c r="AN90" s="255"/>
      <c r="AO90" s="255"/>
      <c r="AP90" s="255"/>
      <c r="AQ90" s="255" t="s">
        <v>566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531</v>
      </c>
      <c r="D104" s="233"/>
      <c r="E104" s="233"/>
      <c r="F104" s="233"/>
      <c r="G104" s="233"/>
      <c r="H104" s="233"/>
      <c r="I104" s="233"/>
      <c r="J104" s="233"/>
      <c r="K104" s="234"/>
      <c r="L104" s="219">
        <v>6</v>
      </c>
      <c r="M104" s="220"/>
      <c r="N104" s="220"/>
      <c r="O104" s="220"/>
      <c r="P104" s="220"/>
      <c r="Q104" s="221"/>
      <c r="R104" s="219"/>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3"/>
      <c r="B110" s="404"/>
      <c r="C110" s="222" t="s">
        <v>22</v>
      </c>
      <c r="D110" s="223"/>
      <c r="E110" s="223"/>
      <c r="F110" s="223"/>
      <c r="G110" s="223"/>
      <c r="H110" s="223"/>
      <c r="I110" s="223"/>
      <c r="J110" s="223"/>
      <c r="K110" s="224"/>
      <c r="L110" s="809">
        <f>SUM(L104:Q109)</f>
        <v>6</v>
      </c>
      <c r="M110" s="810"/>
      <c r="N110" s="810"/>
      <c r="O110" s="810"/>
      <c r="P110" s="810"/>
      <c r="Q110" s="811"/>
      <c r="R110" s="809">
        <f>SUM(R104:W109)</f>
        <v>0</v>
      </c>
      <c r="S110" s="810"/>
      <c r="T110" s="810"/>
      <c r="U110" s="810"/>
      <c r="V110" s="810"/>
      <c r="W110" s="811"/>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562</v>
      </c>
      <c r="AR114" s="336"/>
      <c r="AS114" s="113" t="s">
        <v>371</v>
      </c>
      <c r="AT114" s="114"/>
      <c r="AU114" s="127" t="s">
        <v>562</v>
      </c>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562</v>
      </c>
      <c r="AC115" s="90"/>
      <c r="AD115" s="90"/>
      <c r="AE115" s="191" t="s">
        <v>562</v>
      </c>
      <c r="AF115" s="92"/>
      <c r="AG115" s="92"/>
      <c r="AH115" s="92"/>
      <c r="AI115" s="191" t="s">
        <v>562</v>
      </c>
      <c r="AJ115" s="92"/>
      <c r="AK115" s="92"/>
      <c r="AL115" s="92"/>
      <c r="AM115" s="191" t="s">
        <v>562</v>
      </c>
      <c r="AN115" s="92"/>
      <c r="AO115" s="92"/>
      <c r="AP115" s="92"/>
      <c r="AQ115" s="191" t="s">
        <v>562</v>
      </c>
      <c r="AR115" s="92"/>
      <c r="AS115" s="92"/>
      <c r="AT115" s="92"/>
      <c r="AU115" s="191" t="s">
        <v>562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562</v>
      </c>
      <c r="AC116" s="140"/>
      <c r="AD116" s="140"/>
      <c r="AE116" s="191" t="s">
        <v>562</v>
      </c>
      <c r="AF116" s="92"/>
      <c r="AG116" s="92"/>
      <c r="AH116" s="92"/>
      <c r="AI116" s="191" t="s">
        <v>562</v>
      </c>
      <c r="AJ116" s="92"/>
      <c r="AK116" s="92"/>
      <c r="AL116" s="92"/>
      <c r="AM116" s="191" t="s">
        <v>562</v>
      </c>
      <c r="AN116" s="92"/>
      <c r="AO116" s="92"/>
      <c r="AP116" s="92"/>
      <c r="AQ116" s="191" t="s">
        <v>562</v>
      </c>
      <c r="AR116" s="92"/>
      <c r="AS116" s="92"/>
      <c r="AT116" s="92"/>
      <c r="AU116" s="191" t="s">
        <v>562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558</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562</v>
      </c>
      <c r="K411" s="150"/>
      <c r="L411" s="150"/>
      <c r="M411" s="150"/>
      <c r="N411" s="150"/>
      <c r="O411" s="150"/>
      <c r="P411" s="150"/>
      <c r="Q411" s="150"/>
      <c r="R411" s="150"/>
      <c r="S411" s="150"/>
      <c r="T411" s="151"/>
      <c r="U411" s="397" t="s">
        <v>562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562</v>
      </c>
      <c r="AF413" s="127"/>
      <c r="AG413" s="113" t="s">
        <v>371</v>
      </c>
      <c r="AH413" s="114"/>
      <c r="AI413" s="124"/>
      <c r="AJ413" s="124"/>
      <c r="AK413" s="124"/>
      <c r="AL413" s="119"/>
      <c r="AM413" s="124"/>
      <c r="AN413" s="124"/>
      <c r="AO413" s="124"/>
      <c r="AP413" s="119"/>
      <c r="AQ413" s="128" t="s">
        <v>562</v>
      </c>
      <c r="AR413" s="127"/>
      <c r="AS413" s="113" t="s">
        <v>371</v>
      </c>
      <c r="AT413" s="114"/>
      <c r="AU413" s="127" t="s">
        <v>562</v>
      </c>
      <c r="AV413" s="127"/>
      <c r="AW413" s="113" t="s">
        <v>313</v>
      </c>
      <c r="AX413" s="129"/>
    </row>
    <row r="414" spans="1:50" ht="22.5" customHeight="1" x14ac:dyDescent="0.15">
      <c r="A414" s="174"/>
      <c r="B414" s="164"/>
      <c r="C414" s="163"/>
      <c r="D414" s="164"/>
      <c r="E414" s="107"/>
      <c r="F414" s="108"/>
      <c r="G414" s="130" t="s">
        <v>562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562</v>
      </c>
      <c r="AC414" s="140"/>
      <c r="AD414" s="140"/>
      <c r="AE414" s="91" t="s">
        <v>562</v>
      </c>
      <c r="AF414" s="92"/>
      <c r="AG414" s="92"/>
      <c r="AH414" s="92"/>
      <c r="AI414" s="91" t="s">
        <v>562</v>
      </c>
      <c r="AJ414" s="92"/>
      <c r="AK414" s="92"/>
      <c r="AL414" s="92"/>
      <c r="AM414" s="91" t="s">
        <v>562</v>
      </c>
      <c r="AN414" s="92"/>
      <c r="AO414" s="92"/>
      <c r="AP414" s="93"/>
      <c r="AQ414" s="91" t="s">
        <v>562</v>
      </c>
      <c r="AR414" s="92"/>
      <c r="AS414" s="92"/>
      <c r="AT414" s="93"/>
      <c r="AU414" s="92" t="s">
        <v>562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562</v>
      </c>
      <c r="AC415" s="90"/>
      <c r="AD415" s="90"/>
      <c r="AE415" s="91" t="s">
        <v>562</v>
      </c>
      <c r="AF415" s="92"/>
      <c r="AG415" s="92"/>
      <c r="AH415" s="93"/>
      <c r="AI415" s="91" t="s">
        <v>562</v>
      </c>
      <c r="AJ415" s="92"/>
      <c r="AK415" s="92"/>
      <c r="AL415" s="92"/>
      <c r="AM415" s="91" t="s">
        <v>562</v>
      </c>
      <c r="AN415" s="92"/>
      <c r="AO415" s="92"/>
      <c r="AP415" s="93"/>
      <c r="AQ415" s="91" t="s">
        <v>562</v>
      </c>
      <c r="AR415" s="92"/>
      <c r="AS415" s="92"/>
      <c r="AT415" s="93"/>
      <c r="AU415" s="92" t="s">
        <v>562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562</v>
      </c>
      <c r="AF416" s="92"/>
      <c r="AG416" s="92"/>
      <c r="AH416" s="93"/>
      <c r="AI416" s="91" t="s">
        <v>562</v>
      </c>
      <c r="AJ416" s="92"/>
      <c r="AK416" s="92"/>
      <c r="AL416" s="92"/>
      <c r="AM416" s="91" t="s">
        <v>562</v>
      </c>
      <c r="AN416" s="92"/>
      <c r="AO416" s="92"/>
      <c r="AP416" s="93"/>
      <c r="AQ416" s="91" t="s">
        <v>562</v>
      </c>
      <c r="AR416" s="92"/>
      <c r="AS416" s="92"/>
      <c r="AT416" s="93"/>
      <c r="AU416" s="92" t="s">
        <v>562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t="s">
        <v>562</v>
      </c>
      <c r="AF418" s="127"/>
      <c r="AG418" s="113" t="s">
        <v>371</v>
      </c>
      <c r="AH418" s="114"/>
      <c r="AI418" s="124"/>
      <c r="AJ418" s="124"/>
      <c r="AK418" s="124"/>
      <c r="AL418" s="119"/>
      <c r="AM418" s="124"/>
      <c r="AN418" s="124"/>
      <c r="AO418" s="124"/>
      <c r="AP418" s="119"/>
      <c r="AQ418" s="128" t="s">
        <v>562</v>
      </c>
      <c r="AR418" s="127"/>
      <c r="AS418" s="113" t="s">
        <v>371</v>
      </c>
      <c r="AT418" s="114"/>
      <c r="AU418" s="127" t="s">
        <v>562</v>
      </c>
      <c r="AV418" s="127"/>
      <c r="AW418" s="113" t="s">
        <v>313</v>
      </c>
      <c r="AX418" s="129"/>
    </row>
    <row r="419" spans="1:50" ht="22.5" hidden="1" customHeight="1" x14ac:dyDescent="0.15">
      <c r="A419" s="174"/>
      <c r="B419" s="164"/>
      <c r="C419" s="163"/>
      <c r="D419" s="164"/>
      <c r="E419" s="107"/>
      <c r="F419" s="108"/>
      <c r="G419" s="130" t="s">
        <v>562</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t="s">
        <v>562</v>
      </c>
      <c r="AC419" s="140"/>
      <c r="AD419" s="140"/>
      <c r="AE419" s="91" t="s">
        <v>562</v>
      </c>
      <c r="AF419" s="92"/>
      <c r="AG419" s="92"/>
      <c r="AH419" s="92"/>
      <c r="AI419" s="91" t="s">
        <v>562</v>
      </c>
      <c r="AJ419" s="92"/>
      <c r="AK419" s="92"/>
      <c r="AL419" s="92"/>
      <c r="AM419" s="91" t="s">
        <v>562</v>
      </c>
      <c r="AN419" s="92"/>
      <c r="AO419" s="92"/>
      <c r="AP419" s="93"/>
      <c r="AQ419" s="91" t="s">
        <v>562</v>
      </c>
      <c r="AR419" s="92"/>
      <c r="AS419" s="92"/>
      <c r="AT419" s="93"/>
      <c r="AU419" s="92" t="s">
        <v>562</v>
      </c>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t="s">
        <v>562</v>
      </c>
      <c r="AC420" s="90"/>
      <c r="AD420" s="90"/>
      <c r="AE420" s="91" t="s">
        <v>562</v>
      </c>
      <c r="AF420" s="92"/>
      <c r="AG420" s="92"/>
      <c r="AH420" s="93"/>
      <c r="AI420" s="91" t="s">
        <v>562</v>
      </c>
      <c r="AJ420" s="92"/>
      <c r="AK420" s="92"/>
      <c r="AL420" s="92"/>
      <c r="AM420" s="91" t="s">
        <v>562</v>
      </c>
      <c r="AN420" s="92"/>
      <c r="AO420" s="92"/>
      <c r="AP420" s="93"/>
      <c r="AQ420" s="91" t="s">
        <v>562</v>
      </c>
      <c r="AR420" s="92"/>
      <c r="AS420" s="92"/>
      <c r="AT420" s="93"/>
      <c r="AU420" s="92" t="s">
        <v>562</v>
      </c>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t="s">
        <v>562</v>
      </c>
      <c r="AF421" s="92"/>
      <c r="AG421" s="92"/>
      <c r="AH421" s="93"/>
      <c r="AI421" s="91" t="s">
        <v>562</v>
      </c>
      <c r="AJ421" s="92"/>
      <c r="AK421" s="92"/>
      <c r="AL421" s="92"/>
      <c r="AM421" s="91" t="s">
        <v>562</v>
      </c>
      <c r="AN421" s="92"/>
      <c r="AO421" s="92"/>
      <c r="AP421" s="93"/>
      <c r="AQ421" s="91" t="s">
        <v>562</v>
      </c>
      <c r="AR421" s="92"/>
      <c r="AS421" s="92"/>
      <c r="AT421" s="93"/>
      <c r="AU421" s="92" t="s">
        <v>562</v>
      </c>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562</v>
      </c>
      <c r="AF438" s="127"/>
      <c r="AG438" s="113" t="s">
        <v>371</v>
      </c>
      <c r="AH438" s="114"/>
      <c r="AI438" s="124"/>
      <c r="AJ438" s="124"/>
      <c r="AK438" s="124"/>
      <c r="AL438" s="119"/>
      <c r="AM438" s="124"/>
      <c r="AN438" s="124"/>
      <c r="AO438" s="124"/>
      <c r="AP438" s="119"/>
      <c r="AQ438" s="128" t="s">
        <v>562</v>
      </c>
      <c r="AR438" s="127"/>
      <c r="AS438" s="113" t="s">
        <v>371</v>
      </c>
      <c r="AT438" s="114"/>
      <c r="AU438" s="127" t="s">
        <v>562</v>
      </c>
      <c r="AV438" s="127"/>
      <c r="AW438" s="113" t="s">
        <v>313</v>
      </c>
      <c r="AX438" s="129"/>
    </row>
    <row r="439" spans="1:50" ht="22.5" customHeight="1" x14ac:dyDescent="0.15">
      <c r="A439" s="174"/>
      <c r="B439" s="164"/>
      <c r="C439" s="163"/>
      <c r="D439" s="164"/>
      <c r="E439" s="107"/>
      <c r="F439" s="108"/>
      <c r="G439" s="130" t="s">
        <v>562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562</v>
      </c>
      <c r="AC439" s="140"/>
      <c r="AD439" s="140"/>
      <c r="AE439" s="91" t="s">
        <v>562</v>
      </c>
      <c r="AF439" s="92"/>
      <c r="AG439" s="92"/>
      <c r="AH439" s="92"/>
      <c r="AI439" s="91" t="s">
        <v>562</v>
      </c>
      <c r="AJ439" s="92"/>
      <c r="AK439" s="92"/>
      <c r="AL439" s="92"/>
      <c r="AM439" s="91" t="s">
        <v>562</v>
      </c>
      <c r="AN439" s="92"/>
      <c r="AO439" s="92"/>
      <c r="AP439" s="93"/>
      <c r="AQ439" s="91" t="s">
        <v>562</v>
      </c>
      <c r="AR439" s="92"/>
      <c r="AS439" s="92"/>
      <c r="AT439" s="93"/>
      <c r="AU439" s="92" t="s">
        <v>562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562</v>
      </c>
      <c r="AC440" s="90"/>
      <c r="AD440" s="90"/>
      <c r="AE440" s="91" t="s">
        <v>562</v>
      </c>
      <c r="AF440" s="92"/>
      <c r="AG440" s="92"/>
      <c r="AH440" s="93"/>
      <c r="AI440" s="91" t="s">
        <v>562</v>
      </c>
      <c r="AJ440" s="92"/>
      <c r="AK440" s="92"/>
      <c r="AL440" s="92"/>
      <c r="AM440" s="91" t="s">
        <v>562</v>
      </c>
      <c r="AN440" s="92"/>
      <c r="AO440" s="92"/>
      <c r="AP440" s="93"/>
      <c r="AQ440" s="91" t="s">
        <v>562</v>
      </c>
      <c r="AR440" s="92"/>
      <c r="AS440" s="92"/>
      <c r="AT440" s="93"/>
      <c r="AU440" s="92" t="s">
        <v>562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562</v>
      </c>
      <c r="AF441" s="92"/>
      <c r="AG441" s="92"/>
      <c r="AH441" s="93"/>
      <c r="AI441" s="91" t="s">
        <v>562</v>
      </c>
      <c r="AJ441" s="92"/>
      <c r="AK441" s="92"/>
      <c r="AL441" s="92"/>
      <c r="AM441" s="91" t="s">
        <v>562</v>
      </c>
      <c r="AN441" s="92"/>
      <c r="AO441" s="92"/>
      <c r="AP441" s="93"/>
      <c r="AQ441" s="91" t="s">
        <v>562</v>
      </c>
      <c r="AR441" s="92"/>
      <c r="AS441" s="92"/>
      <c r="AT441" s="93"/>
      <c r="AU441" s="92" t="s">
        <v>562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4.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1" t="s">
        <v>522</v>
      </c>
      <c r="AE683" s="842"/>
      <c r="AF683" s="842"/>
      <c r="AG683" s="838" t="s">
        <v>534</v>
      </c>
      <c r="AH683" s="839"/>
      <c r="AI683" s="839"/>
      <c r="AJ683" s="839"/>
      <c r="AK683" s="839"/>
      <c r="AL683" s="839"/>
      <c r="AM683" s="839"/>
      <c r="AN683" s="839"/>
      <c r="AO683" s="839"/>
      <c r="AP683" s="839"/>
      <c r="AQ683" s="839"/>
      <c r="AR683" s="839"/>
      <c r="AS683" s="839"/>
      <c r="AT683" s="839"/>
      <c r="AU683" s="839"/>
      <c r="AV683" s="839"/>
      <c r="AW683" s="839"/>
      <c r="AX683" s="84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522</v>
      </c>
      <c r="AE684" s="580"/>
      <c r="AF684" s="580"/>
      <c r="AG684" s="581" t="s">
        <v>535</v>
      </c>
      <c r="AH684" s="582"/>
      <c r="AI684" s="582"/>
      <c r="AJ684" s="582"/>
      <c r="AK684" s="582"/>
      <c r="AL684" s="582"/>
      <c r="AM684" s="582"/>
      <c r="AN684" s="582"/>
      <c r="AO684" s="582"/>
      <c r="AP684" s="582"/>
      <c r="AQ684" s="582"/>
      <c r="AR684" s="582"/>
      <c r="AS684" s="582"/>
      <c r="AT684" s="582"/>
      <c r="AU684" s="582"/>
      <c r="AV684" s="582"/>
      <c r="AW684" s="582"/>
      <c r="AX684" s="583"/>
    </row>
    <row r="685" spans="1:50" ht="6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522</v>
      </c>
      <c r="AE685" s="590"/>
      <c r="AF685" s="590"/>
      <c r="AG685" s="659" t="s">
        <v>536</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3"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7" t="s">
        <v>522</v>
      </c>
      <c r="AE686" s="788"/>
      <c r="AF686" s="788"/>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532</v>
      </c>
      <c r="AE687" s="580"/>
      <c r="AF687" s="712"/>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3"/>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532</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533</v>
      </c>
      <c r="AE689" s="585"/>
      <c r="AF689" s="585"/>
      <c r="AG689" s="502" t="s">
        <v>538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522</v>
      </c>
      <c r="AE690" s="580"/>
      <c r="AF690" s="580"/>
      <c r="AG690" s="581" t="s">
        <v>539</v>
      </c>
      <c r="AH690" s="582"/>
      <c r="AI690" s="582"/>
      <c r="AJ690" s="582"/>
      <c r="AK690" s="582"/>
      <c r="AL690" s="582"/>
      <c r="AM690" s="582"/>
      <c r="AN690" s="582"/>
      <c r="AO690" s="582"/>
      <c r="AP690" s="582"/>
      <c r="AQ690" s="582"/>
      <c r="AR690" s="582"/>
      <c r="AS690" s="582"/>
      <c r="AT690" s="582"/>
      <c r="AU690" s="582"/>
      <c r="AV690" s="582"/>
      <c r="AW690" s="582"/>
      <c r="AX690" s="583"/>
    </row>
    <row r="691" spans="1:64" ht="42"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522</v>
      </c>
      <c r="AE691" s="580"/>
      <c r="AF691" s="580"/>
      <c r="AG691" s="581" t="s">
        <v>540</v>
      </c>
      <c r="AH691" s="582"/>
      <c r="AI691" s="582"/>
      <c r="AJ691" s="582"/>
      <c r="AK691" s="582"/>
      <c r="AL691" s="582"/>
      <c r="AM691" s="582"/>
      <c r="AN691" s="582"/>
      <c r="AO691" s="582"/>
      <c r="AP691" s="582"/>
      <c r="AQ691" s="582"/>
      <c r="AR691" s="582"/>
      <c r="AS691" s="582"/>
      <c r="AT691" s="582"/>
      <c r="AU691" s="582"/>
      <c r="AV691" s="582"/>
      <c r="AW691" s="582"/>
      <c r="AX691" s="583"/>
    </row>
    <row r="692" spans="1:64" ht="40.5"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522</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533</v>
      </c>
      <c r="AE693" s="590"/>
      <c r="AF693" s="590"/>
      <c r="AG693" s="551" t="s">
        <v>542</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522</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522</v>
      </c>
      <c r="AE695" s="585"/>
      <c r="AF695" s="586"/>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533</v>
      </c>
      <c r="AE696" s="729"/>
      <c r="AF696" s="729"/>
      <c r="AG696" s="581" t="s">
        <v>542</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522</v>
      </c>
      <c r="AE697" s="580"/>
      <c r="AF697" s="580"/>
      <c r="AG697" s="581" t="s">
        <v>545</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522</v>
      </c>
      <c r="AE698" s="580"/>
      <c r="AF698" s="580"/>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533</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71" t="s">
        <v>29</v>
      </c>
      <c r="U700" s="612"/>
      <c r="V700" s="612"/>
      <c r="W700" s="612"/>
      <c r="X700" s="612"/>
      <c r="Y700" s="612"/>
      <c r="Z700" s="612"/>
      <c r="AA700" s="612"/>
      <c r="AB700" s="612"/>
      <c r="AC700" s="612"/>
      <c r="AD700" s="612"/>
      <c r="AE700" s="612"/>
      <c r="AF700" s="772"/>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8"/>
      <c r="B705" s="619"/>
      <c r="C705" s="756"/>
      <c r="D705" s="757"/>
      <c r="E705" s="757"/>
      <c r="F705" s="757"/>
      <c r="G705" s="757"/>
      <c r="H705" s="757"/>
      <c r="I705" s="757"/>
      <c r="J705" s="757"/>
      <c r="K705" s="757"/>
      <c r="L705" s="757"/>
      <c r="M705" s="757"/>
      <c r="N705" s="757"/>
      <c r="O705" s="758"/>
      <c r="P705" s="769"/>
      <c r="Q705" s="769"/>
      <c r="R705" s="769"/>
      <c r="S705" s="770"/>
      <c r="T705" s="773"/>
      <c r="U705" s="570"/>
      <c r="V705" s="570"/>
      <c r="W705" s="570"/>
      <c r="X705" s="570"/>
      <c r="Y705" s="570"/>
      <c r="Z705" s="570"/>
      <c r="AA705" s="570"/>
      <c r="AB705" s="570"/>
      <c r="AC705" s="570"/>
      <c r="AD705" s="570"/>
      <c r="AE705" s="570"/>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103.5" customHeight="1" x14ac:dyDescent="0.15">
      <c r="A706" s="563" t="s">
        <v>54</v>
      </c>
      <c r="B706" s="564"/>
      <c r="C706" s="279" t="s">
        <v>60</v>
      </c>
      <c r="D706" s="750"/>
      <c r="E706" s="750"/>
      <c r="F706" s="751"/>
      <c r="G706" s="767" t="s">
        <v>547</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5"/>
      <c r="B707" s="566"/>
      <c r="C707" s="762" t="s">
        <v>64</v>
      </c>
      <c r="D707" s="763"/>
      <c r="E707" s="763"/>
      <c r="F707" s="764"/>
      <c r="G707" s="765" t="s">
        <v>548</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33"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33"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33" customHeight="1" thickBot="1" x14ac:dyDescent="0.2">
      <c r="A713" s="714"/>
      <c r="B713" s="715"/>
      <c r="C713" s="715"/>
      <c r="D713" s="715"/>
      <c r="E713" s="716"/>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33"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7">
        <v>153</v>
      </c>
      <c r="H717" s="718"/>
      <c r="I717" s="718"/>
      <c r="J717" s="718"/>
      <c r="K717" s="718"/>
      <c r="L717" s="718"/>
      <c r="M717" s="718"/>
      <c r="N717" s="718"/>
      <c r="O717" s="718"/>
      <c r="P717" s="719"/>
      <c r="Q717" s="300" t="s">
        <v>376</v>
      </c>
      <c r="R717" s="300"/>
      <c r="S717" s="300"/>
      <c r="T717" s="300"/>
      <c r="U717" s="300"/>
      <c r="V717" s="300"/>
      <c r="W717" s="717">
        <v>154</v>
      </c>
      <c r="X717" s="718"/>
      <c r="Y717" s="718"/>
      <c r="Z717" s="718"/>
      <c r="AA717" s="718"/>
      <c r="AB717" s="718"/>
      <c r="AC717" s="718"/>
      <c r="AD717" s="718"/>
      <c r="AE717" s="718"/>
      <c r="AF717" s="719"/>
      <c r="AG717" s="300" t="s">
        <v>377</v>
      </c>
      <c r="AH717" s="300"/>
      <c r="AI717" s="300"/>
      <c r="AJ717" s="300"/>
      <c r="AK717" s="300"/>
      <c r="AL717" s="300"/>
      <c r="AM717" s="753">
        <v>176</v>
      </c>
      <c r="AN717" s="754"/>
      <c r="AO717" s="754"/>
      <c r="AP717" s="754"/>
      <c r="AQ717" s="754"/>
      <c r="AR717" s="754"/>
      <c r="AS717" s="754"/>
      <c r="AT717" s="754"/>
      <c r="AU717" s="754"/>
      <c r="AV717" s="755"/>
      <c r="AW717" s="60"/>
      <c r="AX717" s="61"/>
    </row>
    <row r="718" spans="1:50" ht="19.899999999999999" customHeight="1" thickBot="1" x14ac:dyDescent="0.2">
      <c r="A718" s="713" t="s">
        <v>378</v>
      </c>
      <c r="B718" s="658"/>
      <c r="C718" s="658"/>
      <c r="D718" s="658"/>
      <c r="E718" s="658"/>
      <c r="F718" s="658"/>
      <c r="G718" s="655">
        <v>57</v>
      </c>
      <c r="H718" s="656"/>
      <c r="I718" s="656"/>
      <c r="J718" s="656"/>
      <c r="K718" s="656"/>
      <c r="L718" s="656"/>
      <c r="M718" s="656"/>
      <c r="N718" s="656"/>
      <c r="O718" s="656"/>
      <c r="P718" s="657"/>
      <c r="Q718" s="658" t="s">
        <v>379</v>
      </c>
      <c r="R718" s="658"/>
      <c r="S718" s="658"/>
      <c r="T718" s="658"/>
      <c r="U718" s="658"/>
      <c r="V718" s="658"/>
      <c r="W718" s="655">
        <v>54</v>
      </c>
      <c r="X718" s="656"/>
      <c r="Y718" s="656"/>
      <c r="Z718" s="656"/>
      <c r="AA718" s="656"/>
      <c r="AB718" s="656"/>
      <c r="AC718" s="656"/>
      <c r="AD718" s="656"/>
      <c r="AE718" s="656"/>
      <c r="AF718" s="657"/>
      <c r="AG718" s="658" t="s">
        <v>380</v>
      </c>
      <c r="AH718" s="658"/>
      <c r="AI718" s="658"/>
      <c r="AJ718" s="658"/>
      <c r="AK718" s="658"/>
      <c r="AL718" s="658"/>
      <c r="AM718" s="752">
        <v>55</v>
      </c>
      <c r="AN718" s="752"/>
      <c r="AO718" s="752"/>
      <c r="AP718" s="752"/>
      <c r="AQ718" s="752"/>
      <c r="AR718" s="752"/>
      <c r="AS718" s="752"/>
      <c r="AT718" s="752"/>
      <c r="AU718" s="752"/>
      <c r="AV718" s="752"/>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550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42.75" customHeight="1" x14ac:dyDescent="0.15">
      <c r="A760" s="568"/>
      <c r="B760" s="733"/>
      <c r="C760" s="733"/>
      <c r="D760" s="733"/>
      <c r="E760" s="733"/>
      <c r="F760" s="734"/>
      <c r="G760" s="290" t="s">
        <v>549</v>
      </c>
      <c r="H760" s="291"/>
      <c r="I760" s="291"/>
      <c r="J760" s="291"/>
      <c r="K760" s="292"/>
      <c r="L760" s="293" t="s">
        <v>551</v>
      </c>
      <c r="M760" s="294"/>
      <c r="N760" s="294"/>
      <c r="O760" s="294"/>
      <c r="P760" s="294"/>
      <c r="Q760" s="294"/>
      <c r="R760" s="294"/>
      <c r="S760" s="294"/>
      <c r="T760" s="294"/>
      <c r="U760" s="294"/>
      <c r="V760" s="294"/>
      <c r="W760" s="294"/>
      <c r="X760" s="295"/>
      <c r="Y760" s="454">
        <v>5</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3"/>
      <c r="C771" s="733"/>
      <c r="D771" s="733"/>
      <c r="E771" s="733"/>
      <c r="F771" s="734"/>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3"/>
      <c r="C784" s="733"/>
      <c r="D784" s="733"/>
      <c r="E784" s="733"/>
      <c r="F784" s="734"/>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9" customHeight="1" x14ac:dyDescent="0.15">
      <c r="A816" s="374">
        <v>1</v>
      </c>
      <c r="B816" s="374">
        <v>1</v>
      </c>
      <c r="C816" s="850" t="s">
        <v>552</v>
      </c>
      <c r="D816" s="385"/>
      <c r="E816" s="385"/>
      <c r="F816" s="385"/>
      <c r="G816" s="385"/>
      <c r="H816" s="385"/>
      <c r="I816" s="385"/>
      <c r="J816" s="167">
        <v>7010001042703</v>
      </c>
      <c r="K816" s="168"/>
      <c r="L816" s="168"/>
      <c r="M816" s="168"/>
      <c r="N816" s="168"/>
      <c r="O816" s="168"/>
      <c r="P816" s="156" t="s">
        <v>553</v>
      </c>
      <c r="Q816" s="157"/>
      <c r="R816" s="157"/>
      <c r="S816" s="157"/>
      <c r="T816" s="157"/>
      <c r="U816" s="157"/>
      <c r="V816" s="157"/>
      <c r="W816" s="157"/>
      <c r="X816" s="157"/>
      <c r="Y816" s="158">
        <v>5</v>
      </c>
      <c r="Z816" s="159"/>
      <c r="AA816" s="159"/>
      <c r="AB816" s="160"/>
      <c r="AC816" s="273" t="s">
        <v>554</v>
      </c>
      <c r="AD816" s="273"/>
      <c r="AE816" s="273"/>
      <c r="AF816" s="273"/>
      <c r="AG816" s="273"/>
      <c r="AH816" s="274">
        <v>2</v>
      </c>
      <c r="AI816" s="275"/>
      <c r="AJ816" s="275"/>
      <c r="AK816" s="275"/>
      <c r="AL816" s="276">
        <v>88.4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513</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515</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87" priority="11193">
      <formula>IF(RIGHT(TEXT(AK14,"0.#"),1)=".",FALSE,TRUE)</formula>
    </cfRule>
    <cfRule type="expression" dxfId="2686" priority="11194">
      <formula>IF(RIGHT(TEXT(AK14,"0.#"),1)=".",TRUE,FALSE)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AK16:AQ17 AK15:AX15 AK13:AX13">
    <cfRule type="expression" dxfId="2669" priority="10891">
      <formula>IF(RIGHT(TEXT(AK13,"0.#"),1)=".",FALSE,TRUE)</formula>
    </cfRule>
    <cfRule type="expression" dxfId="2668" priority="10892">
      <formula>IF(RIGHT(TEXT(AK13,"0.#"),1)=".",TRUE,FALSE)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P14:AJ14">
    <cfRule type="expression" dxfId="703" priority="3">
      <formula>IF(RIGHT(TEXT(P14,"0.#"),1)=".",FALSE,TRUE)</formula>
    </cfRule>
    <cfRule type="expression" dxfId="702" priority="4">
      <formula>IF(RIGHT(TEXT(P14,"0.#"),1)=".",TRUE,FALSE)</formula>
    </cfRule>
  </conditionalFormatting>
  <conditionalFormatting sqref="P15:AJ17 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16383" man="1"/>
    <brk id="6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3" sqref="U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0"/>
      <c r="I4" s="890"/>
      <c r="J4" s="890"/>
      <c r="K4" s="890"/>
      <c r="L4" s="890"/>
      <c r="M4" s="890"/>
      <c r="N4" s="890"/>
      <c r="O4" s="891"/>
      <c r="P4" s="102"/>
      <c r="Q4" s="898"/>
      <c r="R4" s="898"/>
      <c r="S4" s="898"/>
      <c r="T4" s="898"/>
      <c r="U4" s="898"/>
      <c r="V4" s="898"/>
      <c r="W4" s="898"/>
      <c r="X4" s="899"/>
      <c r="Y4" s="876" t="s">
        <v>14</v>
      </c>
      <c r="Z4" s="877"/>
      <c r="AA4" s="878"/>
      <c r="AB4" s="483"/>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2"/>
      <c r="H5" s="893"/>
      <c r="I5" s="893"/>
      <c r="J5" s="893"/>
      <c r="K5" s="893"/>
      <c r="L5" s="893"/>
      <c r="M5" s="893"/>
      <c r="N5" s="893"/>
      <c r="O5" s="894"/>
      <c r="P5" s="900"/>
      <c r="Q5" s="900"/>
      <c r="R5" s="900"/>
      <c r="S5" s="900"/>
      <c r="T5" s="900"/>
      <c r="U5" s="900"/>
      <c r="V5" s="900"/>
      <c r="W5" s="900"/>
      <c r="X5" s="901"/>
      <c r="Y5" s="252" t="s">
        <v>61</v>
      </c>
      <c r="Z5" s="873"/>
      <c r="AA5" s="874"/>
      <c r="AB5" s="498"/>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0"/>
      <c r="I9" s="890"/>
      <c r="J9" s="890"/>
      <c r="K9" s="890"/>
      <c r="L9" s="890"/>
      <c r="M9" s="890"/>
      <c r="N9" s="890"/>
      <c r="O9" s="891"/>
      <c r="P9" s="102"/>
      <c r="Q9" s="898"/>
      <c r="R9" s="898"/>
      <c r="S9" s="898"/>
      <c r="T9" s="898"/>
      <c r="U9" s="898"/>
      <c r="V9" s="898"/>
      <c r="W9" s="898"/>
      <c r="X9" s="899"/>
      <c r="Y9" s="876" t="s">
        <v>14</v>
      </c>
      <c r="Z9" s="877"/>
      <c r="AA9" s="878"/>
      <c r="AB9" s="483"/>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2"/>
      <c r="H10" s="893"/>
      <c r="I10" s="893"/>
      <c r="J10" s="893"/>
      <c r="K10" s="893"/>
      <c r="L10" s="893"/>
      <c r="M10" s="893"/>
      <c r="N10" s="893"/>
      <c r="O10" s="894"/>
      <c r="P10" s="900"/>
      <c r="Q10" s="900"/>
      <c r="R10" s="900"/>
      <c r="S10" s="900"/>
      <c r="T10" s="900"/>
      <c r="U10" s="900"/>
      <c r="V10" s="900"/>
      <c r="W10" s="900"/>
      <c r="X10" s="901"/>
      <c r="Y10" s="252" t="s">
        <v>61</v>
      </c>
      <c r="Z10" s="873"/>
      <c r="AA10" s="874"/>
      <c r="AB10" s="498"/>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0"/>
      <c r="I14" s="890"/>
      <c r="J14" s="890"/>
      <c r="K14" s="890"/>
      <c r="L14" s="890"/>
      <c r="M14" s="890"/>
      <c r="N14" s="890"/>
      <c r="O14" s="891"/>
      <c r="P14" s="102"/>
      <c r="Q14" s="898"/>
      <c r="R14" s="898"/>
      <c r="S14" s="898"/>
      <c r="T14" s="898"/>
      <c r="U14" s="898"/>
      <c r="V14" s="898"/>
      <c r="W14" s="898"/>
      <c r="X14" s="899"/>
      <c r="Y14" s="876" t="s">
        <v>14</v>
      </c>
      <c r="Z14" s="877"/>
      <c r="AA14" s="878"/>
      <c r="AB14" s="483"/>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2"/>
      <c r="H15" s="893"/>
      <c r="I15" s="893"/>
      <c r="J15" s="893"/>
      <c r="K15" s="893"/>
      <c r="L15" s="893"/>
      <c r="M15" s="893"/>
      <c r="N15" s="893"/>
      <c r="O15" s="894"/>
      <c r="P15" s="900"/>
      <c r="Q15" s="900"/>
      <c r="R15" s="900"/>
      <c r="S15" s="900"/>
      <c r="T15" s="900"/>
      <c r="U15" s="900"/>
      <c r="V15" s="900"/>
      <c r="W15" s="900"/>
      <c r="X15" s="901"/>
      <c r="Y15" s="252" t="s">
        <v>61</v>
      </c>
      <c r="Z15" s="873"/>
      <c r="AA15" s="874"/>
      <c r="AB15" s="498"/>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0"/>
      <c r="I19" s="890"/>
      <c r="J19" s="890"/>
      <c r="K19" s="890"/>
      <c r="L19" s="890"/>
      <c r="M19" s="890"/>
      <c r="N19" s="890"/>
      <c r="O19" s="891"/>
      <c r="P19" s="102"/>
      <c r="Q19" s="898"/>
      <c r="R19" s="898"/>
      <c r="S19" s="898"/>
      <c r="T19" s="898"/>
      <c r="U19" s="898"/>
      <c r="V19" s="898"/>
      <c r="W19" s="898"/>
      <c r="X19" s="899"/>
      <c r="Y19" s="876" t="s">
        <v>14</v>
      </c>
      <c r="Z19" s="877"/>
      <c r="AA19" s="878"/>
      <c r="AB19" s="483"/>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2"/>
      <c r="H20" s="893"/>
      <c r="I20" s="893"/>
      <c r="J20" s="893"/>
      <c r="K20" s="893"/>
      <c r="L20" s="893"/>
      <c r="M20" s="893"/>
      <c r="N20" s="893"/>
      <c r="O20" s="894"/>
      <c r="P20" s="900"/>
      <c r="Q20" s="900"/>
      <c r="R20" s="900"/>
      <c r="S20" s="900"/>
      <c r="T20" s="900"/>
      <c r="U20" s="900"/>
      <c r="V20" s="900"/>
      <c r="W20" s="900"/>
      <c r="X20" s="901"/>
      <c r="Y20" s="252" t="s">
        <v>61</v>
      </c>
      <c r="Z20" s="873"/>
      <c r="AA20" s="874"/>
      <c r="AB20" s="498"/>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0"/>
      <c r="I24" s="890"/>
      <c r="J24" s="890"/>
      <c r="K24" s="890"/>
      <c r="L24" s="890"/>
      <c r="M24" s="890"/>
      <c r="N24" s="890"/>
      <c r="O24" s="891"/>
      <c r="P24" s="102"/>
      <c r="Q24" s="898"/>
      <c r="R24" s="898"/>
      <c r="S24" s="898"/>
      <c r="T24" s="898"/>
      <c r="U24" s="898"/>
      <c r="V24" s="898"/>
      <c r="W24" s="898"/>
      <c r="X24" s="899"/>
      <c r="Y24" s="876" t="s">
        <v>14</v>
      </c>
      <c r="Z24" s="877"/>
      <c r="AA24" s="878"/>
      <c r="AB24" s="483"/>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2"/>
      <c r="H25" s="893"/>
      <c r="I25" s="893"/>
      <c r="J25" s="893"/>
      <c r="K25" s="893"/>
      <c r="L25" s="893"/>
      <c r="M25" s="893"/>
      <c r="N25" s="893"/>
      <c r="O25" s="894"/>
      <c r="P25" s="900"/>
      <c r="Q25" s="900"/>
      <c r="R25" s="900"/>
      <c r="S25" s="900"/>
      <c r="T25" s="900"/>
      <c r="U25" s="900"/>
      <c r="V25" s="900"/>
      <c r="W25" s="900"/>
      <c r="X25" s="901"/>
      <c r="Y25" s="252" t="s">
        <v>61</v>
      </c>
      <c r="Z25" s="873"/>
      <c r="AA25" s="874"/>
      <c r="AB25" s="498"/>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0"/>
      <c r="I29" s="890"/>
      <c r="J29" s="890"/>
      <c r="K29" s="890"/>
      <c r="L29" s="890"/>
      <c r="M29" s="890"/>
      <c r="N29" s="890"/>
      <c r="O29" s="891"/>
      <c r="P29" s="102"/>
      <c r="Q29" s="898"/>
      <c r="R29" s="898"/>
      <c r="S29" s="898"/>
      <c r="T29" s="898"/>
      <c r="U29" s="898"/>
      <c r="V29" s="898"/>
      <c r="W29" s="898"/>
      <c r="X29" s="899"/>
      <c r="Y29" s="876" t="s">
        <v>14</v>
      </c>
      <c r="Z29" s="877"/>
      <c r="AA29" s="878"/>
      <c r="AB29" s="483"/>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2"/>
      <c r="H30" s="893"/>
      <c r="I30" s="893"/>
      <c r="J30" s="893"/>
      <c r="K30" s="893"/>
      <c r="L30" s="893"/>
      <c r="M30" s="893"/>
      <c r="N30" s="893"/>
      <c r="O30" s="894"/>
      <c r="P30" s="900"/>
      <c r="Q30" s="900"/>
      <c r="R30" s="900"/>
      <c r="S30" s="900"/>
      <c r="T30" s="900"/>
      <c r="U30" s="900"/>
      <c r="V30" s="900"/>
      <c r="W30" s="900"/>
      <c r="X30" s="901"/>
      <c r="Y30" s="252" t="s">
        <v>61</v>
      </c>
      <c r="Z30" s="873"/>
      <c r="AA30" s="874"/>
      <c r="AB30" s="498"/>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0"/>
      <c r="I34" s="890"/>
      <c r="J34" s="890"/>
      <c r="K34" s="890"/>
      <c r="L34" s="890"/>
      <c r="M34" s="890"/>
      <c r="N34" s="890"/>
      <c r="O34" s="891"/>
      <c r="P34" s="102"/>
      <c r="Q34" s="898"/>
      <c r="R34" s="898"/>
      <c r="S34" s="898"/>
      <c r="T34" s="898"/>
      <c r="U34" s="898"/>
      <c r="V34" s="898"/>
      <c r="W34" s="898"/>
      <c r="X34" s="899"/>
      <c r="Y34" s="876" t="s">
        <v>14</v>
      </c>
      <c r="Z34" s="877"/>
      <c r="AA34" s="878"/>
      <c r="AB34" s="483"/>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2"/>
      <c r="H35" s="893"/>
      <c r="I35" s="893"/>
      <c r="J35" s="893"/>
      <c r="K35" s="893"/>
      <c r="L35" s="893"/>
      <c r="M35" s="893"/>
      <c r="N35" s="893"/>
      <c r="O35" s="894"/>
      <c r="P35" s="900"/>
      <c r="Q35" s="900"/>
      <c r="R35" s="900"/>
      <c r="S35" s="900"/>
      <c r="T35" s="900"/>
      <c r="U35" s="900"/>
      <c r="V35" s="900"/>
      <c r="W35" s="900"/>
      <c r="X35" s="901"/>
      <c r="Y35" s="252" t="s">
        <v>61</v>
      </c>
      <c r="Z35" s="873"/>
      <c r="AA35" s="874"/>
      <c r="AB35" s="498"/>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0"/>
      <c r="I39" s="890"/>
      <c r="J39" s="890"/>
      <c r="K39" s="890"/>
      <c r="L39" s="890"/>
      <c r="M39" s="890"/>
      <c r="N39" s="890"/>
      <c r="O39" s="891"/>
      <c r="P39" s="102"/>
      <c r="Q39" s="898"/>
      <c r="R39" s="898"/>
      <c r="S39" s="898"/>
      <c r="T39" s="898"/>
      <c r="U39" s="898"/>
      <c r="V39" s="898"/>
      <c r="W39" s="898"/>
      <c r="X39" s="899"/>
      <c r="Y39" s="876" t="s">
        <v>14</v>
      </c>
      <c r="Z39" s="877"/>
      <c r="AA39" s="878"/>
      <c r="AB39" s="483"/>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2"/>
      <c r="H40" s="893"/>
      <c r="I40" s="893"/>
      <c r="J40" s="893"/>
      <c r="K40" s="893"/>
      <c r="L40" s="893"/>
      <c r="M40" s="893"/>
      <c r="N40" s="893"/>
      <c r="O40" s="894"/>
      <c r="P40" s="900"/>
      <c r="Q40" s="900"/>
      <c r="R40" s="900"/>
      <c r="S40" s="900"/>
      <c r="T40" s="900"/>
      <c r="U40" s="900"/>
      <c r="V40" s="900"/>
      <c r="W40" s="900"/>
      <c r="X40" s="901"/>
      <c r="Y40" s="252" t="s">
        <v>61</v>
      </c>
      <c r="Z40" s="873"/>
      <c r="AA40" s="874"/>
      <c r="AB40" s="498"/>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0"/>
      <c r="I44" s="890"/>
      <c r="J44" s="890"/>
      <c r="K44" s="890"/>
      <c r="L44" s="890"/>
      <c r="M44" s="890"/>
      <c r="N44" s="890"/>
      <c r="O44" s="891"/>
      <c r="P44" s="102"/>
      <c r="Q44" s="898"/>
      <c r="R44" s="898"/>
      <c r="S44" s="898"/>
      <c r="T44" s="898"/>
      <c r="U44" s="898"/>
      <c r="V44" s="898"/>
      <c r="W44" s="898"/>
      <c r="X44" s="899"/>
      <c r="Y44" s="876" t="s">
        <v>14</v>
      </c>
      <c r="Z44" s="877"/>
      <c r="AA44" s="878"/>
      <c r="AB44" s="483"/>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2"/>
      <c r="H45" s="893"/>
      <c r="I45" s="893"/>
      <c r="J45" s="893"/>
      <c r="K45" s="893"/>
      <c r="L45" s="893"/>
      <c r="M45" s="893"/>
      <c r="N45" s="893"/>
      <c r="O45" s="894"/>
      <c r="P45" s="900"/>
      <c r="Q45" s="900"/>
      <c r="R45" s="900"/>
      <c r="S45" s="900"/>
      <c r="T45" s="900"/>
      <c r="U45" s="900"/>
      <c r="V45" s="900"/>
      <c r="W45" s="900"/>
      <c r="X45" s="901"/>
      <c r="Y45" s="252" t="s">
        <v>61</v>
      </c>
      <c r="Z45" s="873"/>
      <c r="AA45" s="874"/>
      <c r="AB45" s="498"/>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0"/>
      <c r="I49" s="890"/>
      <c r="J49" s="890"/>
      <c r="K49" s="890"/>
      <c r="L49" s="890"/>
      <c r="M49" s="890"/>
      <c r="N49" s="890"/>
      <c r="O49" s="891"/>
      <c r="P49" s="102"/>
      <c r="Q49" s="898"/>
      <c r="R49" s="898"/>
      <c r="S49" s="898"/>
      <c r="T49" s="898"/>
      <c r="U49" s="898"/>
      <c r="V49" s="898"/>
      <c r="W49" s="898"/>
      <c r="X49" s="899"/>
      <c r="Y49" s="876" t="s">
        <v>14</v>
      </c>
      <c r="Z49" s="877"/>
      <c r="AA49" s="878"/>
      <c r="AB49" s="483"/>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2"/>
      <c r="H50" s="893"/>
      <c r="I50" s="893"/>
      <c r="J50" s="893"/>
      <c r="K50" s="893"/>
      <c r="L50" s="893"/>
      <c r="M50" s="893"/>
      <c r="N50" s="893"/>
      <c r="O50" s="894"/>
      <c r="P50" s="900"/>
      <c r="Q50" s="900"/>
      <c r="R50" s="900"/>
      <c r="S50" s="900"/>
      <c r="T50" s="900"/>
      <c r="U50" s="900"/>
      <c r="V50" s="900"/>
      <c r="W50" s="900"/>
      <c r="X50" s="901"/>
      <c r="Y50" s="252" t="s">
        <v>61</v>
      </c>
      <c r="Z50" s="873"/>
      <c r="AA50" s="874"/>
      <c r="AB50" s="498"/>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5"/>
      <c r="H51" s="896"/>
      <c r="I51" s="896"/>
      <c r="J51" s="896"/>
      <c r="K51" s="896"/>
      <c r="L51" s="896"/>
      <c r="M51" s="896"/>
      <c r="N51" s="896"/>
      <c r="O51" s="897"/>
      <c r="P51" s="902"/>
      <c r="Q51" s="902"/>
      <c r="R51" s="902"/>
      <c r="S51" s="902"/>
      <c r="T51" s="902"/>
      <c r="U51" s="902"/>
      <c r="V51" s="902"/>
      <c r="W51" s="902"/>
      <c r="X51" s="903"/>
      <c r="Y51" s="904" t="s">
        <v>15</v>
      </c>
      <c r="Z51" s="873"/>
      <c r="AA51" s="87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2016-06-16T06:45:43Z</cp:lastPrinted>
  <dcterms:created xsi:type="dcterms:W3CDTF">2012-03-13T00:50:25Z</dcterms:created>
  <dcterms:modified xsi:type="dcterms:W3CDTF">2016-07-07T13:54:09Z</dcterms:modified>
</cp:coreProperties>
</file>