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<sst xmlns="http://schemas.openxmlformats.org/spreadsheetml/2006/main" count="2746" uniqueCount="569">
  <si>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</si>
  <si>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</si>
  <si>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</si>
  <si>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</si>
  <si>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</si>
  <si>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</si>
  <si>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</si>
  <si>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</si>
  <si>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</si>
  <si>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</si>
  <si>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</si>
  <si>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</si>
  <si>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</si>
  <si>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</si>
  <si>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</si>
  <si>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</si>
  <si>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</si>
  <si>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</si>
  <si>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</si>
  <si>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</si>
  <si>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</si>
  <si>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</si>
  <si>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</si>
  <si>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</si>
  <si>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</si>
  <si>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</si>
  <si>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</si>
  <si>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</si>
  <si>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</si>
  <si>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</si>
  <si>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</si>
  <si>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</si>
  <si>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</si>
  <si>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</si>
  <si>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</si>
  <si>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</si>
  <si>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</si>
  <si>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</si>
  <si>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</si>
  <si>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</si>
  <si>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</si>
  <si>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</si>
  <si>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</si>
  <si>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</si>
  <si>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</si>
  <si>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</si>
  <si>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</si>
  <si>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</si>
  <si>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</si>
  <si>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</si>
  <si>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</si>
  <si>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</si>
  <si>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</si>
  <si>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</si>
  <si>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</si>
  <si>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</si>
  <si>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</si>
  <si>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</si>
  <si>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</si>
  <si>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</si>
  <si>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</si>
  <si>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</si>
  <si>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</si>
  <si>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</si>
  <si>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</si>
  <si>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</si>
  <si>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</si>
  <si>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</si>
  <si>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</si>
  <si>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</si>
  <si>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</si>
  <si>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</si>
  <si>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</si>
  <si>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</si>
  <si>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</si>
  <si>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</si>
  <si>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</si>
  <si>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</si>
  <si>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</si>
  <si>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</si>
  <si>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</si>
  <si>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</si>
  <si>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</si>
  <si>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</si>
  <si>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</si>
  <si>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</si>
  <si>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</si>
  <si>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</si>
  <si>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</si>
  <si>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</si>
  <si>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</si>
  <si>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</si>
  <si>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</si>
  <si>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</si>
  <si>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</si>
  <si>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</si>
  <si>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</si>
  <si>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</si>
  <si>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</si>
  <si>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</si>
  <si>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</si>
  <si>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</si>
  <si>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</si>
  <si>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</si>
  <si>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</si>
  <si>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</si>
  <si>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</si>
  <si>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</si>
  <si>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</si>
  <si>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</si>
  <si>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</si>
  <si>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</si>
  <si>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</si>
  <si>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</si>
  <si>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</si>
  <si>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</si>
  <si>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</si>
  <si>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</si>
  <si>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</si>
  <si>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</si>
  <si>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</si>
  <si>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</si>
  <si>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</si>
  <si>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</si>
  <si>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</si>
  <si>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</si>
  <si>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</si>
  <si>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</si>
  <si>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</si>
  <si>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</si>
  <si>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</si>
  <si>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</si>
  <si>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</si>
  <si>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</si>
  <si>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</si>
  <si>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</si>
  <si>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</si>
  <si>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</si>
  <si>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</si>
  <si>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</si>
  <si>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</si>
  <si>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</si>
  <si>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</si>
  <si>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</si>
  <si>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</si>
  <si>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</si>
  <si>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</si>
  <si>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</si>
  <si>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</si>
  <si>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</si>
  <si>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</si>
  <si>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</si>
  <si>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</si>
  <si>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</si>
  <si>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</si>
  <si>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</si>
  <si>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</si>
  <si>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</si>
  <si>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</si>
  <si>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</si>
  <si>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</si>
  <si>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</si>
  <si>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</si>
  <si>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</si>
  <si>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</si>
  <si>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</si>
  <si>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</si>
  <si>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</si>
  <si>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</si>
  <si>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</si>
  <si>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</si>
  <si>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</si>
  <si>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</si>
  <si>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</si>
  <si>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</si>
  <si>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</si>
  <si>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</si>
  <si>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</si>
  <si>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</si>
  <si>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</si>
  <si>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</si>
  <si>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</si>
  <si>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</si>
  <si>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</si>
  <si>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</si>
  <si>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</si>
  <si>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</si>
  <si>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</si>
  <si>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</si>
  <si>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</si>
  <si>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</si>
  <si>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</si>
  <si>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</si>
  <si>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</si>
  <si>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</si>
  <si>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</si>
  <si>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</si>
  <si>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</si>
  <si>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</si>
  <si>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</si>
  <si>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</si>
  <si>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</si>
  <si>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</si>
  <si>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</si>
  <si>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</si>
  <si>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</si>
  <si>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</si>
  <si>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</si>
  <si>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</si>
  <si>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</si>
  <si>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</si>
  <si>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</si>
  <si>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</si>
  <si>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</si>
  <si>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</si>
  <si>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</si>
  <si>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</si>
  <si>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</si>
  <si>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</si>
  <si>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</si>
  <si>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</si>
  <si>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</si>
  <si>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</si>
  <si>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</si>
  <si>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</si>
  <si>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</si>
  <si>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</si>
  <si>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</si>
  <si>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</si>
  <si>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</si>
  <si>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</si>
  <si>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</si>
  <si>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</si>
  <si>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</si>
  <si>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</si>
  <si>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</si>
  <si>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</si>
  <si>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</si>
  <si>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</si>
  <si>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</si>
  <si>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</si>
  <si>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</si>
  <si>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</si>
  <si>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</si>
  <si>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</si>
  <si>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</si>
  <si>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</si>
  <si>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</si>
  <si>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</si>
  <si>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</si>
  <si>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</si>
  <si>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</si>
  <si>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</si>
  <si>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</si>
  <si>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</si>
  <si>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</si>
  <si>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</si>
  <si>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</si>
  <si>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</si>
  <si>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</si>
  <si>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</si>
  <si>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</si>
  <si>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</si>
  <si>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</si>
  <si>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</si>
  <si>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</si>
  <si>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</si>
  <si>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</si>
  <si>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</si>
  <si>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</si>
  <si>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</si>
  <si>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</si>
  <si>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</si>
  <si>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</si>
  <si>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</si>
  <si>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</si>
  <si>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</si>
  <si>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</si>
  <si>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</si>
  <si>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</si>
  <si>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</si>
  <si>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</si>
  <si>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</si>
  <si>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</si>
  <si>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</si>
  <si>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</si>
  <si>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</si>
  <si>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</si>
  <si>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</si>
  <si>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</si>
  <si>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</si>
  <si>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</si>
  <si>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</si>
  <si>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</si>
  <si>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</si>
  <si>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</si>
  <si>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</si>
  <si>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</si>
  <si>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</si>
  <si>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</si>
  <si>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</si>
  <si>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</si>
  <si>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</si>
  <si>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</si>
  <si>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</si>
  <si>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</si>
  <si>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</si>
  <si>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</si>
  <si>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</si>
  <si>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</si>
  <si>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</si>
  <si>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</si>
  <si>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</si>
  <si>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</si>
  <si>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</si>
  <si>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</si>
  <si>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</si>
  <si>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</si>
  <si>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</si>
  <si>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</si>
  <si>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</si>
  <si>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</si>
  <si>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</si>
  <si>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</si>
  <si>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</si>
  <si>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</si>
  <si>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</si>
  <si>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</si>
  <si>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</si>
  <si>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</si>
  <si>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</si>
  <si>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</si>
  <si>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</si>
  <si>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</si>
  <si>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</si>
  <si>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</si>
  <si>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</si>
  <si>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</si>
  <si>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</si>
  <si>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</si>
  <si>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</si>
  <si>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</si>
  <si>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</si>
  <si>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</si>
  <si>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</si>
  <si>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</si>
  <si>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</si>
  <si>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</si>
  <si>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</si>
  <si>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</si>
  <si>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</si>
  <si>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</si>
  <si>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</si>
  <si>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</si>
  <si>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</si>
  <si>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</si>
  <si>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</si>
  <si>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</si>
  <si>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</si>
  <si>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</si>
  <si>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</si>
  <si>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</si>
  <si>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</si>
  <si>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</si>
  <si>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</si>
  <si>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</si>
  <si>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</si>
  <si>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</si>
  <si>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</si>
  <si>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</si>
  <si>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</si>
  <si>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</si>
  <si>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</si>
  <si>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</si>
  <si>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</si>
  <si>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</si>
  <si>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</si>
  <si>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</si>
  <si>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</si>
  <si>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</si>
  <si>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</si>
  <si>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</si>
  <si>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</si>
  <si>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</si>
  <si>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</si>
  <si>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</si>
  <si>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</si>
  <si>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</si>
  <si>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</si>
  <si>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</si>
  <si>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</si>
  <si>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</si>
  <si>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</si>
  <si>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</si>
  <si>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</si>
  <si>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</si>
  <si>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</si>
  <si>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</si>
  <si>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</si>
  <si>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</si>
  <si>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</si>
  <si>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</si>
  <si>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</si>
  <si>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</si>
  <si>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</si>
  <si>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</si>
  <si>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</si>
  <si>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</si>
  <si>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</si>
  <si>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</si>
  <si>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</si>
  <si>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</si>
  <si>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</si>
  <si>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</si>
  <si>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</si>
  <si>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</si>
  <si>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</si>
  <si>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</si>
  <si>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</si>
  <si>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</si>
  <si>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</si>
  <si>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</si>
  <si>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</si>
  <si>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</si>
  <si>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</si>
  <si>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</si>
  <si>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</si>
  <si>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</si>
  <si>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</si>
  <si>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</si>
  <si>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</si>
  <si>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</si>
  <si>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</si>
  <si>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</si>
  <si>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</si>
  <si>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</si>
  <si>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</si>
  <si>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</si>
  <si>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</si>
  <si>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</si>
  <si>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</si>
  <si>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</si>
  <si>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</si>
  <si>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</si>
  <si>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</si>
  <si>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</si>
  <si>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</si>
  <si>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</si>
  <si>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</si>
  <si>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</si>
  <si>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</si>
  <si>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</si>
  <si>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</si>
  <si>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</si>
  <si>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</si>
  <si>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</si>
  <si>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</si>
  <si>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</si>
  <si>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</si>
  <si>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</si>
  <si>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</si>
  <si>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</si>
  <si>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</si>
  <si>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</si>
  <si>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</si>
  <si>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</si>
  <si>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</si>
  <si>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</si>
  <si>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</si>
  <si>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</si>
  <si>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</si>
  <si>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</si>
  <si>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</si>
  <si>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</si>
  <si>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</si>
  <si>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</si>
  <si>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</si>
  <si>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</si>
  <si>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</si>
  <si>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</si>
  <si>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</si>
  <si>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</si>
  <si>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</si>
  <si>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</si>
  <si>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</si>
  <si>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</si>
  <si>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</si>
  <si>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</si>
  <si>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</si>
  <si>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</si>
  <si>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</si>
  <si>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</si>
  <si>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</si>
  <si>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</si>
  <si>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</si>
  <si>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</si>
  <si>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</si>
  <si>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</si>
  <si>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</si>
  <si>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</si>
  <si>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</si>
  <si>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</si>
  <si>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</si>
  <si>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</si>
  <si>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</si>
  <si>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</si>
  <si>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</si>
  <si>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</si>
  <si>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</si>
  <si>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</si>
  <si>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</si>
  <si>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</si>
  <si>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</si>
  <si>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</si>
  <si>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</si>
  <si>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</si>
  <si>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</si>
  <si>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</si>
  <si>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</si>
  <si>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水門・陸閘等の効果的・効率的な管理運用方法の検討等</t>
    <rPh sb="7" eb="10">
      <t>コウカテキ</t>
    </rPh>
    <rPh sb="11" eb="14">
      <t>コウリツテキ</t>
    </rPh>
    <rPh sb="15" eb="17">
      <t>カンリ</t>
    </rPh>
    <rPh sb="17" eb="19">
      <t>ウンヨウ</t>
    </rPh>
    <rPh sb="19" eb="21">
      <t>ホウホウ</t>
    </rPh>
    <rPh sb="22" eb="24">
      <t>ケントウ</t>
    </rPh>
    <rPh sb="24" eb="25">
      <t>トウ</t>
    </rPh>
    <phoneticPr fontId="5"/>
  </si>
  <si>
    <t>港湾局</t>
    <rPh sb="0" eb="3">
      <t>コウワンキョク</t>
    </rPh>
    <phoneticPr fontId="5"/>
  </si>
  <si>
    <t>海岸・防災課</t>
    <rPh sb="0" eb="2">
      <t>カイガン</t>
    </rPh>
    <rPh sb="3" eb="6">
      <t>ボウサイカ</t>
    </rPh>
    <phoneticPr fontId="5"/>
  </si>
  <si>
    <t>課長　眞田　仁</t>
    <rPh sb="0" eb="2">
      <t>カチョウ</t>
    </rPh>
    <rPh sb="3" eb="5">
      <t>サナダ</t>
    </rPh>
    <rPh sb="6" eb="7">
      <t>ヒトシ</t>
    </rPh>
    <phoneticPr fontId="5"/>
  </si>
  <si>
    <t>○</t>
  </si>
  <si>
    <t>－</t>
  </si>
  <si>
    <t>東日本大震災時に水門・陸閘等の操作に従事した多くの方が犠牲となったことを受け、現場操作員の安全確保を最優先とした上で、津波発生時に水門・陸閘等の操作を確実に実施できる管理運用体制を構築することは喫緊の課題となっている。このため、現場操作員の操作・退避ルールの明確化及び水門等の操作業務の委託のあり方の検討を行うことにより、水門・陸閘等の適切な管理・運用に係る指針案を作成し、アウトプットを海岸関係省庁や海岸管理者等で情報共有し活用することにより、防災・減災対策を強化することを目的とする。</t>
    <rPh sb="168" eb="170">
      <t>テキセツ</t>
    </rPh>
    <phoneticPr fontId="5"/>
  </si>
  <si>
    <t>本経費においては、まず浸水被害の防止・低減と現場操作員の安全確保の両立を考慮して慎重に検討・判断すべき項目の考え方を整理・分析し、現場操作員の退避ルールに係る検討を行い、指針案を作成する。
また、水門・陸閘等の操作業務の委託方法の現状を整理・分析し、責任範囲に係る問題点を抽出・整理するとともに、民間の保険制度活用を含む現場操作員の被災時の補償措置について検討・整理し、水門・陸閘等の操作業務の適切な委託に係る検討を行い、指針案を作成するとともに委託契約書等の標準的な案を作成する。これらについては、検討の場を設け、有識者の意見を聴きながら進める。</t>
    <rPh sb="223" eb="225">
      <t>イタク</t>
    </rPh>
    <rPh sb="225" eb="227">
      <t>ケイヤク</t>
    </rPh>
    <rPh sb="227" eb="228">
      <t>ショ</t>
    </rPh>
    <rPh sb="228" eb="229">
      <t>ナド</t>
    </rPh>
    <rPh sb="230" eb="232">
      <t>ヒョウジュン</t>
    </rPh>
    <rPh sb="232" eb="233">
      <t>テキ</t>
    </rPh>
    <rPh sb="234" eb="235">
      <t>アン</t>
    </rPh>
    <rPh sb="236" eb="238">
      <t>サクセイ</t>
    </rPh>
    <phoneticPr fontId="5"/>
  </si>
  <si>
    <t>-</t>
  </si>
  <si>
    <t>％</t>
  </si>
  <si>
    <t>水門・陸閘等の適切な管理運用業務の委託のあり方及び現場操作員の退避ルールの明確化に係る指針の策定数</t>
  </si>
  <si>
    <t>執行額／策定指針数　　　　　　　　　　　</t>
  </si>
  <si>
    <t>百万</t>
    <rPh sb="0" eb="2">
      <t>ヒャクマン</t>
    </rPh>
    <phoneticPr fontId="5"/>
  </si>
  <si>
    <t>百万円/指針</t>
    <rPh sb="0" eb="2">
      <t>ヒャクマン</t>
    </rPh>
    <rPh sb="2" eb="3">
      <t>エン</t>
    </rPh>
    <rPh sb="4" eb="6">
      <t>シシン</t>
    </rPh>
    <phoneticPr fontId="5"/>
  </si>
  <si>
    <t>7/1</t>
  </si>
  <si>
    <t>-</t>
    <phoneticPr fontId="5"/>
  </si>
  <si>
    <t>新26-021</t>
    <rPh sb="0" eb="1">
      <t>シン</t>
    </rPh>
    <phoneticPr fontId="5"/>
  </si>
  <si>
    <t>国土交通省</t>
  </si>
  <si>
    <t>A.一般社団法人　日本マリーナ・ビーチ協会</t>
    <phoneticPr fontId="5"/>
  </si>
  <si>
    <t>調査費</t>
    <rPh sb="0" eb="3">
      <t>チョウサヒ</t>
    </rPh>
    <phoneticPr fontId="5"/>
  </si>
  <si>
    <t>水門・陸閘等の適切な管理運用の促進に関する検討業務</t>
    <phoneticPr fontId="5"/>
  </si>
  <si>
    <t>一般社団法人　日本マリーナ・ビーチ協会</t>
    <phoneticPr fontId="5"/>
  </si>
  <si>
    <t>随意契約
（企画競争）</t>
  </si>
  <si>
    <t>-</t>
    <phoneticPr fontId="5"/>
  </si>
  <si>
    <t>経済財政運営と改革の基本方針
国土強靱化基本計画
防災基本計画</t>
    <rPh sb="0" eb="2">
      <t>ケイザイ</t>
    </rPh>
    <rPh sb="2" eb="4">
      <t>ザイセイ</t>
    </rPh>
    <rPh sb="4" eb="6">
      <t>ウンエイ</t>
    </rPh>
    <rPh sb="7" eb="9">
      <t>カイカク</t>
    </rPh>
    <rPh sb="10" eb="12">
      <t>キホン</t>
    </rPh>
    <rPh sb="12" eb="14">
      <t>ホウシン</t>
    </rPh>
    <rPh sb="15" eb="17">
      <t>コクド</t>
    </rPh>
    <rPh sb="17" eb="20">
      <t>キョウジンカ</t>
    </rPh>
    <rPh sb="20" eb="22">
      <t>キホン</t>
    </rPh>
    <rPh sb="22" eb="24">
      <t>ケイカク</t>
    </rPh>
    <rPh sb="25" eb="27">
      <t>ボウサイ</t>
    </rPh>
    <rPh sb="27" eb="29">
      <t>キホン</t>
    </rPh>
    <rPh sb="29" eb="31">
      <t>ケイカク</t>
    </rPh>
    <phoneticPr fontId="5"/>
  </si>
  <si>
    <t>平成32年度までに、南海トラフ巨大地震・首都直下地震等の大規模地震が想定されている地域等における水門・樋門等の自動化・遠隔操作化率を82%にする。</t>
    <rPh sb="0" eb="2">
      <t>ヘイセイ</t>
    </rPh>
    <rPh sb="4" eb="6">
      <t>ネンド</t>
    </rPh>
    <phoneticPr fontId="5"/>
  </si>
  <si>
    <t>南海トラフ巨大地震・首都直下地震等の大規模地震が想定されている地域等における水門・樋門等の自動化・遠隔操作化率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4">
      <t>チイキナド</t>
    </rPh>
    <rPh sb="38" eb="40">
      <t>スイモン</t>
    </rPh>
    <rPh sb="41" eb="43">
      <t>ヒモン</t>
    </rPh>
    <rPh sb="43" eb="44">
      <t>ナド</t>
    </rPh>
    <rPh sb="45" eb="48">
      <t>ジドウカ</t>
    </rPh>
    <rPh sb="49" eb="51">
      <t>エンカク</t>
    </rPh>
    <rPh sb="51" eb="54">
      <t>ソウサカ</t>
    </rPh>
    <rPh sb="54" eb="55">
      <t>リツ</t>
    </rPh>
    <phoneticPr fontId="5"/>
  </si>
  <si>
    <t>-</t>
    <phoneticPr fontId="5"/>
  </si>
  <si>
    <t>有</t>
  </si>
  <si>
    <t>無</t>
  </si>
  <si>
    <t>‐</t>
  </si>
  <si>
    <t>定められた予算の範囲内において、事業目的に沿って真に必要な事業を実施している。</t>
    <phoneticPr fontId="5"/>
  </si>
  <si>
    <t>全国の水門・陸閘等の現状を把握できる国で課題の整理を十分行ったうえで、指針等の策定に必要な経費のみを計上している。</t>
    <phoneticPr fontId="5"/>
  </si>
  <si>
    <t>全国で水門・陸閘等の管理運用方法の見直しが進められている。</t>
    <phoneticPr fontId="5"/>
  </si>
  <si>
    <t>水門・陸閘等の管理運用における課題を十分整理したうえで行っており、見込みに見合ったものとなっている。</t>
    <phoneticPr fontId="5"/>
  </si>
  <si>
    <t>・津波発生時に水門・陸閘等の操作を安全かつ確実に実施できる管理運用体制を構築することは、国民の生命・財産等の保護につながるため、防災上の観点から公益性が高い。
・国は、水門・陸閘等の整備・管理等のあり方に関する議論の経緯や背景を十分熟知しており、全国で活用可能な指針等の策定を行うことができた。</t>
    <rPh sb="123" eb="125">
      <t>ゼンコク</t>
    </rPh>
    <rPh sb="126" eb="128">
      <t>カツヨウ</t>
    </rPh>
    <rPh sb="128" eb="130">
      <t>カノウ</t>
    </rPh>
    <rPh sb="138" eb="139">
      <t>オコナ</t>
    </rPh>
    <phoneticPr fontId="5"/>
  </si>
  <si>
    <t>-</t>
    <phoneticPr fontId="5"/>
  </si>
  <si>
    <t>6/1</t>
    <phoneticPr fontId="5"/>
  </si>
  <si>
    <t>４　水害等災害による被害の軽減</t>
  </si>
  <si>
    <t>１２　水害・土砂災害の防止・減災を推進する</t>
  </si>
  <si>
    <t>-</t>
    <phoneticPr fontId="5"/>
  </si>
  <si>
    <t>浸水被害の防止・低減と現場操作員の安全確保の両立を考慮して慎重に検討・判断すべき項目の考え方を整理・分析し、現場操作員の退避ルールに係る検討を行い、指針案を作成する。
また、水門・陸閘等の操作業務の委託方法の現状を整理・分析し、責任範囲に係る問題点を抽出・整理するとともに、民間の保険制度活用を含む現場操作員の被災時の補償措置について検討・整理し、水門・陸閘等の操作業務の適切な委託に係る検討を行い、指針案を作成するとともに委託契約書等の標準的な案を作成する。</t>
  </si>
  <si>
    <t>東日本大震災の教訓を踏まえ、今後想定される津波災害から水門・陸閘等の現場操作員や背後地等を守るために必要な事業である。</t>
  </si>
  <si>
    <t>全国の海岸管理者において水門・陸閘等の運用を検討するための基礎的な資料となることから、国が実施する必要がある。</t>
  </si>
  <si>
    <t>本事業は水門・陸閘等の現場操作員及び背後地を守ることを目的としており、発生が危惧される南海トラフ巨大地震や首都直下地震への防災・減災対策を進めるうえでも優先度は高い。</t>
  </si>
  <si>
    <t>事業目的を明確にし、適切な入札方式により受注者を決定している。</t>
  </si>
  <si>
    <t>適切なコスト水準で管理運用のための指針が策定されている。</t>
  </si>
  <si>
    <t>水門・陸閘等の管理運用方法について、全国で見直しと整備が随時実施されている。</t>
  </si>
  <si>
    <t>今後は、指針に基づいた管理運用体制が地域の実情等をふまえ、安全性、効率性、現場浸透等の面で適切なものとなっているか確認を行い、当該指針が有効に機能しているか不断の検証を図ることとする。</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</si>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</sst>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7"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9525</xdr:colOff>
          <xdr:row>51</xdr:row>
          <xdr:rowOff>28575</xdr:rowOff>
        </xdr:from>
        <xdr:to>
          <xdr:col>47</xdr:col>
          <xdr:colOff>171450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1075</xdr:row>
          <xdr:rowOff>371475</xdr:rowOff>
        </xdr:from>
        <xdr:to>
          <xdr:col>42</xdr:col>
          <xdr:colOff>19050</xdr:colOff>
          <xdr:row>1077</xdr:row>
          <xdr:rowOff>19050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134471</xdr:colOff>
      <xdr:row>719</xdr:row>
      <xdr:rowOff>291353</xdr:rowOff>
    </xdr:from>
    <xdr:to>
      <xdr:col>46</xdr:col>
      <xdr:colOff>94690</xdr:colOff>
      <xdr:row>738</xdr:row>
      <xdr:rowOff>134471</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8118" y="48779206"/>
          <a:ext cx="7625043" cy="64433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38</xdr:col>
      <xdr:colOff>112059</xdr:colOff>
      <xdr:row>22</xdr:row>
      <xdr:rowOff>56030</xdr:rowOff>
    </xdr:from>
    <xdr:ext cx="607859" cy="275717"/>
    <xdr:sp macro="" textlink="">
      <xdr:nvSpPr>
        <xdr:cNvPr id="6" name="テキスト ボックス 5"/>
        <xdr:cNvSpPr txBox="1"/>
      </xdr:nvSpPr>
      <xdr:spPr>
        <a:xfrm>
          <a:off x="7776883" y="911038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112059</xdr:colOff>
      <xdr:row>24</xdr:row>
      <xdr:rowOff>56029</xdr:rowOff>
    </xdr:from>
    <xdr:ext cx="607859" cy="275717"/>
    <xdr:sp macro="" textlink="">
      <xdr:nvSpPr>
        <xdr:cNvPr id="8" name="テキスト ボックス 7"/>
        <xdr:cNvSpPr txBox="1"/>
      </xdr:nvSpPr>
      <xdr:spPr>
        <a:xfrm>
          <a:off x="7776883" y="993961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R1118" sqref="R11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150</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536</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519</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520</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80</v>
      </c>
      <c r="H5" s="521"/>
      <c r="I5" s="521"/>
      <c r="J5" s="521"/>
      <c r="K5" s="521"/>
      <c r="L5" s="521"/>
      <c r="M5" s="522" t="s">
        <v>75</v>
      </c>
      <c r="N5" s="523"/>
      <c r="O5" s="523"/>
      <c r="P5" s="523"/>
      <c r="Q5" s="523"/>
      <c r="R5" s="524"/>
      <c r="S5" s="525" t="s">
        <v>82</v>
      </c>
      <c r="T5" s="521"/>
      <c r="U5" s="521"/>
      <c r="V5" s="521"/>
      <c r="W5" s="521"/>
      <c r="X5" s="526"/>
      <c r="Y5" s="688" t="s">
        <v>3</v>
      </c>
      <c r="Z5" s="689"/>
      <c r="AA5" s="689"/>
      <c r="AB5" s="689"/>
      <c r="AC5" s="689"/>
      <c r="AD5" s="690"/>
      <c r="AE5" s="691" t="s">
        <v>521</v>
      </c>
      <c r="AF5" s="691"/>
      <c r="AG5" s="691"/>
      <c r="AH5" s="691"/>
      <c r="AI5" s="691"/>
      <c r="AJ5" s="691"/>
      <c r="AK5" s="691"/>
      <c r="AL5" s="691"/>
      <c r="AM5" s="691"/>
      <c r="AN5" s="691"/>
      <c r="AO5" s="691"/>
      <c r="AP5" s="692"/>
      <c r="AQ5" s="693" t="s">
        <v>522</v>
      </c>
      <c r="AR5" s="694"/>
      <c r="AS5" s="694"/>
      <c r="AT5" s="694"/>
      <c r="AU5" s="694"/>
      <c r="AV5" s="694"/>
      <c r="AW5" s="694"/>
      <c r="AX5" s="695"/>
    </row>
    <row r="6" spans="1:50" ht="39" customHeight="1" x14ac:dyDescent="0.15">
      <c r="A6" s="698" t="s">
        <v>4</v>
      </c>
      <c r="B6" s="699"/>
      <c r="C6" s="699"/>
      <c r="D6" s="699"/>
      <c r="E6" s="699"/>
      <c r="F6" s="699"/>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524</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543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海洋政策、国土強靱化施策</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30" t="s">
        <v>25</v>
      </c>
      <c r="B9" s="531"/>
      <c r="C9" s="531"/>
      <c r="D9" s="531"/>
      <c r="E9" s="531"/>
      <c r="F9" s="531"/>
      <c r="G9" s="532" t="s">
        <v>525</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1" t="s">
        <v>34</v>
      </c>
      <c r="B10" s="662"/>
      <c r="C10" s="662"/>
      <c r="D10" s="662"/>
      <c r="E10" s="662"/>
      <c r="F10" s="662"/>
      <c r="G10" s="663" t="s">
        <v>526</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t="s">
        <v>527</v>
      </c>
      <c r="Q13" s="220"/>
      <c r="R13" s="220"/>
      <c r="S13" s="220"/>
      <c r="T13" s="220"/>
      <c r="U13" s="220"/>
      <c r="V13" s="221"/>
      <c r="W13" s="219">
        <v>7</v>
      </c>
      <c r="X13" s="220"/>
      <c r="Y13" s="220"/>
      <c r="Z13" s="220"/>
      <c r="AA13" s="220"/>
      <c r="AB13" s="220"/>
      <c r="AC13" s="221"/>
      <c r="AD13" s="219">
        <v>7</v>
      </c>
      <c r="AE13" s="220"/>
      <c r="AF13" s="220"/>
      <c r="AG13" s="220"/>
      <c r="AH13" s="220"/>
      <c r="AI13" s="220"/>
      <c r="AJ13" s="221"/>
      <c r="AK13" s="219" t="s">
        <v>527</v>
      </c>
      <c r="AL13" s="220"/>
      <c r="AM13" s="220"/>
      <c r="AN13" s="220"/>
      <c r="AO13" s="220"/>
      <c r="AP13" s="220"/>
      <c r="AQ13" s="221"/>
      <c r="AR13" s="358"/>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527</v>
      </c>
      <c r="Q14" s="220"/>
      <c r="R14" s="220"/>
      <c r="S14" s="220"/>
      <c r="T14" s="220"/>
      <c r="U14" s="220"/>
      <c r="V14" s="221"/>
      <c r="W14" s="219" t="s">
        <v>527</v>
      </c>
      <c r="X14" s="220"/>
      <c r="Y14" s="220"/>
      <c r="Z14" s="220"/>
      <c r="AA14" s="220"/>
      <c r="AB14" s="220"/>
      <c r="AC14" s="221"/>
      <c r="AD14" s="219" t="s">
        <v>527</v>
      </c>
      <c r="AE14" s="220"/>
      <c r="AF14" s="220"/>
      <c r="AG14" s="220"/>
      <c r="AH14" s="220"/>
      <c r="AI14" s="220"/>
      <c r="AJ14" s="221"/>
      <c r="AK14" s="219" t="s">
        <v>527</v>
      </c>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527</v>
      </c>
      <c r="Q15" s="220"/>
      <c r="R15" s="220"/>
      <c r="S15" s="220"/>
      <c r="T15" s="220"/>
      <c r="U15" s="220"/>
      <c r="V15" s="221"/>
      <c r="W15" s="219" t="s">
        <v>527</v>
      </c>
      <c r="X15" s="220"/>
      <c r="Y15" s="220"/>
      <c r="Z15" s="220"/>
      <c r="AA15" s="220"/>
      <c r="AB15" s="220"/>
      <c r="AC15" s="221"/>
      <c r="AD15" s="219" t="s">
        <v>527</v>
      </c>
      <c r="AE15" s="220"/>
      <c r="AF15" s="220"/>
      <c r="AG15" s="220"/>
      <c r="AH15" s="220"/>
      <c r="AI15" s="220"/>
      <c r="AJ15" s="221"/>
      <c r="AK15" s="219" t="s">
        <v>527</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527</v>
      </c>
      <c r="Q16" s="220"/>
      <c r="R16" s="220"/>
      <c r="S16" s="220"/>
      <c r="T16" s="220"/>
      <c r="U16" s="220"/>
      <c r="V16" s="221"/>
      <c r="W16" s="219" t="s">
        <v>527</v>
      </c>
      <c r="X16" s="220"/>
      <c r="Y16" s="220"/>
      <c r="Z16" s="220"/>
      <c r="AA16" s="220"/>
      <c r="AB16" s="220"/>
      <c r="AC16" s="221"/>
      <c r="AD16" s="219" t="s">
        <v>527</v>
      </c>
      <c r="AE16" s="220"/>
      <c r="AF16" s="220"/>
      <c r="AG16" s="220"/>
      <c r="AH16" s="220"/>
      <c r="AI16" s="220"/>
      <c r="AJ16" s="221"/>
      <c r="AK16" s="219" t="s">
        <v>527</v>
      </c>
      <c r="AL16" s="220"/>
      <c r="AM16" s="220"/>
      <c r="AN16" s="220"/>
      <c r="AO16" s="220"/>
      <c r="AP16" s="220"/>
      <c r="AQ16" s="221"/>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t="s">
        <v>527</v>
      </c>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5" t="s">
        <v>22</v>
      </c>
      <c r="J18" s="706"/>
      <c r="K18" s="706"/>
      <c r="L18" s="706"/>
      <c r="M18" s="706"/>
      <c r="N18" s="706"/>
      <c r="O18" s="707"/>
      <c r="P18" s="514">
        <f>SUM(P13:V17)</f>
        <v>0</v>
      </c>
      <c r="Q18" s="515"/>
      <c r="R18" s="515"/>
      <c r="S18" s="515"/>
      <c r="T18" s="515"/>
      <c r="U18" s="515"/>
      <c r="V18" s="516"/>
      <c r="W18" s="514">
        <f>SUM(W13:AC17)</f>
        <v>7</v>
      </c>
      <c r="X18" s="515"/>
      <c r="Y18" s="515"/>
      <c r="Z18" s="515"/>
      <c r="AA18" s="515"/>
      <c r="AB18" s="515"/>
      <c r="AC18" s="516"/>
      <c r="AD18" s="514">
        <f>SUM(AD13:AJ17)</f>
        <v>7</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t="s">
        <v>542</v>
      </c>
      <c r="Q19" s="220"/>
      <c r="R19" s="220"/>
      <c r="S19" s="220"/>
      <c r="T19" s="220"/>
      <c r="U19" s="220"/>
      <c r="V19" s="221"/>
      <c r="W19" s="219">
        <v>7</v>
      </c>
      <c r="X19" s="220"/>
      <c r="Y19" s="220"/>
      <c r="Z19" s="220"/>
      <c r="AA19" s="220"/>
      <c r="AB19" s="220"/>
      <c r="AC19" s="221"/>
      <c r="AD19" s="219">
        <v>6</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f>IF(W18=0, "-", W19/W18)</f>
        <v>1</v>
      </c>
      <c r="X20" s="519"/>
      <c r="Y20" s="519"/>
      <c r="Z20" s="519"/>
      <c r="AA20" s="519"/>
      <c r="AB20" s="519"/>
      <c r="AC20" s="519"/>
      <c r="AD20" s="519">
        <f>IF(AD18=0, "-", AD19/AD18)</f>
        <v>0.8571428571428571</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546</v>
      </c>
      <c r="AR22" s="127"/>
      <c r="AS22" s="113" t="s">
        <v>371</v>
      </c>
      <c r="AT22" s="114"/>
      <c r="AU22" s="336">
        <v>32</v>
      </c>
      <c r="AV22" s="336"/>
      <c r="AW22" s="365" t="s">
        <v>313</v>
      </c>
      <c r="AX22" s="366"/>
    </row>
    <row r="23" spans="1:50" ht="33" customHeight="1" x14ac:dyDescent="0.15">
      <c r="A23" s="489"/>
      <c r="B23" s="487"/>
      <c r="C23" s="487"/>
      <c r="D23" s="487"/>
      <c r="E23" s="487"/>
      <c r="F23" s="488"/>
      <c r="G23" s="462" t="s">
        <v>544</v>
      </c>
      <c r="H23" s="463"/>
      <c r="I23" s="463"/>
      <c r="J23" s="463"/>
      <c r="K23" s="463"/>
      <c r="L23" s="463"/>
      <c r="M23" s="463"/>
      <c r="N23" s="463"/>
      <c r="O23" s="464"/>
      <c r="P23" s="102" t="s">
        <v>545</v>
      </c>
      <c r="Q23" s="102"/>
      <c r="R23" s="102"/>
      <c r="S23" s="102"/>
      <c r="T23" s="102"/>
      <c r="U23" s="102"/>
      <c r="V23" s="102"/>
      <c r="W23" s="102"/>
      <c r="X23" s="131"/>
      <c r="Y23" s="213" t="s">
        <v>14</v>
      </c>
      <c r="Z23" s="471"/>
      <c r="AA23" s="472"/>
      <c r="AB23" s="483" t="s">
        <v>528</v>
      </c>
      <c r="AC23" s="483"/>
      <c r="AD23" s="483"/>
      <c r="AE23" s="316" t="s">
        <v>546</v>
      </c>
      <c r="AF23" s="317"/>
      <c r="AG23" s="317"/>
      <c r="AH23" s="317"/>
      <c r="AI23" s="316">
        <v>43</v>
      </c>
      <c r="AJ23" s="317"/>
      <c r="AK23" s="317"/>
      <c r="AL23" s="317"/>
      <c r="AM23" s="316"/>
      <c r="AN23" s="317"/>
      <c r="AO23" s="317"/>
      <c r="AP23" s="317"/>
      <c r="AQ23" s="91" t="s">
        <v>546</v>
      </c>
      <c r="AR23" s="92"/>
      <c r="AS23" s="92"/>
      <c r="AT23" s="93"/>
      <c r="AU23" s="317" t="s">
        <v>546</v>
      </c>
      <c r="AV23" s="317"/>
      <c r="AW23" s="317"/>
      <c r="AX23" s="319"/>
    </row>
    <row r="24" spans="1:50" ht="33"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528</v>
      </c>
      <c r="AC24" s="498"/>
      <c r="AD24" s="498"/>
      <c r="AE24" s="316" t="s">
        <v>546</v>
      </c>
      <c r="AF24" s="317"/>
      <c r="AG24" s="317"/>
      <c r="AH24" s="317"/>
      <c r="AI24" s="316" t="s">
        <v>527</v>
      </c>
      <c r="AJ24" s="317"/>
      <c r="AK24" s="317"/>
      <c r="AL24" s="317"/>
      <c r="AM24" s="316" t="s">
        <v>546</v>
      </c>
      <c r="AN24" s="317"/>
      <c r="AO24" s="317"/>
      <c r="AP24" s="317"/>
      <c r="AQ24" s="91" t="s">
        <v>546</v>
      </c>
      <c r="AR24" s="92"/>
      <c r="AS24" s="92"/>
      <c r="AT24" s="93"/>
      <c r="AU24" s="317">
        <v>82</v>
      </c>
      <c r="AV24" s="317"/>
      <c r="AW24" s="317"/>
      <c r="AX24" s="319"/>
    </row>
    <row r="25" spans="1:50" ht="33"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546</v>
      </c>
      <c r="AF25" s="317"/>
      <c r="AG25" s="317"/>
      <c r="AH25" s="317"/>
      <c r="AI25" s="316">
        <v>52.4</v>
      </c>
      <c r="AJ25" s="317"/>
      <c r="AK25" s="317"/>
      <c r="AL25" s="317"/>
      <c r="AM25" s="316"/>
      <c r="AN25" s="317"/>
      <c r="AO25" s="317"/>
      <c r="AP25" s="317"/>
      <c r="AQ25" s="91" t="s">
        <v>546</v>
      </c>
      <c r="AR25" s="92"/>
      <c r="AS25" s="92"/>
      <c r="AT25" s="93"/>
      <c r="AU25" s="317" t="s">
        <v>546</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488</v>
      </c>
      <c r="B46" s="813"/>
      <c r="C46" s="813"/>
      <c r="D46" s="813"/>
      <c r="E46" s="813"/>
      <c r="F46" s="814"/>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9" t="s">
        <v>517</v>
      </c>
      <c r="B51" s="870"/>
      <c r="C51" s="870"/>
      <c r="D51" s="870"/>
      <c r="E51" s="867" t="s">
        <v>510</v>
      </c>
      <c r="F51" s="868"/>
      <c r="G51" s="59" t="s">
        <v>387</v>
      </c>
      <c r="H51" s="796"/>
      <c r="I51" s="397"/>
      <c r="J51" s="397"/>
      <c r="K51" s="397"/>
      <c r="L51" s="397"/>
      <c r="M51" s="397"/>
      <c r="N51" s="397"/>
      <c r="O51" s="797"/>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6" t="s">
        <v>277</v>
      </c>
      <c r="B53" s="820" t="s">
        <v>274</v>
      </c>
      <c r="C53" s="457"/>
      <c r="D53" s="457"/>
      <c r="E53" s="457"/>
      <c r="F53" s="458"/>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6"/>
      <c r="B54" s="820"/>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0"/>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0"/>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1"/>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9"/>
      <c r="R60" s="789"/>
      <c r="S60" s="789"/>
      <c r="T60" s="789"/>
      <c r="U60" s="789"/>
      <c r="V60" s="789"/>
      <c r="W60" s="789"/>
      <c r="X60" s="790"/>
      <c r="Y60" s="721" t="s">
        <v>69</v>
      </c>
      <c r="Z60" s="722"/>
      <c r="AA60" s="723"/>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1"/>
      <c r="Q61" s="791"/>
      <c r="R61" s="791"/>
      <c r="S61" s="791"/>
      <c r="T61" s="791"/>
      <c r="U61" s="791"/>
      <c r="V61" s="791"/>
      <c r="W61" s="791"/>
      <c r="X61" s="792"/>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3"/>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9"/>
      <c r="R65" s="789"/>
      <c r="S65" s="789"/>
      <c r="T65" s="789"/>
      <c r="U65" s="789"/>
      <c r="V65" s="789"/>
      <c r="W65" s="789"/>
      <c r="X65" s="790"/>
      <c r="Y65" s="721" t="s">
        <v>69</v>
      </c>
      <c r="Z65" s="722"/>
      <c r="AA65" s="723"/>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1"/>
      <c r="Q66" s="791"/>
      <c r="R66" s="791"/>
      <c r="S66" s="791"/>
      <c r="T66" s="791"/>
      <c r="U66" s="791"/>
      <c r="V66" s="791"/>
      <c r="W66" s="791"/>
      <c r="X66" s="792"/>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3"/>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9"/>
      <c r="R70" s="789"/>
      <c r="S70" s="789"/>
      <c r="T70" s="789"/>
      <c r="U70" s="789"/>
      <c r="V70" s="789"/>
      <c r="W70" s="789"/>
      <c r="X70" s="790"/>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1"/>
      <c r="Q71" s="791"/>
      <c r="R71" s="791"/>
      <c r="S71" s="791"/>
      <c r="T71" s="791"/>
      <c r="U71" s="791"/>
      <c r="V71" s="791"/>
      <c r="W71" s="791"/>
      <c r="X71" s="792"/>
      <c r="Y71" s="703" t="s">
        <v>61</v>
      </c>
      <c r="Z71" s="433"/>
      <c r="AA71" s="434"/>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3"/>
      <c r="C72" s="823"/>
      <c r="D72" s="823"/>
      <c r="E72" s="823"/>
      <c r="F72" s="824"/>
      <c r="G72" s="473"/>
      <c r="H72" s="154"/>
      <c r="I72" s="154"/>
      <c r="J72" s="154"/>
      <c r="K72" s="154"/>
      <c r="L72" s="154"/>
      <c r="M72" s="154"/>
      <c r="N72" s="154"/>
      <c r="O72" s="474"/>
      <c r="P72" s="818"/>
      <c r="Q72" s="818"/>
      <c r="R72" s="818"/>
      <c r="S72" s="818"/>
      <c r="T72" s="818"/>
      <c r="U72" s="818"/>
      <c r="V72" s="818"/>
      <c r="W72" s="818"/>
      <c r="X72" s="819"/>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529</v>
      </c>
      <c r="H74" s="102"/>
      <c r="I74" s="102"/>
      <c r="J74" s="102"/>
      <c r="K74" s="102"/>
      <c r="L74" s="102"/>
      <c r="M74" s="102"/>
      <c r="N74" s="102"/>
      <c r="O74" s="102"/>
      <c r="P74" s="102"/>
      <c r="Q74" s="102"/>
      <c r="R74" s="102"/>
      <c r="S74" s="102"/>
      <c r="T74" s="102"/>
      <c r="U74" s="102"/>
      <c r="V74" s="102"/>
      <c r="W74" s="102"/>
      <c r="X74" s="131"/>
      <c r="Y74" s="822" t="s">
        <v>62</v>
      </c>
      <c r="Z74" s="689"/>
      <c r="AA74" s="690"/>
      <c r="AB74" s="483"/>
      <c r="AC74" s="483"/>
      <c r="AD74" s="483"/>
      <c r="AE74" s="298" t="s">
        <v>527</v>
      </c>
      <c r="AF74" s="298"/>
      <c r="AG74" s="298"/>
      <c r="AH74" s="298"/>
      <c r="AI74" s="298">
        <v>1</v>
      </c>
      <c r="AJ74" s="298"/>
      <c r="AK74" s="298"/>
      <c r="AL74" s="298"/>
      <c r="AM74" s="298">
        <v>1</v>
      </c>
      <c r="AN74" s="298"/>
      <c r="AO74" s="298"/>
      <c r="AP74" s="298"/>
      <c r="AQ74" s="298" t="s">
        <v>555</v>
      </c>
      <c r="AR74" s="298"/>
      <c r="AS74" s="298"/>
      <c r="AT74" s="298"/>
      <c r="AU74" s="298"/>
      <c r="AV74" s="298"/>
      <c r="AW74" s="298"/>
      <c r="AX74" s="299"/>
      <c r="AY74" s="10"/>
      <c r="AZ74" s="10"/>
      <c r="BA74" s="10"/>
      <c r="BB74" s="10"/>
      <c r="BC74" s="10"/>
    </row>
    <row r="75" spans="1:60" ht="27"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c r="AC75" s="483"/>
      <c r="AD75" s="483"/>
      <c r="AE75" s="298" t="s">
        <v>527</v>
      </c>
      <c r="AF75" s="298"/>
      <c r="AG75" s="298"/>
      <c r="AH75" s="298"/>
      <c r="AI75" s="298">
        <v>1</v>
      </c>
      <c r="AJ75" s="298"/>
      <c r="AK75" s="298"/>
      <c r="AL75" s="298"/>
      <c r="AM75" s="298">
        <v>1</v>
      </c>
      <c r="AN75" s="298"/>
      <c r="AO75" s="298"/>
      <c r="AP75" s="298"/>
      <c r="AQ75" s="298" t="s">
        <v>555</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530</v>
      </c>
      <c r="H89" s="225"/>
      <c r="I89" s="225"/>
      <c r="J89" s="225"/>
      <c r="K89" s="225"/>
      <c r="L89" s="225"/>
      <c r="M89" s="225"/>
      <c r="N89" s="225"/>
      <c r="O89" s="225"/>
      <c r="P89" s="225"/>
      <c r="Q89" s="225"/>
      <c r="R89" s="225"/>
      <c r="S89" s="225"/>
      <c r="T89" s="225"/>
      <c r="U89" s="225"/>
      <c r="V89" s="225"/>
      <c r="W89" s="225"/>
      <c r="X89" s="225"/>
      <c r="Y89" s="229" t="s">
        <v>17</v>
      </c>
      <c r="Z89" s="230"/>
      <c r="AA89" s="231"/>
      <c r="AB89" s="249" t="s">
        <v>531</v>
      </c>
      <c r="AC89" s="250"/>
      <c r="AD89" s="251"/>
      <c r="AE89" s="298" t="s">
        <v>527</v>
      </c>
      <c r="AF89" s="298"/>
      <c r="AG89" s="298"/>
      <c r="AH89" s="298"/>
      <c r="AI89" s="298">
        <v>7</v>
      </c>
      <c r="AJ89" s="298"/>
      <c r="AK89" s="298"/>
      <c r="AL89" s="298"/>
      <c r="AM89" s="298">
        <v>6</v>
      </c>
      <c r="AN89" s="298"/>
      <c r="AO89" s="298"/>
      <c r="AP89" s="298"/>
      <c r="AQ89" s="316"/>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532</v>
      </c>
      <c r="AC90" s="217"/>
      <c r="AD90" s="218"/>
      <c r="AE90" s="255" t="s">
        <v>527</v>
      </c>
      <c r="AF90" s="255"/>
      <c r="AG90" s="255"/>
      <c r="AH90" s="255"/>
      <c r="AI90" s="255" t="s">
        <v>533</v>
      </c>
      <c r="AJ90" s="255"/>
      <c r="AK90" s="255"/>
      <c r="AL90" s="255"/>
      <c r="AM90" s="255" t="s">
        <v>556</v>
      </c>
      <c r="AN90" s="255"/>
      <c r="AO90" s="255"/>
      <c r="AP90" s="255"/>
      <c r="AQ90" s="255"/>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75"/>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30"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3"/>
      <c r="B110" s="404"/>
      <c r="C110" s="222" t="s">
        <v>22</v>
      </c>
      <c r="D110" s="223"/>
      <c r="E110" s="223"/>
      <c r="F110" s="223"/>
      <c r="G110" s="223"/>
      <c r="H110" s="223"/>
      <c r="I110" s="223"/>
      <c r="J110" s="223"/>
      <c r="K110" s="224"/>
      <c r="L110" s="807">
        <f>SUM(L104:Q109)</f>
        <v>0</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391</v>
      </c>
      <c r="B111" s="162"/>
      <c r="C111" s="161" t="s">
        <v>388</v>
      </c>
      <c r="D111" s="162"/>
      <c r="E111" s="257" t="s">
        <v>429</v>
      </c>
      <c r="F111" s="258"/>
      <c r="G111" s="259" t="s">
        <v>557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559</v>
      </c>
      <c r="AR114" s="336"/>
      <c r="AS114" s="113" t="s">
        <v>371</v>
      </c>
      <c r="AT114" s="114"/>
      <c r="AU114" s="127" t="s">
        <v>559</v>
      </c>
      <c r="AV114" s="127"/>
      <c r="AW114" s="113" t="s">
        <v>313</v>
      </c>
      <c r="AX114" s="129"/>
    </row>
    <row r="115" spans="1:50" ht="39.75" hidden="1" customHeight="1" x14ac:dyDescent="0.15">
      <c r="A115" s="174"/>
      <c r="B115" s="164"/>
      <c r="C115" s="163"/>
      <c r="D115" s="164"/>
      <c r="E115" s="163"/>
      <c r="F115" s="177"/>
      <c r="G115" s="130" t="s">
        <v>559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528</v>
      </c>
      <c r="AC115" s="90"/>
      <c r="AD115" s="90"/>
      <c r="AE115" s="191" t="s">
        <v>559</v>
      </c>
      <c r="AF115" s="92"/>
      <c r="AG115" s="92"/>
      <c r="AH115" s="92"/>
      <c r="AI115" s="191" t="s">
        <v>559</v>
      </c>
      <c r="AJ115" s="92"/>
      <c r="AK115" s="92"/>
      <c r="AL115" s="92"/>
      <c r="AM115" s="191" t="s">
        <v>559</v>
      </c>
      <c r="AN115" s="92"/>
      <c r="AO115" s="92"/>
      <c r="AP115" s="92"/>
      <c r="AQ115" s="191" t="s">
        <v>559</v>
      </c>
      <c r="AR115" s="92"/>
      <c r="AS115" s="92"/>
      <c r="AT115" s="92"/>
      <c r="AU115" s="191" t="s">
        <v>559</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528</v>
      </c>
      <c r="AC116" s="140"/>
      <c r="AD116" s="140"/>
      <c r="AE116" s="191" t="s">
        <v>559</v>
      </c>
      <c r="AF116" s="92"/>
      <c r="AG116" s="92"/>
      <c r="AH116" s="92"/>
      <c r="AI116" s="191" t="s">
        <v>559</v>
      </c>
      <c r="AJ116" s="92"/>
      <c r="AK116" s="92"/>
      <c r="AL116" s="92"/>
      <c r="AM116" s="191" t="s">
        <v>559</v>
      </c>
      <c r="AN116" s="92"/>
      <c r="AO116" s="92"/>
      <c r="AP116" s="92"/>
      <c r="AQ116" s="191" t="s">
        <v>559</v>
      </c>
      <c r="AR116" s="92"/>
      <c r="AS116" s="92"/>
      <c r="AT116" s="92"/>
      <c r="AU116" s="191" t="s">
        <v>559</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559</v>
      </c>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5.1" customHeight="1" x14ac:dyDescent="0.15">
      <c r="A169" s="174"/>
      <c r="B169" s="164"/>
      <c r="C169" s="163"/>
      <c r="D169" s="164"/>
      <c r="E169" s="101" t="s">
        <v>560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5.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527</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customHeight="1" x14ac:dyDescent="0.15">
      <c r="A449" s="174"/>
      <c r="B449" s="164"/>
      <c r="C449" s="163"/>
      <c r="D449" s="164"/>
      <c r="E449" s="107"/>
      <c r="F449" s="108"/>
      <c r="G449" s="130" t="s">
        <v>568</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524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30.75" customHeight="1" x14ac:dyDescent="0.15">
      <c r="A682" s="5"/>
      <c r="B682" s="6"/>
      <c r="C682" s="834"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5"/>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39.950000000000003" customHeight="1" x14ac:dyDescent="0.15">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9" t="s">
        <v>523</v>
      </c>
      <c r="AE683" s="840"/>
      <c r="AF683" s="840"/>
      <c r="AG683" s="836" t="s">
        <v>561</v>
      </c>
      <c r="AH683" s="837"/>
      <c r="AI683" s="837"/>
      <c r="AJ683" s="837"/>
      <c r="AK683" s="837"/>
      <c r="AL683" s="837"/>
      <c r="AM683" s="837"/>
      <c r="AN683" s="837"/>
      <c r="AO683" s="837"/>
      <c r="AP683" s="837"/>
      <c r="AQ683" s="837"/>
      <c r="AR683" s="837"/>
      <c r="AS683" s="837"/>
      <c r="AT683" s="837"/>
      <c r="AU683" s="837"/>
      <c r="AV683" s="837"/>
      <c r="AW683" s="837"/>
      <c r="AX683" s="838"/>
    </row>
    <row r="684" spans="1:50" ht="39.950000000000003"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523</v>
      </c>
      <c r="AE684" s="579"/>
      <c r="AF684" s="579"/>
      <c r="AG684" s="580" t="s">
        <v>562</v>
      </c>
      <c r="AH684" s="581"/>
      <c r="AI684" s="581"/>
      <c r="AJ684" s="581"/>
      <c r="AK684" s="581"/>
      <c r="AL684" s="581"/>
      <c r="AM684" s="581"/>
      <c r="AN684" s="581"/>
      <c r="AO684" s="581"/>
      <c r="AP684" s="581"/>
      <c r="AQ684" s="581"/>
      <c r="AR684" s="581"/>
      <c r="AS684" s="581"/>
      <c r="AT684" s="581"/>
      <c r="AU684" s="581"/>
      <c r="AV684" s="581"/>
      <c r="AW684" s="581"/>
      <c r="AX684" s="582"/>
    </row>
    <row r="685" spans="1:50" ht="6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523</v>
      </c>
      <c r="AE685" s="589"/>
      <c r="AF685" s="589"/>
      <c r="AG685" s="656" t="s">
        <v>563</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4" t="s">
        <v>523</v>
      </c>
      <c r="AE686" s="785"/>
      <c r="AF686" s="785"/>
      <c r="AG686" s="101" t="s">
        <v>564</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38"/>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547</v>
      </c>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2"/>
      <c r="B688" s="738"/>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548</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549</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28.5"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523</v>
      </c>
      <c r="AE690" s="579"/>
      <c r="AF690" s="579"/>
      <c r="AG690" s="580" t="s">
        <v>565</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549</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30"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523</v>
      </c>
      <c r="AE692" s="579"/>
      <c r="AF692" s="579"/>
      <c r="AG692" s="580" t="s">
        <v>550</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549</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48" customHeight="1" x14ac:dyDescent="0.15">
      <c r="A694" s="624"/>
      <c r="B694" s="625"/>
      <c r="C694" s="739" t="s">
        <v>504</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7" t="s">
        <v>523</v>
      </c>
      <c r="AE694" s="548"/>
      <c r="AF694" s="549"/>
      <c r="AG694" s="568" t="s">
        <v>551</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30" customHeight="1" x14ac:dyDescent="0.15">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523</v>
      </c>
      <c r="AE695" s="584"/>
      <c r="AF695" s="585"/>
      <c r="AG695" s="502" t="s">
        <v>552</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6" t="s">
        <v>549</v>
      </c>
      <c r="AE696" s="727"/>
      <c r="AF696" s="727"/>
      <c r="AG696" s="580"/>
      <c r="AH696" s="581"/>
      <c r="AI696" s="581"/>
      <c r="AJ696" s="581"/>
      <c r="AK696" s="581"/>
      <c r="AL696" s="581"/>
      <c r="AM696" s="581"/>
      <c r="AN696" s="581"/>
      <c r="AO696" s="581"/>
      <c r="AP696" s="581"/>
      <c r="AQ696" s="581"/>
      <c r="AR696" s="581"/>
      <c r="AS696" s="581"/>
      <c r="AT696" s="581"/>
      <c r="AU696" s="581"/>
      <c r="AV696" s="581"/>
      <c r="AW696" s="581"/>
      <c r="AX696" s="582"/>
    </row>
    <row r="697" spans="1:64" ht="30"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523</v>
      </c>
      <c r="AE697" s="579"/>
      <c r="AF697" s="579"/>
      <c r="AG697" s="580" t="s">
        <v>553</v>
      </c>
      <c r="AH697" s="581"/>
      <c r="AI697" s="581"/>
      <c r="AJ697" s="581"/>
      <c r="AK697" s="581"/>
      <c r="AL697" s="581"/>
      <c r="AM697" s="581"/>
      <c r="AN697" s="581"/>
      <c r="AO697" s="581"/>
      <c r="AP697" s="581"/>
      <c r="AQ697" s="581"/>
      <c r="AR697" s="581"/>
      <c r="AS697" s="581"/>
      <c r="AT697" s="581"/>
      <c r="AU697" s="581"/>
      <c r="AV697" s="581"/>
      <c r="AW697" s="581"/>
      <c r="AX697" s="582"/>
    </row>
    <row r="698" spans="1:64" ht="30"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523</v>
      </c>
      <c r="AE698" s="579"/>
      <c r="AF698" s="579"/>
      <c r="AG698" s="104" t="s">
        <v>566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6" t="s">
        <v>29</v>
      </c>
      <c r="U700" s="611"/>
      <c r="V700" s="611"/>
      <c r="W700" s="611"/>
      <c r="X700" s="611"/>
      <c r="Y700" s="611"/>
      <c r="Z700" s="611"/>
      <c r="AA700" s="611"/>
      <c r="AB700" s="611"/>
      <c r="AC700" s="611"/>
      <c r="AD700" s="611"/>
      <c r="AE700" s="611"/>
      <c r="AF700" s="767"/>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45"/>
      <c r="D701" s="746"/>
      <c r="E701" s="746"/>
      <c r="F701" s="746"/>
      <c r="G701" s="746"/>
      <c r="H701" s="746"/>
      <c r="I701" s="746"/>
      <c r="J701" s="746"/>
      <c r="K701" s="746"/>
      <c r="L701" s="746"/>
      <c r="M701" s="746"/>
      <c r="N701" s="746"/>
      <c r="O701" s="747"/>
      <c r="P701" s="571"/>
      <c r="Q701" s="571"/>
      <c r="R701" s="571"/>
      <c r="S701" s="572"/>
      <c r="T701" s="619"/>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5"/>
      <c r="B702" s="616"/>
      <c r="C702" s="745"/>
      <c r="D702" s="746"/>
      <c r="E702" s="746"/>
      <c r="F702" s="746"/>
      <c r="G702" s="746"/>
      <c r="H702" s="746"/>
      <c r="I702" s="746"/>
      <c r="J702" s="746"/>
      <c r="K702" s="746"/>
      <c r="L702" s="746"/>
      <c r="M702" s="746"/>
      <c r="N702" s="746"/>
      <c r="O702" s="747"/>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x14ac:dyDescent="0.15">
      <c r="A703" s="615"/>
      <c r="B703" s="616"/>
      <c r="C703" s="745"/>
      <c r="D703" s="746"/>
      <c r="E703" s="746"/>
      <c r="F703" s="746"/>
      <c r="G703" s="746"/>
      <c r="H703" s="746"/>
      <c r="I703" s="746"/>
      <c r="J703" s="746"/>
      <c r="K703" s="746"/>
      <c r="L703" s="746"/>
      <c r="M703" s="746"/>
      <c r="N703" s="746"/>
      <c r="O703" s="747"/>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x14ac:dyDescent="0.15">
      <c r="A704" s="615"/>
      <c r="B704" s="616"/>
      <c r="C704" s="745"/>
      <c r="D704" s="746"/>
      <c r="E704" s="746"/>
      <c r="F704" s="746"/>
      <c r="G704" s="746"/>
      <c r="H704" s="746"/>
      <c r="I704" s="746"/>
      <c r="J704" s="746"/>
      <c r="K704" s="746"/>
      <c r="L704" s="746"/>
      <c r="M704" s="746"/>
      <c r="N704" s="746"/>
      <c r="O704" s="747"/>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7"/>
      <c r="B705" s="618"/>
      <c r="C705" s="751"/>
      <c r="D705" s="752"/>
      <c r="E705" s="752"/>
      <c r="F705" s="752"/>
      <c r="G705" s="752"/>
      <c r="H705" s="752"/>
      <c r="I705" s="752"/>
      <c r="J705" s="752"/>
      <c r="K705" s="752"/>
      <c r="L705" s="752"/>
      <c r="M705" s="752"/>
      <c r="N705" s="752"/>
      <c r="O705" s="753"/>
      <c r="P705" s="764"/>
      <c r="Q705" s="764"/>
      <c r="R705" s="764"/>
      <c r="S705" s="765"/>
      <c r="T705" s="768"/>
      <c r="U705" s="569"/>
      <c r="V705" s="569"/>
      <c r="W705" s="569"/>
      <c r="X705" s="569"/>
      <c r="Y705" s="569"/>
      <c r="Z705" s="569"/>
      <c r="AA705" s="569"/>
      <c r="AB705" s="569"/>
      <c r="AC705" s="569"/>
      <c r="AD705" s="569"/>
      <c r="AE705" s="569"/>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8"/>
      <c r="E706" s="748"/>
      <c r="F706" s="749"/>
      <c r="G706" s="762" t="s">
        <v>554</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4"/>
      <c r="B707" s="565"/>
      <c r="C707" s="757" t="s">
        <v>64</v>
      </c>
      <c r="D707" s="758"/>
      <c r="E707" s="758"/>
      <c r="F707" s="759"/>
      <c r="G707" s="760" t="s">
        <v>567</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18.5" customHeight="1" thickBot="1" x14ac:dyDescent="0.2">
      <c r="A713" s="713"/>
      <c r="B713" s="714"/>
      <c r="C713" s="714"/>
      <c r="D713" s="714"/>
      <c r="E713" s="715"/>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6" t="s">
        <v>464</v>
      </c>
      <c r="B717" s="300"/>
      <c r="C717" s="300"/>
      <c r="D717" s="300"/>
      <c r="E717" s="300"/>
      <c r="F717" s="300"/>
      <c r="G717" s="716" t="s">
        <v>534</v>
      </c>
      <c r="H717" s="717"/>
      <c r="I717" s="717"/>
      <c r="J717" s="717"/>
      <c r="K717" s="717"/>
      <c r="L717" s="717"/>
      <c r="M717" s="717"/>
      <c r="N717" s="717"/>
      <c r="O717" s="717"/>
      <c r="P717" s="717"/>
      <c r="Q717" s="300" t="s">
        <v>376</v>
      </c>
      <c r="R717" s="300"/>
      <c r="S717" s="300"/>
      <c r="T717" s="300"/>
      <c r="U717" s="300"/>
      <c r="V717" s="300"/>
      <c r="W717" s="716" t="s">
        <v>534</v>
      </c>
      <c r="X717" s="717"/>
      <c r="Y717" s="717"/>
      <c r="Z717" s="717"/>
      <c r="AA717" s="717"/>
      <c r="AB717" s="717"/>
      <c r="AC717" s="717"/>
      <c r="AD717" s="717"/>
      <c r="AE717" s="717"/>
      <c r="AF717" s="717"/>
      <c r="AG717" s="300" t="s">
        <v>377</v>
      </c>
      <c r="AH717" s="300"/>
      <c r="AI717" s="300"/>
      <c r="AJ717" s="300"/>
      <c r="AK717" s="300"/>
      <c r="AL717" s="300"/>
      <c r="AM717" s="716" t="s">
        <v>534</v>
      </c>
      <c r="AN717" s="717"/>
      <c r="AO717" s="717"/>
      <c r="AP717" s="717"/>
      <c r="AQ717" s="717"/>
      <c r="AR717" s="717"/>
      <c r="AS717" s="717"/>
      <c r="AT717" s="717"/>
      <c r="AU717" s="717"/>
      <c r="AV717" s="717"/>
      <c r="AW717" s="60"/>
      <c r="AX717" s="61"/>
    </row>
    <row r="718" spans="1:50" ht="19.899999999999999" customHeight="1" thickBot="1" x14ac:dyDescent="0.2">
      <c r="A718" s="712" t="s">
        <v>378</v>
      </c>
      <c r="B718" s="655"/>
      <c r="C718" s="655"/>
      <c r="D718" s="655"/>
      <c r="E718" s="655"/>
      <c r="F718" s="655"/>
      <c r="G718" s="773" t="s">
        <v>534</v>
      </c>
      <c r="H718" s="774"/>
      <c r="I718" s="774"/>
      <c r="J718" s="774"/>
      <c r="K718" s="774"/>
      <c r="L718" s="774"/>
      <c r="M718" s="774"/>
      <c r="N718" s="774"/>
      <c r="O718" s="774"/>
      <c r="P718" s="774"/>
      <c r="Q718" s="655" t="s">
        <v>379</v>
      </c>
      <c r="R718" s="655"/>
      <c r="S718" s="655"/>
      <c r="T718" s="655"/>
      <c r="U718" s="655"/>
      <c r="V718" s="655"/>
      <c r="W718" s="654" t="s">
        <v>535</v>
      </c>
      <c r="X718" s="654"/>
      <c r="Y718" s="654"/>
      <c r="Z718" s="654"/>
      <c r="AA718" s="654"/>
      <c r="AB718" s="654"/>
      <c r="AC718" s="654"/>
      <c r="AD718" s="654"/>
      <c r="AE718" s="654"/>
      <c r="AF718" s="654"/>
      <c r="AG718" s="655" t="s">
        <v>380</v>
      </c>
      <c r="AH718" s="655"/>
      <c r="AI718" s="655"/>
      <c r="AJ718" s="655"/>
      <c r="AK718" s="655"/>
      <c r="AL718" s="655"/>
      <c r="AM718" s="750">
        <v>139</v>
      </c>
      <c r="AN718" s="750"/>
      <c r="AO718" s="750"/>
      <c r="AP718" s="750"/>
      <c r="AQ718" s="750"/>
      <c r="AR718" s="750"/>
      <c r="AS718" s="750"/>
      <c r="AT718" s="750"/>
      <c r="AU718" s="750"/>
      <c r="AV718" s="750"/>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1" t="s">
        <v>537</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1"/>
      <c r="C760" s="731"/>
      <c r="D760" s="731"/>
      <c r="E760" s="731"/>
      <c r="F760" s="732"/>
      <c r="G760" s="290" t="s">
        <v>538</v>
      </c>
      <c r="H760" s="291"/>
      <c r="I760" s="291"/>
      <c r="J760" s="291"/>
      <c r="K760" s="292"/>
      <c r="L760" s="293" t="s">
        <v>539</v>
      </c>
      <c r="M760" s="294"/>
      <c r="N760" s="294"/>
      <c r="O760" s="294"/>
      <c r="P760" s="294"/>
      <c r="Q760" s="294"/>
      <c r="R760" s="294"/>
      <c r="S760" s="294"/>
      <c r="T760" s="294"/>
      <c r="U760" s="294"/>
      <c r="V760" s="294"/>
      <c r="W760" s="294"/>
      <c r="X760" s="295"/>
      <c r="Y760" s="454">
        <v>6</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7"/>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7"/>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31"/>
      <c r="C771" s="731"/>
      <c r="D771" s="731"/>
      <c r="E771" s="731"/>
      <c r="F771" s="732"/>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7"/>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7"/>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7"/>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31"/>
      <c r="C784" s="731"/>
      <c r="D784" s="731"/>
      <c r="E784" s="731"/>
      <c r="F784" s="732"/>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67"/>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31"/>
      <c r="C797" s="731"/>
      <c r="D797" s="731"/>
      <c r="E797" s="731"/>
      <c r="F797" s="73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7"/>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7"/>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7"/>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7"/>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9.950000000000003" customHeight="1" x14ac:dyDescent="0.15">
      <c r="A816" s="374">
        <v>1</v>
      </c>
      <c r="B816" s="374">
        <v>1</v>
      </c>
      <c r="C816" s="848" t="s">
        <v>540</v>
      </c>
      <c r="D816" s="385"/>
      <c r="E816" s="385"/>
      <c r="F816" s="385"/>
      <c r="G816" s="385"/>
      <c r="H816" s="385"/>
      <c r="I816" s="385"/>
      <c r="J816" s="167">
        <v>6010005018733</v>
      </c>
      <c r="K816" s="168"/>
      <c r="L816" s="168"/>
      <c r="M816" s="168"/>
      <c r="N816" s="168"/>
      <c r="O816" s="168"/>
      <c r="P816" s="156" t="s">
        <v>539</v>
      </c>
      <c r="Q816" s="157"/>
      <c r="R816" s="157"/>
      <c r="S816" s="157"/>
      <c r="T816" s="157"/>
      <c r="U816" s="157"/>
      <c r="V816" s="157"/>
      <c r="W816" s="157"/>
      <c r="X816" s="157"/>
      <c r="Y816" s="158">
        <v>6</v>
      </c>
      <c r="Z816" s="159"/>
      <c r="AA816" s="159"/>
      <c r="AB816" s="160"/>
      <c r="AC816" s="273" t="s">
        <v>541</v>
      </c>
      <c r="AD816" s="273"/>
      <c r="AE816" s="273"/>
      <c r="AF816" s="273"/>
      <c r="AG816" s="273"/>
      <c r="AH816" s="274">
        <v>1</v>
      </c>
      <c r="AI816" s="275"/>
      <c r="AJ816" s="275"/>
      <c r="AK816" s="275"/>
      <c r="AL816" s="276">
        <v>100</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513</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7" t="s">
        <v>515</v>
      </c>
      <c r="AQ1080" s="387"/>
      <c r="AR1080" s="387"/>
      <c r="AS1080" s="387"/>
      <c r="AT1080" s="387"/>
      <c r="AU1080" s="387"/>
      <c r="AV1080" s="387"/>
      <c r="AW1080" s="387"/>
      <c r="AX1080" s="387"/>
    </row>
    <row r="1081" spans="1:50" ht="30.75" customHeight="1" x14ac:dyDescent="0.15">
      <c r="A1081" s="374">
        <v>1</v>
      </c>
      <c r="B1081" s="374">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197">
      <formula>IF(RIGHT(TEXT(P14,"0.#"),1)=".",FALSE,TRUE)</formula>
    </cfRule>
    <cfRule type="expression" dxfId="2686" priority="11198">
      <formula>IF(RIGHT(TEXT(P14,"0.#"),1)=".",TRUE,FALSE)</formula>
    </cfRule>
  </conditionalFormatting>
  <conditionalFormatting sqref="AE23">
    <cfRule type="expression" dxfId="2685" priority="11187">
      <formula>IF(RIGHT(TEXT(AE23,"0.#"),1)=".",FALSE,TRUE)</formula>
    </cfRule>
    <cfRule type="expression" dxfId="2684" priority="11188">
      <formula>IF(RIGHT(TEXT(AE23,"0.#"),1)=".",TRUE,FALSE)</formula>
    </cfRule>
  </conditionalFormatting>
  <conditionalFormatting sqref="L110">
    <cfRule type="expression" dxfId="2683" priority="11077">
      <formula>IF(RIGHT(TEXT(L110,"0.#"),1)=".",FALSE,TRUE)</formula>
    </cfRule>
    <cfRule type="expression" dxfId="2682" priority="11078">
      <formula>IF(RIGHT(TEXT(L110,"0.#"),1)=".",TRUE,FALSE)</formula>
    </cfRule>
  </conditionalFormatting>
  <conditionalFormatting sqref="R110">
    <cfRule type="expression" dxfId="2681" priority="11075">
      <formula>IF(RIGHT(TEXT(R110,"0.#"),1)=".",FALSE,TRUE)</formula>
    </cfRule>
    <cfRule type="expression" dxfId="2680" priority="11076">
      <formula>IF(RIGHT(TEXT(R110,"0.#"),1)=".",TRUE,FALSE)</formula>
    </cfRule>
  </conditionalFormatting>
  <conditionalFormatting sqref="P18:AX18">
    <cfRule type="expression" dxfId="2679" priority="11073">
      <formula>IF(RIGHT(TEXT(P18,"0.#"),1)=".",FALSE,TRUE)</formula>
    </cfRule>
    <cfRule type="expression" dxfId="2678" priority="11074">
      <formula>IF(RIGHT(TEXT(P18,"0.#"),1)=".",TRUE,FALSE)</formula>
    </cfRule>
  </conditionalFormatting>
  <conditionalFormatting sqref="Y761">
    <cfRule type="expression" dxfId="2677" priority="11069">
      <formula>IF(RIGHT(TEXT(Y761,"0.#"),1)=".",FALSE,TRUE)</formula>
    </cfRule>
    <cfRule type="expression" dxfId="2676" priority="11070">
      <formula>IF(RIGHT(TEXT(Y761,"0.#"),1)=".",TRUE,FALSE)</formula>
    </cfRule>
  </conditionalFormatting>
  <conditionalFormatting sqref="Y770">
    <cfRule type="expression" dxfId="2675" priority="11065">
      <formula>IF(RIGHT(TEXT(Y770,"0.#"),1)=".",FALSE,TRUE)</formula>
    </cfRule>
    <cfRule type="expression" dxfId="2674" priority="11066">
      <formula>IF(RIGHT(TEXT(Y770,"0.#"),1)=".",TRUE,FALSE)</formula>
    </cfRule>
  </conditionalFormatting>
  <conditionalFormatting sqref="Y801:Y808 Y799 Y788:Y795 Y786 Y775:Y782 Y773">
    <cfRule type="expression" dxfId="2673" priority="10847">
      <formula>IF(RIGHT(TEXT(Y773,"0.#"),1)=".",FALSE,TRUE)</formula>
    </cfRule>
    <cfRule type="expression" dxfId="2672" priority="10848">
      <formula>IF(RIGHT(TEXT(Y773,"0.#"),1)=".",TRUE,FALSE)</formula>
    </cfRule>
  </conditionalFormatting>
  <conditionalFormatting sqref="P16:AQ17 P15:AX15 P13:AX13">
    <cfRule type="expression" dxfId="2671" priority="10895">
      <formula>IF(RIGHT(TEXT(P13,"0.#"),1)=".",FALSE,TRUE)</formula>
    </cfRule>
    <cfRule type="expression" dxfId="2670" priority="10896">
      <formula>IF(RIGHT(TEXT(P13,"0.#"),1)=".",TRUE,FALSE)</formula>
    </cfRule>
  </conditionalFormatting>
  <conditionalFormatting sqref="P19:AJ19">
    <cfRule type="expression" dxfId="2669" priority="10893">
      <formula>IF(RIGHT(TEXT(P19,"0.#"),1)=".",FALSE,TRUE)</formula>
    </cfRule>
    <cfRule type="expression" dxfId="2668" priority="10894">
      <formula>IF(RIGHT(TEXT(P19,"0.#"),1)=".",TRUE,FALSE)</formula>
    </cfRule>
  </conditionalFormatting>
  <conditionalFormatting sqref="AE74 AQ74">
    <cfRule type="expression" dxfId="2667" priority="10885">
      <formula>IF(RIGHT(TEXT(AE74,"0.#"),1)=".",FALSE,TRUE)</formula>
    </cfRule>
    <cfRule type="expression" dxfId="2666" priority="10886">
      <formula>IF(RIGHT(TEXT(AE74,"0.#"),1)=".",TRUE,FALSE)</formula>
    </cfRule>
  </conditionalFormatting>
  <conditionalFormatting sqref="L107:L109">
    <cfRule type="expression" dxfId="2665" priority="10879">
      <formula>IF(RIGHT(TEXT(L107,"0.#"),1)=".",FALSE,TRUE)</formula>
    </cfRule>
    <cfRule type="expression" dxfId="2664" priority="10880">
      <formula>IF(RIGHT(TEXT(L107,"0.#"),1)=".",TRUE,FALSE)</formula>
    </cfRule>
  </conditionalFormatting>
  <conditionalFormatting sqref="R107:R109">
    <cfRule type="expression" dxfId="2663" priority="10873">
      <formula>IF(RIGHT(TEXT(R107,"0.#"),1)=".",FALSE,TRUE)</formula>
    </cfRule>
    <cfRule type="expression" dxfId="2662" priority="10874">
      <formula>IF(RIGHT(TEXT(R107,"0.#"),1)=".",TRUE,FALSE)</formula>
    </cfRule>
  </conditionalFormatting>
  <conditionalFormatting sqref="Y762:Y769 Y760">
    <cfRule type="expression" dxfId="2661" priority="10871">
      <formula>IF(RIGHT(TEXT(Y760,"0.#"),1)=".",FALSE,TRUE)</formula>
    </cfRule>
    <cfRule type="expression" dxfId="2660" priority="10872">
      <formula>IF(RIGHT(TEXT(Y760,"0.#"),1)=".",TRUE,FALSE)</formula>
    </cfRule>
  </conditionalFormatting>
  <conditionalFormatting sqref="AU761">
    <cfRule type="expression" dxfId="2659" priority="10869">
      <formula>IF(RIGHT(TEXT(AU761,"0.#"),1)=".",FALSE,TRUE)</formula>
    </cfRule>
    <cfRule type="expression" dxfId="2658" priority="10870">
      <formula>IF(RIGHT(TEXT(AU761,"0.#"),1)=".",TRUE,FALSE)</formula>
    </cfRule>
  </conditionalFormatting>
  <conditionalFormatting sqref="AU770">
    <cfRule type="expression" dxfId="2657" priority="10867">
      <formula>IF(RIGHT(TEXT(AU770,"0.#"),1)=".",FALSE,TRUE)</formula>
    </cfRule>
    <cfRule type="expression" dxfId="2656" priority="10868">
      <formula>IF(RIGHT(TEXT(AU770,"0.#"),1)=".",TRUE,FALSE)</formula>
    </cfRule>
  </conditionalFormatting>
  <conditionalFormatting sqref="AU762:AU769 AU760">
    <cfRule type="expression" dxfId="2655" priority="10865">
      <formula>IF(RIGHT(TEXT(AU760,"0.#"),1)=".",FALSE,TRUE)</formula>
    </cfRule>
    <cfRule type="expression" dxfId="2654" priority="10866">
      <formula>IF(RIGHT(TEXT(AU760,"0.#"),1)=".",TRUE,FALSE)</formula>
    </cfRule>
  </conditionalFormatting>
  <conditionalFormatting sqref="Y800 Y787 Y774">
    <cfRule type="expression" dxfId="2653" priority="10851">
      <formula>IF(RIGHT(TEXT(Y774,"0.#"),1)=".",FALSE,TRUE)</formula>
    </cfRule>
    <cfRule type="expression" dxfId="2652" priority="10852">
      <formula>IF(RIGHT(TEXT(Y774,"0.#"),1)=".",TRUE,FALSE)</formula>
    </cfRule>
  </conditionalFormatting>
  <conditionalFormatting sqref="Y809 Y796 Y783">
    <cfRule type="expression" dxfId="2651" priority="10849">
      <formula>IF(RIGHT(TEXT(Y783,"0.#"),1)=".",FALSE,TRUE)</formula>
    </cfRule>
    <cfRule type="expression" dxfId="2650" priority="10850">
      <formula>IF(RIGHT(TEXT(Y783,"0.#"),1)=".",TRUE,FALSE)</formula>
    </cfRule>
  </conditionalFormatting>
  <conditionalFormatting sqref="AU800 AU787 AU774">
    <cfRule type="expression" dxfId="2649" priority="10845">
      <formula>IF(RIGHT(TEXT(AU774,"0.#"),1)=".",FALSE,TRUE)</formula>
    </cfRule>
    <cfRule type="expression" dxfId="2648" priority="10846">
      <formula>IF(RIGHT(TEXT(AU774,"0.#"),1)=".",TRUE,FALSE)</formula>
    </cfRule>
  </conditionalFormatting>
  <conditionalFormatting sqref="AU809 AU796 AU783">
    <cfRule type="expression" dxfId="2647" priority="10843">
      <formula>IF(RIGHT(TEXT(AU783,"0.#"),1)=".",FALSE,TRUE)</formula>
    </cfRule>
    <cfRule type="expression" dxfId="2646" priority="10844">
      <formula>IF(RIGHT(TEXT(AU783,"0.#"),1)=".",TRUE,FALSE)</formula>
    </cfRule>
  </conditionalFormatting>
  <conditionalFormatting sqref="AU801:AU808 AU799 AU788:AU795 AU786 AU775:AU782 AU773">
    <cfRule type="expression" dxfId="2645" priority="10841">
      <formula>IF(RIGHT(TEXT(AU773,"0.#"),1)=".",FALSE,TRUE)</formula>
    </cfRule>
    <cfRule type="expression" dxfId="2644" priority="10842">
      <formula>IF(RIGHT(TEXT(AU773,"0.#"),1)=".",TRUE,FALSE)</formula>
    </cfRule>
  </conditionalFormatting>
  <conditionalFormatting sqref="AM60">
    <cfRule type="expression" dxfId="2643" priority="10495">
      <formula>IF(RIGHT(TEXT(AM60,"0.#"),1)=".",FALSE,TRUE)</formula>
    </cfRule>
    <cfRule type="expression" dxfId="2642" priority="10496">
      <formula>IF(RIGHT(TEXT(AM60,"0.#"),1)=".",TRUE,FALSE)</formula>
    </cfRule>
  </conditionalFormatting>
  <conditionalFormatting sqref="AE40">
    <cfRule type="expression" dxfId="2641" priority="10563">
      <formula>IF(RIGHT(TEXT(AE40,"0.#"),1)=".",FALSE,TRUE)</formula>
    </cfRule>
    <cfRule type="expression" dxfId="2640" priority="10564">
      <formula>IF(RIGHT(TEXT(AE40,"0.#"),1)=".",TRUE,FALSE)</formula>
    </cfRule>
  </conditionalFormatting>
  <conditionalFormatting sqref="AI40">
    <cfRule type="expression" dxfId="2639" priority="10561">
      <formula>IF(RIGHT(TEXT(AI40,"0.#"),1)=".",FALSE,TRUE)</formula>
    </cfRule>
    <cfRule type="expression" dxfId="2638" priority="10562">
      <formula>IF(RIGHT(TEXT(AI40,"0.#"),1)=".",TRUE,FALSE)</formula>
    </cfRule>
  </conditionalFormatting>
  <conditionalFormatting sqref="AM25">
    <cfRule type="expression" dxfId="2637" priority="10641">
      <formula>IF(RIGHT(TEXT(AM25,"0.#"),1)=".",FALSE,TRUE)</formula>
    </cfRule>
    <cfRule type="expression" dxfId="2636" priority="10642">
      <formula>IF(RIGHT(TEXT(AM25,"0.#"),1)=".",TRUE,FALSE)</formula>
    </cfRule>
  </conditionalFormatting>
  <conditionalFormatting sqref="AE24">
    <cfRule type="expression" dxfId="2635" priority="10655">
      <formula>IF(RIGHT(TEXT(AE24,"0.#"),1)=".",FALSE,TRUE)</formula>
    </cfRule>
    <cfRule type="expression" dxfId="2634" priority="10656">
      <formula>IF(RIGHT(TEXT(AE24,"0.#"),1)=".",TRUE,FALSE)</formula>
    </cfRule>
  </conditionalFormatting>
  <conditionalFormatting sqref="AE25">
    <cfRule type="expression" dxfId="2633" priority="10653">
      <formula>IF(RIGHT(TEXT(AE25,"0.#"),1)=".",FALSE,TRUE)</formula>
    </cfRule>
    <cfRule type="expression" dxfId="2632" priority="10654">
      <formula>IF(RIGHT(TEXT(AE25,"0.#"),1)=".",TRUE,FALSE)</formula>
    </cfRule>
  </conditionalFormatting>
  <conditionalFormatting sqref="AI25">
    <cfRule type="expression" dxfId="2631" priority="10651">
      <formula>IF(RIGHT(TEXT(AI25,"0.#"),1)=".",FALSE,TRUE)</formula>
    </cfRule>
    <cfRule type="expression" dxfId="2630" priority="10652">
      <formula>IF(RIGHT(TEXT(AI25,"0.#"),1)=".",TRUE,FALSE)</formula>
    </cfRule>
  </conditionalFormatting>
  <conditionalFormatting sqref="AI24">
    <cfRule type="expression" dxfId="2629" priority="10649">
      <formula>IF(RIGHT(TEXT(AI24,"0.#"),1)=".",FALSE,TRUE)</formula>
    </cfRule>
    <cfRule type="expression" dxfId="2628" priority="10650">
      <formula>IF(RIGHT(TEXT(AI24,"0.#"),1)=".",TRUE,FALSE)</formula>
    </cfRule>
  </conditionalFormatting>
  <conditionalFormatting sqref="AI23">
    <cfRule type="expression" dxfId="2627" priority="10647">
      <formula>IF(RIGHT(TEXT(AI23,"0.#"),1)=".",FALSE,TRUE)</formula>
    </cfRule>
    <cfRule type="expression" dxfId="2626" priority="10648">
      <formula>IF(RIGHT(TEXT(AI23,"0.#"),1)=".",TRUE,FALSE)</formula>
    </cfRule>
  </conditionalFormatting>
  <conditionalFormatting sqref="AM23">
    <cfRule type="expression" dxfId="2625" priority="10645">
      <formula>IF(RIGHT(TEXT(AM23,"0.#"),1)=".",FALSE,TRUE)</formula>
    </cfRule>
    <cfRule type="expression" dxfId="2624" priority="10646">
      <formula>IF(RIGHT(TEXT(AM23,"0.#"),1)=".",TRUE,FALSE)</formula>
    </cfRule>
  </conditionalFormatting>
  <conditionalFormatting sqref="AM24">
    <cfRule type="expression" dxfId="2623" priority="10643">
      <formula>IF(RIGHT(TEXT(AM24,"0.#"),1)=".",FALSE,TRUE)</formula>
    </cfRule>
    <cfRule type="expression" dxfId="2622" priority="10644">
      <formula>IF(RIGHT(TEXT(AM24,"0.#"),1)=".",TRUE,FALSE)</formula>
    </cfRule>
  </conditionalFormatting>
  <conditionalFormatting sqref="AQ23:AQ25">
    <cfRule type="expression" dxfId="2621" priority="10635">
      <formula>IF(RIGHT(TEXT(AQ23,"0.#"),1)=".",FALSE,TRUE)</formula>
    </cfRule>
    <cfRule type="expression" dxfId="2620" priority="10636">
      <formula>IF(RIGHT(TEXT(AQ23,"0.#"),1)=".",TRUE,FALSE)</formula>
    </cfRule>
  </conditionalFormatting>
  <conditionalFormatting sqref="AU23:AU25">
    <cfRule type="expression" dxfId="2619" priority="10633">
      <formula>IF(RIGHT(TEXT(AU23,"0.#"),1)=".",FALSE,TRUE)</formula>
    </cfRule>
    <cfRule type="expression" dxfId="2618" priority="10634">
      <formula>IF(RIGHT(TEXT(AU23,"0.#"),1)=".",TRUE,FALSE)</formula>
    </cfRule>
  </conditionalFormatting>
  <conditionalFormatting sqref="AE28">
    <cfRule type="expression" dxfId="2617" priority="10627">
      <formula>IF(RIGHT(TEXT(AE28,"0.#"),1)=".",FALSE,TRUE)</formula>
    </cfRule>
    <cfRule type="expression" dxfId="2616" priority="10628">
      <formula>IF(RIGHT(TEXT(AE28,"0.#"),1)=".",TRUE,FALSE)</formula>
    </cfRule>
  </conditionalFormatting>
  <conditionalFormatting sqref="AE29">
    <cfRule type="expression" dxfId="2615" priority="10625">
      <formula>IF(RIGHT(TEXT(AE29,"0.#"),1)=".",FALSE,TRUE)</formula>
    </cfRule>
    <cfRule type="expression" dxfId="2614" priority="10626">
      <formula>IF(RIGHT(TEXT(AE29,"0.#"),1)=".",TRUE,FALSE)</formula>
    </cfRule>
  </conditionalFormatting>
  <conditionalFormatting sqref="AE30">
    <cfRule type="expression" dxfId="2613" priority="10623">
      <formula>IF(RIGHT(TEXT(AE30,"0.#"),1)=".",FALSE,TRUE)</formula>
    </cfRule>
    <cfRule type="expression" dxfId="2612" priority="10624">
      <formula>IF(RIGHT(TEXT(AE30,"0.#"),1)=".",TRUE,FALSE)</formula>
    </cfRule>
  </conditionalFormatting>
  <conditionalFormatting sqref="AI30">
    <cfRule type="expression" dxfId="2611" priority="10621">
      <formula>IF(RIGHT(TEXT(AI30,"0.#"),1)=".",FALSE,TRUE)</formula>
    </cfRule>
    <cfRule type="expression" dxfId="2610" priority="10622">
      <formula>IF(RIGHT(TEXT(AI30,"0.#"),1)=".",TRUE,FALSE)</formula>
    </cfRule>
  </conditionalFormatting>
  <conditionalFormatting sqref="AI29">
    <cfRule type="expression" dxfId="2609" priority="10619">
      <formula>IF(RIGHT(TEXT(AI29,"0.#"),1)=".",FALSE,TRUE)</formula>
    </cfRule>
    <cfRule type="expression" dxfId="2608" priority="10620">
      <formula>IF(RIGHT(TEXT(AI29,"0.#"),1)=".",TRUE,FALSE)</formula>
    </cfRule>
  </conditionalFormatting>
  <conditionalFormatting sqref="AI28">
    <cfRule type="expression" dxfId="2607" priority="10617">
      <formula>IF(RIGHT(TEXT(AI28,"0.#"),1)=".",FALSE,TRUE)</formula>
    </cfRule>
    <cfRule type="expression" dxfId="2606" priority="10618">
      <formula>IF(RIGHT(TEXT(AI28,"0.#"),1)=".",TRUE,FALSE)</formula>
    </cfRule>
  </conditionalFormatting>
  <conditionalFormatting sqref="AM28">
    <cfRule type="expression" dxfId="2605" priority="10615">
      <formula>IF(RIGHT(TEXT(AM28,"0.#"),1)=".",FALSE,TRUE)</formula>
    </cfRule>
    <cfRule type="expression" dxfId="2604" priority="10616">
      <formula>IF(RIGHT(TEXT(AM28,"0.#"),1)=".",TRUE,FALSE)</formula>
    </cfRule>
  </conditionalFormatting>
  <conditionalFormatting sqref="AM29">
    <cfRule type="expression" dxfId="2603" priority="10613">
      <formula>IF(RIGHT(TEXT(AM29,"0.#"),1)=".",FALSE,TRUE)</formula>
    </cfRule>
    <cfRule type="expression" dxfId="2602" priority="10614">
      <formula>IF(RIGHT(TEXT(AM29,"0.#"),1)=".",TRUE,FALSE)</formula>
    </cfRule>
  </conditionalFormatting>
  <conditionalFormatting sqref="AM30">
    <cfRule type="expression" dxfId="2601" priority="10611">
      <formula>IF(RIGHT(TEXT(AM30,"0.#"),1)=".",FALSE,TRUE)</formula>
    </cfRule>
    <cfRule type="expression" dxfId="2600" priority="10612">
      <formula>IF(RIGHT(TEXT(AM30,"0.#"),1)=".",TRUE,FALSE)</formula>
    </cfRule>
  </conditionalFormatting>
  <conditionalFormatting sqref="AE33">
    <cfRule type="expression" dxfId="2599" priority="10597">
      <formula>IF(RIGHT(TEXT(AE33,"0.#"),1)=".",FALSE,TRUE)</formula>
    </cfRule>
    <cfRule type="expression" dxfId="2598" priority="10598">
      <formula>IF(RIGHT(TEXT(AE33,"0.#"),1)=".",TRUE,FALSE)</formula>
    </cfRule>
  </conditionalFormatting>
  <conditionalFormatting sqref="AE34">
    <cfRule type="expression" dxfId="2597" priority="10595">
      <formula>IF(RIGHT(TEXT(AE34,"0.#"),1)=".",FALSE,TRUE)</formula>
    </cfRule>
    <cfRule type="expression" dxfId="2596" priority="10596">
      <formula>IF(RIGHT(TEXT(AE34,"0.#"),1)=".",TRUE,FALSE)</formula>
    </cfRule>
  </conditionalFormatting>
  <conditionalFormatting sqref="AE35">
    <cfRule type="expression" dxfId="2595" priority="10593">
      <formula>IF(RIGHT(TEXT(AE35,"0.#"),1)=".",FALSE,TRUE)</formula>
    </cfRule>
    <cfRule type="expression" dxfId="2594" priority="10594">
      <formula>IF(RIGHT(TEXT(AE35,"0.#"),1)=".",TRUE,FALSE)</formula>
    </cfRule>
  </conditionalFormatting>
  <conditionalFormatting sqref="AI35">
    <cfRule type="expression" dxfId="2593" priority="10591">
      <formula>IF(RIGHT(TEXT(AI35,"0.#"),1)=".",FALSE,TRUE)</formula>
    </cfRule>
    <cfRule type="expression" dxfId="2592" priority="10592">
      <formula>IF(RIGHT(TEXT(AI35,"0.#"),1)=".",TRUE,FALSE)</formula>
    </cfRule>
  </conditionalFormatting>
  <conditionalFormatting sqref="AI34">
    <cfRule type="expression" dxfId="2591" priority="10589">
      <formula>IF(RIGHT(TEXT(AI34,"0.#"),1)=".",FALSE,TRUE)</formula>
    </cfRule>
    <cfRule type="expression" dxfId="2590" priority="10590">
      <formula>IF(RIGHT(TEXT(AI34,"0.#"),1)=".",TRUE,FALSE)</formula>
    </cfRule>
  </conditionalFormatting>
  <conditionalFormatting sqref="AI33">
    <cfRule type="expression" dxfId="2589" priority="10587">
      <formula>IF(RIGHT(TEXT(AI33,"0.#"),1)=".",FALSE,TRUE)</formula>
    </cfRule>
    <cfRule type="expression" dxfId="2588" priority="10588">
      <formula>IF(RIGHT(TEXT(AI33,"0.#"),1)=".",TRUE,FALSE)</formula>
    </cfRule>
  </conditionalFormatting>
  <conditionalFormatting sqref="AM33">
    <cfRule type="expression" dxfId="2587" priority="10585">
      <formula>IF(RIGHT(TEXT(AM33,"0.#"),1)=".",FALSE,TRUE)</formula>
    </cfRule>
    <cfRule type="expression" dxfId="2586" priority="10586">
      <formula>IF(RIGHT(TEXT(AM33,"0.#"),1)=".",TRUE,FALSE)</formula>
    </cfRule>
  </conditionalFormatting>
  <conditionalFormatting sqref="AM34">
    <cfRule type="expression" dxfId="2585" priority="10583">
      <formula>IF(RIGHT(TEXT(AM34,"0.#"),1)=".",FALSE,TRUE)</formula>
    </cfRule>
    <cfRule type="expression" dxfId="2584" priority="10584">
      <formula>IF(RIGHT(TEXT(AM34,"0.#"),1)=".",TRUE,FALSE)</formula>
    </cfRule>
  </conditionalFormatting>
  <conditionalFormatting sqref="AM35">
    <cfRule type="expression" dxfId="2583" priority="10581">
      <formula>IF(RIGHT(TEXT(AM35,"0.#"),1)=".",FALSE,TRUE)</formula>
    </cfRule>
    <cfRule type="expression" dxfId="2582" priority="10582">
      <formula>IF(RIGHT(TEXT(AM35,"0.#"),1)=".",TRUE,FALSE)</formula>
    </cfRule>
  </conditionalFormatting>
  <conditionalFormatting sqref="AE38">
    <cfRule type="expression" dxfId="2581" priority="10567">
      <formula>IF(RIGHT(TEXT(AE38,"0.#"),1)=".",FALSE,TRUE)</formula>
    </cfRule>
    <cfRule type="expression" dxfId="2580" priority="10568">
      <formula>IF(RIGHT(TEXT(AE38,"0.#"),1)=".",TRUE,FALSE)</formula>
    </cfRule>
  </conditionalFormatting>
  <conditionalFormatting sqref="AE39">
    <cfRule type="expression" dxfId="2579" priority="10565">
      <formula>IF(RIGHT(TEXT(AE39,"0.#"),1)=".",FALSE,TRUE)</formula>
    </cfRule>
    <cfRule type="expression" dxfId="2578" priority="10566">
      <formula>IF(RIGHT(TEXT(AE39,"0.#"),1)=".",TRUE,FALSE)</formula>
    </cfRule>
  </conditionalFormatting>
  <conditionalFormatting sqref="AI39">
    <cfRule type="expression" dxfId="2577" priority="10559">
      <formula>IF(RIGHT(TEXT(AI39,"0.#"),1)=".",FALSE,TRUE)</formula>
    </cfRule>
    <cfRule type="expression" dxfId="2576" priority="10560">
      <formula>IF(RIGHT(TEXT(AI39,"0.#"),1)=".",TRUE,FALSE)</formula>
    </cfRule>
  </conditionalFormatting>
  <conditionalFormatting sqref="AI38">
    <cfRule type="expression" dxfId="2575" priority="10557">
      <formula>IF(RIGHT(TEXT(AI38,"0.#"),1)=".",FALSE,TRUE)</formula>
    </cfRule>
    <cfRule type="expression" dxfId="2574" priority="10558">
      <formula>IF(RIGHT(TEXT(AI38,"0.#"),1)=".",TRUE,FALSE)</formula>
    </cfRule>
  </conditionalFormatting>
  <conditionalFormatting sqref="AM38">
    <cfRule type="expression" dxfId="2573" priority="10555">
      <formula>IF(RIGHT(TEXT(AM38,"0.#"),1)=".",FALSE,TRUE)</formula>
    </cfRule>
    <cfRule type="expression" dxfId="2572" priority="10556">
      <formula>IF(RIGHT(TEXT(AM38,"0.#"),1)=".",TRUE,FALSE)</formula>
    </cfRule>
  </conditionalFormatting>
  <conditionalFormatting sqref="AM39">
    <cfRule type="expression" dxfId="2571" priority="10553">
      <formula>IF(RIGHT(TEXT(AM39,"0.#"),1)=".",FALSE,TRUE)</formula>
    </cfRule>
    <cfRule type="expression" dxfId="2570" priority="10554">
      <formula>IF(RIGHT(TEXT(AM39,"0.#"),1)=".",TRUE,FALSE)</formula>
    </cfRule>
  </conditionalFormatting>
  <conditionalFormatting sqref="AM40">
    <cfRule type="expression" dxfId="2569" priority="10551">
      <formula>IF(RIGHT(TEXT(AM40,"0.#"),1)=".",FALSE,TRUE)</formula>
    </cfRule>
    <cfRule type="expression" dxfId="2568" priority="10552">
      <formula>IF(RIGHT(TEXT(AM40,"0.#"),1)=".",TRUE,FALSE)</formula>
    </cfRule>
  </conditionalFormatting>
  <conditionalFormatting sqref="AE43">
    <cfRule type="expression" dxfId="2567" priority="10537">
      <formula>IF(RIGHT(TEXT(AE43,"0.#"),1)=".",FALSE,TRUE)</formula>
    </cfRule>
    <cfRule type="expression" dxfId="2566" priority="10538">
      <formula>IF(RIGHT(TEXT(AE43,"0.#"),1)=".",TRUE,FALSE)</formula>
    </cfRule>
  </conditionalFormatting>
  <conditionalFormatting sqref="AE44">
    <cfRule type="expression" dxfId="2565" priority="10535">
      <formula>IF(RIGHT(TEXT(AE44,"0.#"),1)=".",FALSE,TRUE)</formula>
    </cfRule>
    <cfRule type="expression" dxfId="2564" priority="10536">
      <formula>IF(RIGHT(TEXT(AE44,"0.#"),1)=".",TRUE,FALSE)</formula>
    </cfRule>
  </conditionalFormatting>
  <conditionalFormatting sqref="AE45">
    <cfRule type="expression" dxfId="2563" priority="10533">
      <formula>IF(RIGHT(TEXT(AE45,"0.#"),1)=".",FALSE,TRUE)</formula>
    </cfRule>
    <cfRule type="expression" dxfId="2562" priority="10534">
      <formula>IF(RIGHT(TEXT(AE45,"0.#"),1)=".",TRUE,FALSE)</formula>
    </cfRule>
  </conditionalFormatting>
  <conditionalFormatting sqref="AI45">
    <cfRule type="expression" dxfId="2561" priority="10531">
      <formula>IF(RIGHT(TEXT(AI45,"0.#"),1)=".",FALSE,TRUE)</formula>
    </cfRule>
    <cfRule type="expression" dxfId="2560" priority="10532">
      <formula>IF(RIGHT(TEXT(AI45,"0.#"),1)=".",TRUE,FALSE)</formula>
    </cfRule>
  </conditionalFormatting>
  <conditionalFormatting sqref="AI44">
    <cfRule type="expression" dxfId="2559" priority="10529">
      <formula>IF(RIGHT(TEXT(AI44,"0.#"),1)=".",FALSE,TRUE)</formula>
    </cfRule>
    <cfRule type="expression" dxfId="2558" priority="10530">
      <formula>IF(RIGHT(TEXT(AI44,"0.#"),1)=".",TRUE,FALSE)</formula>
    </cfRule>
  </conditionalFormatting>
  <conditionalFormatting sqref="AI43">
    <cfRule type="expression" dxfId="2557" priority="10527">
      <formula>IF(RIGHT(TEXT(AI43,"0.#"),1)=".",FALSE,TRUE)</formula>
    </cfRule>
    <cfRule type="expression" dxfId="2556" priority="10528">
      <formula>IF(RIGHT(TEXT(AI43,"0.#"),1)=".",TRUE,FALSE)</formula>
    </cfRule>
  </conditionalFormatting>
  <conditionalFormatting sqref="AM43">
    <cfRule type="expression" dxfId="2555" priority="10525">
      <formula>IF(RIGHT(TEXT(AM43,"0.#"),1)=".",FALSE,TRUE)</formula>
    </cfRule>
    <cfRule type="expression" dxfId="2554" priority="10526">
      <formula>IF(RIGHT(TEXT(AM43,"0.#"),1)=".",TRUE,FALSE)</formula>
    </cfRule>
  </conditionalFormatting>
  <conditionalFormatting sqref="AM44">
    <cfRule type="expression" dxfId="2553" priority="10523">
      <formula>IF(RIGHT(TEXT(AM44,"0.#"),1)=".",FALSE,TRUE)</formula>
    </cfRule>
    <cfRule type="expression" dxfId="2552" priority="10524">
      <formula>IF(RIGHT(TEXT(AM44,"0.#"),1)=".",TRUE,FALSE)</formula>
    </cfRule>
  </conditionalFormatting>
  <conditionalFormatting sqref="AM45">
    <cfRule type="expression" dxfId="2551" priority="10521">
      <formula>IF(RIGHT(TEXT(AM45,"0.#"),1)=".",FALSE,TRUE)</formula>
    </cfRule>
    <cfRule type="expression" dxfId="2550" priority="10522">
      <formula>IF(RIGHT(TEXT(AM45,"0.#"),1)=".",TRUE,FALSE)</formula>
    </cfRule>
  </conditionalFormatting>
  <conditionalFormatting sqref="AE60">
    <cfRule type="expression" dxfId="2549" priority="10507">
      <formula>IF(RIGHT(TEXT(AE60,"0.#"),1)=".",FALSE,TRUE)</formula>
    </cfRule>
    <cfRule type="expression" dxfId="2548" priority="10508">
      <formula>IF(RIGHT(TEXT(AE60,"0.#"),1)=".",TRUE,FALSE)</formula>
    </cfRule>
  </conditionalFormatting>
  <conditionalFormatting sqref="AE61">
    <cfRule type="expression" dxfId="2547" priority="10505">
      <formula>IF(RIGHT(TEXT(AE61,"0.#"),1)=".",FALSE,TRUE)</formula>
    </cfRule>
    <cfRule type="expression" dxfId="2546" priority="10506">
      <formula>IF(RIGHT(TEXT(AE61,"0.#"),1)=".",TRUE,FALSE)</formula>
    </cfRule>
  </conditionalFormatting>
  <conditionalFormatting sqref="AE62">
    <cfRule type="expression" dxfId="2545" priority="10503">
      <formula>IF(RIGHT(TEXT(AE62,"0.#"),1)=".",FALSE,TRUE)</formula>
    </cfRule>
    <cfRule type="expression" dxfId="2544" priority="10504">
      <formula>IF(RIGHT(TEXT(AE62,"0.#"),1)=".",TRUE,FALSE)</formula>
    </cfRule>
  </conditionalFormatting>
  <conditionalFormatting sqref="AI62">
    <cfRule type="expression" dxfId="2543" priority="10501">
      <formula>IF(RIGHT(TEXT(AI62,"0.#"),1)=".",FALSE,TRUE)</formula>
    </cfRule>
    <cfRule type="expression" dxfId="2542" priority="10502">
      <formula>IF(RIGHT(TEXT(AI62,"0.#"),1)=".",TRUE,FALSE)</formula>
    </cfRule>
  </conditionalFormatting>
  <conditionalFormatting sqref="AI61">
    <cfRule type="expression" dxfId="2541" priority="10499">
      <formula>IF(RIGHT(TEXT(AI61,"0.#"),1)=".",FALSE,TRUE)</formula>
    </cfRule>
    <cfRule type="expression" dxfId="2540" priority="10500">
      <formula>IF(RIGHT(TEXT(AI61,"0.#"),1)=".",TRUE,FALSE)</formula>
    </cfRule>
  </conditionalFormatting>
  <conditionalFormatting sqref="AI60">
    <cfRule type="expression" dxfId="2539" priority="10497">
      <formula>IF(RIGHT(TEXT(AI60,"0.#"),1)=".",FALSE,TRUE)</formula>
    </cfRule>
    <cfRule type="expression" dxfId="2538" priority="10498">
      <formula>IF(RIGHT(TEXT(AI60,"0.#"),1)=".",TRUE,FALSE)</formula>
    </cfRule>
  </conditionalFormatting>
  <conditionalFormatting sqref="AM61">
    <cfRule type="expression" dxfId="2537" priority="10493">
      <formula>IF(RIGHT(TEXT(AM61,"0.#"),1)=".",FALSE,TRUE)</formula>
    </cfRule>
    <cfRule type="expression" dxfId="2536" priority="10494">
      <formula>IF(RIGHT(TEXT(AM61,"0.#"),1)=".",TRUE,FALSE)</formula>
    </cfRule>
  </conditionalFormatting>
  <conditionalFormatting sqref="AM62">
    <cfRule type="expression" dxfId="2535" priority="10491">
      <formula>IF(RIGHT(TEXT(AM62,"0.#"),1)=".",FALSE,TRUE)</formula>
    </cfRule>
    <cfRule type="expression" dxfId="2534" priority="10492">
      <formula>IF(RIGHT(TEXT(AM62,"0.#"),1)=".",TRUE,FALSE)</formula>
    </cfRule>
  </conditionalFormatting>
  <conditionalFormatting sqref="AE65">
    <cfRule type="expression" dxfId="2533" priority="10477">
      <formula>IF(RIGHT(TEXT(AE65,"0.#"),1)=".",FALSE,TRUE)</formula>
    </cfRule>
    <cfRule type="expression" dxfId="2532" priority="10478">
      <formula>IF(RIGHT(TEXT(AE65,"0.#"),1)=".",TRUE,FALSE)</formula>
    </cfRule>
  </conditionalFormatting>
  <conditionalFormatting sqref="AE66">
    <cfRule type="expression" dxfId="2531" priority="10475">
      <formula>IF(RIGHT(TEXT(AE66,"0.#"),1)=".",FALSE,TRUE)</formula>
    </cfRule>
    <cfRule type="expression" dxfId="2530" priority="10476">
      <formula>IF(RIGHT(TEXT(AE66,"0.#"),1)=".",TRUE,FALSE)</formula>
    </cfRule>
  </conditionalFormatting>
  <conditionalFormatting sqref="AE67">
    <cfRule type="expression" dxfId="2529" priority="10473">
      <formula>IF(RIGHT(TEXT(AE67,"0.#"),1)=".",FALSE,TRUE)</formula>
    </cfRule>
    <cfRule type="expression" dxfId="2528" priority="10474">
      <formula>IF(RIGHT(TEXT(AE67,"0.#"),1)=".",TRUE,FALSE)</formula>
    </cfRule>
  </conditionalFormatting>
  <conditionalFormatting sqref="AI67">
    <cfRule type="expression" dxfId="2527" priority="10471">
      <formula>IF(RIGHT(TEXT(AI67,"0.#"),1)=".",FALSE,TRUE)</formula>
    </cfRule>
    <cfRule type="expression" dxfId="2526" priority="10472">
      <formula>IF(RIGHT(TEXT(AI67,"0.#"),1)=".",TRUE,FALSE)</formula>
    </cfRule>
  </conditionalFormatting>
  <conditionalFormatting sqref="AI66">
    <cfRule type="expression" dxfId="2525" priority="10469">
      <formula>IF(RIGHT(TEXT(AI66,"0.#"),1)=".",FALSE,TRUE)</formula>
    </cfRule>
    <cfRule type="expression" dxfId="2524" priority="10470">
      <formula>IF(RIGHT(TEXT(AI66,"0.#"),1)=".",TRUE,FALSE)</formula>
    </cfRule>
  </conditionalFormatting>
  <conditionalFormatting sqref="AI65">
    <cfRule type="expression" dxfId="2523" priority="10467">
      <formula>IF(RIGHT(TEXT(AI65,"0.#"),1)=".",FALSE,TRUE)</formula>
    </cfRule>
    <cfRule type="expression" dxfId="2522" priority="10468">
      <formula>IF(RIGHT(TEXT(AI65,"0.#"),1)=".",TRUE,FALSE)</formula>
    </cfRule>
  </conditionalFormatting>
  <conditionalFormatting sqref="AM65">
    <cfRule type="expression" dxfId="2521" priority="10465">
      <formula>IF(RIGHT(TEXT(AM65,"0.#"),1)=".",FALSE,TRUE)</formula>
    </cfRule>
    <cfRule type="expression" dxfId="2520" priority="10466">
      <formula>IF(RIGHT(TEXT(AM65,"0.#"),1)=".",TRUE,FALSE)</formula>
    </cfRule>
  </conditionalFormatting>
  <conditionalFormatting sqref="AM66">
    <cfRule type="expression" dxfId="2519" priority="10463">
      <formula>IF(RIGHT(TEXT(AM66,"0.#"),1)=".",FALSE,TRUE)</formula>
    </cfRule>
    <cfRule type="expression" dxfId="2518" priority="10464">
      <formula>IF(RIGHT(TEXT(AM66,"0.#"),1)=".",TRUE,FALSE)</formula>
    </cfRule>
  </conditionalFormatting>
  <conditionalFormatting sqref="AM67">
    <cfRule type="expression" dxfId="2517" priority="10461">
      <formula>IF(RIGHT(TEXT(AM67,"0.#"),1)=".",FALSE,TRUE)</formula>
    </cfRule>
    <cfRule type="expression" dxfId="2516" priority="10462">
      <formula>IF(RIGHT(TEXT(AM67,"0.#"),1)=".",TRUE,FALSE)</formula>
    </cfRule>
  </conditionalFormatting>
  <conditionalFormatting sqref="AE70">
    <cfRule type="expression" dxfId="2515" priority="10447">
      <formula>IF(RIGHT(TEXT(AE70,"0.#"),1)=".",FALSE,TRUE)</formula>
    </cfRule>
    <cfRule type="expression" dxfId="2514" priority="10448">
      <formula>IF(RIGHT(TEXT(AE70,"0.#"),1)=".",TRUE,FALSE)</formula>
    </cfRule>
  </conditionalFormatting>
  <conditionalFormatting sqref="AE71">
    <cfRule type="expression" dxfId="2513" priority="10445">
      <formula>IF(RIGHT(TEXT(AE71,"0.#"),1)=".",FALSE,TRUE)</formula>
    </cfRule>
    <cfRule type="expression" dxfId="2512" priority="10446">
      <formula>IF(RIGHT(TEXT(AE71,"0.#"),1)=".",TRUE,FALSE)</formula>
    </cfRule>
  </conditionalFormatting>
  <conditionalFormatting sqref="AE72">
    <cfRule type="expression" dxfId="2511" priority="10443">
      <formula>IF(RIGHT(TEXT(AE72,"0.#"),1)=".",FALSE,TRUE)</formula>
    </cfRule>
    <cfRule type="expression" dxfId="2510" priority="10444">
      <formula>IF(RIGHT(TEXT(AE72,"0.#"),1)=".",TRUE,FALSE)</formula>
    </cfRule>
  </conditionalFormatting>
  <conditionalFormatting sqref="AI72">
    <cfRule type="expression" dxfId="2509" priority="10441">
      <formula>IF(RIGHT(TEXT(AI72,"0.#"),1)=".",FALSE,TRUE)</formula>
    </cfRule>
    <cfRule type="expression" dxfId="2508" priority="10442">
      <formula>IF(RIGHT(TEXT(AI72,"0.#"),1)=".",TRUE,FALSE)</formula>
    </cfRule>
  </conditionalFormatting>
  <conditionalFormatting sqref="AI71">
    <cfRule type="expression" dxfId="2507" priority="10439">
      <formula>IF(RIGHT(TEXT(AI71,"0.#"),1)=".",FALSE,TRUE)</formula>
    </cfRule>
    <cfRule type="expression" dxfId="2506" priority="10440">
      <formula>IF(RIGHT(TEXT(AI71,"0.#"),1)=".",TRUE,FALSE)</formula>
    </cfRule>
  </conditionalFormatting>
  <conditionalFormatting sqref="AI70">
    <cfRule type="expression" dxfId="2505" priority="10437">
      <formula>IF(RIGHT(TEXT(AI70,"0.#"),1)=".",FALSE,TRUE)</formula>
    </cfRule>
    <cfRule type="expression" dxfId="2504" priority="10438">
      <formula>IF(RIGHT(TEXT(AI70,"0.#"),1)=".",TRUE,FALSE)</formula>
    </cfRule>
  </conditionalFormatting>
  <conditionalFormatting sqref="AM70">
    <cfRule type="expression" dxfId="2503" priority="10435">
      <formula>IF(RIGHT(TEXT(AM70,"0.#"),1)=".",FALSE,TRUE)</formula>
    </cfRule>
    <cfRule type="expression" dxfId="2502" priority="10436">
      <formula>IF(RIGHT(TEXT(AM70,"0.#"),1)=".",TRUE,FALSE)</formula>
    </cfRule>
  </conditionalFormatting>
  <conditionalFormatting sqref="AM71">
    <cfRule type="expression" dxfId="2501" priority="10433">
      <formula>IF(RIGHT(TEXT(AM71,"0.#"),1)=".",FALSE,TRUE)</formula>
    </cfRule>
    <cfRule type="expression" dxfId="2500" priority="10434">
      <formula>IF(RIGHT(TEXT(AM71,"0.#"),1)=".",TRUE,FALSE)</formula>
    </cfRule>
  </conditionalFormatting>
  <conditionalFormatting sqref="AM72">
    <cfRule type="expression" dxfId="2499" priority="10431">
      <formula>IF(RIGHT(TEXT(AM72,"0.#"),1)=".",FALSE,TRUE)</formula>
    </cfRule>
    <cfRule type="expression" dxfId="2498" priority="10432">
      <formula>IF(RIGHT(TEXT(AM72,"0.#"),1)=".",TRUE,FALSE)</formula>
    </cfRule>
  </conditionalFormatting>
  <conditionalFormatting sqref="AI74">
    <cfRule type="expression" dxfId="2497" priority="10417">
      <formula>IF(RIGHT(TEXT(AI74,"0.#"),1)=".",FALSE,TRUE)</formula>
    </cfRule>
    <cfRule type="expression" dxfId="2496" priority="10418">
      <formula>IF(RIGHT(TEXT(AI74,"0.#"),1)=".",TRUE,FALSE)</formula>
    </cfRule>
  </conditionalFormatting>
  <conditionalFormatting sqref="AM74">
    <cfRule type="expression" dxfId="2495" priority="10415">
      <formula>IF(RIGHT(TEXT(AM74,"0.#"),1)=".",FALSE,TRUE)</formula>
    </cfRule>
    <cfRule type="expression" dxfId="2494" priority="10416">
      <formula>IF(RIGHT(TEXT(AM74,"0.#"),1)=".",TRUE,FALSE)</formula>
    </cfRule>
  </conditionalFormatting>
  <conditionalFormatting sqref="AE75">
    <cfRule type="expression" dxfId="2493" priority="10413">
      <formula>IF(RIGHT(TEXT(AE75,"0.#"),1)=".",FALSE,TRUE)</formula>
    </cfRule>
    <cfRule type="expression" dxfId="2492" priority="10414">
      <formula>IF(RIGHT(TEXT(AE75,"0.#"),1)=".",TRUE,FALSE)</formula>
    </cfRule>
  </conditionalFormatting>
  <conditionalFormatting sqref="AI75">
    <cfRule type="expression" dxfId="2491" priority="10411">
      <formula>IF(RIGHT(TEXT(AI75,"0.#"),1)=".",FALSE,TRUE)</formula>
    </cfRule>
    <cfRule type="expression" dxfId="2490" priority="10412">
      <formula>IF(RIGHT(TEXT(AI75,"0.#"),1)=".",TRUE,FALSE)</formula>
    </cfRule>
  </conditionalFormatting>
  <conditionalFormatting sqref="AM75">
    <cfRule type="expression" dxfId="2489" priority="10409">
      <formula>IF(RIGHT(TEXT(AM75,"0.#"),1)=".",FALSE,TRUE)</formula>
    </cfRule>
    <cfRule type="expression" dxfId="2488" priority="10410">
      <formula>IF(RIGHT(TEXT(AM75,"0.#"),1)=".",TRUE,FALSE)</formula>
    </cfRule>
  </conditionalFormatting>
  <conditionalFormatting sqref="AQ75">
    <cfRule type="expression" dxfId="2487" priority="10407">
      <formula>IF(RIGHT(TEXT(AQ75,"0.#"),1)=".",FALSE,TRUE)</formula>
    </cfRule>
    <cfRule type="expression" dxfId="2486" priority="10408">
      <formula>IF(RIGHT(TEXT(AQ75,"0.#"),1)=".",TRUE,FALSE)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L105">
    <cfRule type="expression" dxfId="707" priority="7">
      <formula>IF(RIGHT(TEXT(L105,"0.#"),1)=".",FALSE,TRUE)</formula>
    </cfRule>
    <cfRule type="expression" dxfId="706" priority="8">
      <formula>IF(RIGHT(TEXT(L105,"0.#"),1)=".",TRUE,FALSE)</formula>
    </cfRule>
  </conditionalFormatting>
  <conditionalFormatting sqref="L106 L104">
    <cfRule type="expression" dxfId="705" priority="5">
      <formula>IF(RIGHT(TEXT(L104,"0.#"),1)=".",FALSE,TRUE)</formula>
    </cfRule>
    <cfRule type="expression" dxfId="704" priority="6">
      <formula>IF(RIGHT(TEXT(L104,"0.#"),1)=".",TRUE,FALSE)</formula>
    </cfRule>
  </conditionalFormatting>
  <conditionalFormatting sqref="R104">
    <cfRule type="expression" dxfId="703" priority="3">
      <formula>IF(RIGHT(TEXT(R104,"0.#"),1)=".",FALSE,TRUE)</formula>
    </cfRule>
    <cfRule type="expression" dxfId="702" priority="4">
      <formula>IF(RIGHT(TEXT(R104,"0.#"),1)=".",TRUE,FALSE)</formula>
    </cfRule>
  </conditionalFormatting>
  <conditionalFormatting sqref="R105:R106">
    <cfRule type="expression" dxfId="701" priority="1">
      <formula>IF(RIGHT(TEXT(R105,"0.#"),1)=".",FALSE,TRUE)</formula>
    </cfRule>
    <cfRule type="expression" dxfId="700" priority="2">
      <formula>IF(RIGHT(TEXT(R105,"0.#"),1)=".",TRUE,FALSE)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9525</xdr:colOff>
                    <xdr:row>51</xdr:row>
                    <xdr:rowOff>28575</xdr:rowOff>
                  </from>
                  <to>
                    <xdr:col>47</xdr:col>
                    <xdr:colOff>171450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85725</xdr:colOff>
                    <xdr:row>1075</xdr:row>
                    <xdr:rowOff>371475</xdr:rowOff>
                  </from>
                  <to>
                    <xdr:col>42</xdr:col>
                    <xdr:colOff>19050</xdr:colOff>
                    <xdr:row>1077</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523</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523</v>
      </c>
      <c r="C10" s="13" t="str">
        <f t="shared" si="0"/>
        <v>国土強靱化施策</v>
      </c>
      <c r="D10" s="13" t="str">
        <f t="shared" si="8"/>
        <v>海洋政策、国土強靱化施策</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8"/>
      <c r="I4" s="888"/>
      <c r="J4" s="888"/>
      <c r="K4" s="888"/>
      <c r="L4" s="888"/>
      <c r="M4" s="888"/>
      <c r="N4" s="888"/>
      <c r="O4" s="889"/>
      <c r="P4" s="102"/>
      <c r="Q4" s="896"/>
      <c r="R4" s="896"/>
      <c r="S4" s="896"/>
      <c r="T4" s="896"/>
      <c r="U4" s="896"/>
      <c r="V4" s="896"/>
      <c r="W4" s="896"/>
      <c r="X4" s="897"/>
      <c r="Y4" s="874" t="s">
        <v>14</v>
      </c>
      <c r="Z4" s="875"/>
      <c r="AA4" s="876"/>
      <c r="AB4" s="483"/>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0"/>
      <c r="H5" s="891"/>
      <c r="I5" s="891"/>
      <c r="J5" s="891"/>
      <c r="K5" s="891"/>
      <c r="L5" s="891"/>
      <c r="M5" s="891"/>
      <c r="N5" s="891"/>
      <c r="O5" s="892"/>
      <c r="P5" s="898"/>
      <c r="Q5" s="898"/>
      <c r="R5" s="898"/>
      <c r="S5" s="898"/>
      <c r="T5" s="898"/>
      <c r="U5" s="898"/>
      <c r="V5" s="898"/>
      <c r="W5" s="898"/>
      <c r="X5" s="899"/>
      <c r="Y5" s="252" t="s">
        <v>61</v>
      </c>
      <c r="Z5" s="871"/>
      <c r="AA5" s="872"/>
      <c r="AB5" s="498"/>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8"/>
      <c r="I9" s="888"/>
      <c r="J9" s="888"/>
      <c r="K9" s="888"/>
      <c r="L9" s="888"/>
      <c r="M9" s="888"/>
      <c r="N9" s="888"/>
      <c r="O9" s="889"/>
      <c r="P9" s="102"/>
      <c r="Q9" s="896"/>
      <c r="R9" s="896"/>
      <c r="S9" s="896"/>
      <c r="T9" s="896"/>
      <c r="U9" s="896"/>
      <c r="V9" s="896"/>
      <c r="W9" s="896"/>
      <c r="X9" s="897"/>
      <c r="Y9" s="874" t="s">
        <v>14</v>
      </c>
      <c r="Z9" s="875"/>
      <c r="AA9" s="876"/>
      <c r="AB9" s="483"/>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0"/>
      <c r="H10" s="891"/>
      <c r="I10" s="891"/>
      <c r="J10" s="891"/>
      <c r="K10" s="891"/>
      <c r="L10" s="891"/>
      <c r="M10" s="891"/>
      <c r="N10" s="891"/>
      <c r="O10" s="892"/>
      <c r="P10" s="898"/>
      <c r="Q10" s="898"/>
      <c r="R10" s="898"/>
      <c r="S10" s="898"/>
      <c r="T10" s="898"/>
      <c r="U10" s="898"/>
      <c r="V10" s="898"/>
      <c r="W10" s="898"/>
      <c r="X10" s="899"/>
      <c r="Y10" s="252" t="s">
        <v>61</v>
      </c>
      <c r="Z10" s="871"/>
      <c r="AA10" s="872"/>
      <c r="AB10" s="498"/>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8"/>
      <c r="I14" s="888"/>
      <c r="J14" s="888"/>
      <c r="K14" s="888"/>
      <c r="L14" s="888"/>
      <c r="M14" s="888"/>
      <c r="N14" s="888"/>
      <c r="O14" s="889"/>
      <c r="P14" s="102"/>
      <c r="Q14" s="896"/>
      <c r="R14" s="896"/>
      <c r="S14" s="896"/>
      <c r="T14" s="896"/>
      <c r="U14" s="896"/>
      <c r="V14" s="896"/>
      <c r="W14" s="896"/>
      <c r="X14" s="897"/>
      <c r="Y14" s="874" t="s">
        <v>14</v>
      </c>
      <c r="Z14" s="875"/>
      <c r="AA14" s="876"/>
      <c r="AB14" s="483"/>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0"/>
      <c r="H15" s="891"/>
      <c r="I15" s="891"/>
      <c r="J15" s="891"/>
      <c r="K15" s="891"/>
      <c r="L15" s="891"/>
      <c r="M15" s="891"/>
      <c r="N15" s="891"/>
      <c r="O15" s="892"/>
      <c r="P15" s="898"/>
      <c r="Q15" s="898"/>
      <c r="R15" s="898"/>
      <c r="S15" s="898"/>
      <c r="T15" s="898"/>
      <c r="U15" s="898"/>
      <c r="V15" s="898"/>
      <c r="W15" s="898"/>
      <c r="X15" s="899"/>
      <c r="Y15" s="252" t="s">
        <v>61</v>
      </c>
      <c r="Z15" s="871"/>
      <c r="AA15" s="872"/>
      <c r="AB15" s="498"/>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8"/>
      <c r="I19" s="888"/>
      <c r="J19" s="888"/>
      <c r="K19" s="888"/>
      <c r="L19" s="888"/>
      <c r="M19" s="888"/>
      <c r="N19" s="888"/>
      <c r="O19" s="889"/>
      <c r="P19" s="102"/>
      <c r="Q19" s="896"/>
      <c r="R19" s="896"/>
      <c r="S19" s="896"/>
      <c r="T19" s="896"/>
      <c r="U19" s="896"/>
      <c r="V19" s="896"/>
      <c r="W19" s="896"/>
      <c r="X19" s="897"/>
      <c r="Y19" s="874" t="s">
        <v>14</v>
      </c>
      <c r="Z19" s="875"/>
      <c r="AA19" s="876"/>
      <c r="AB19" s="483"/>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0"/>
      <c r="H20" s="891"/>
      <c r="I20" s="891"/>
      <c r="J20" s="891"/>
      <c r="K20" s="891"/>
      <c r="L20" s="891"/>
      <c r="M20" s="891"/>
      <c r="N20" s="891"/>
      <c r="O20" s="892"/>
      <c r="P20" s="898"/>
      <c r="Q20" s="898"/>
      <c r="R20" s="898"/>
      <c r="S20" s="898"/>
      <c r="T20" s="898"/>
      <c r="U20" s="898"/>
      <c r="V20" s="898"/>
      <c r="W20" s="898"/>
      <c r="X20" s="899"/>
      <c r="Y20" s="252" t="s">
        <v>61</v>
      </c>
      <c r="Z20" s="871"/>
      <c r="AA20" s="872"/>
      <c r="AB20" s="498"/>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8"/>
      <c r="I24" s="888"/>
      <c r="J24" s="888"/>
      <c r="K24" s="888"/>
      <c r="L24" s="888"/>
      <c r="M24" s="888"/>
      <c r="N24" s="888"/>
      <c r="O24" s="889"/>
      <c r="P24" s="102"/>
      <c r="Q24" s="896"/>
      <c r="R24" s="896"/>
      <c r="S24" s="896"/>
      <c r="T24" s="896"/>
      <c r="U24" s="896"/>
      <c r="V24" s="896"/>
      <c r="W24" s="896"/>
      <c r="X24" s="897"/>
      <c r="Y24" s="874" t="s">
        <v>14</v>
      </c>
      <c r="Z24" s="875"/>
      <c r="AA24" s="876"/>
      <c r="AB24" s="483"/>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0"/>
      <c r="H25" s="891"/>
      <c r="I25" s="891"/>
      <c r="J25" s="891"/>
      <c r="K25" s="891"/>
      <c r="L25" s="891"/>
      <c r="M25" s="891"/>
      <c r="N25" s="891"/>
      <c r="O25" s="892"/>
      <c r="P25" s="898"/>
      <c r="Q25" s="898"/>
      <c r="R25" s="898"/>
      <c r="S25" s="898"/>
      <c r="T25" s="898"/>
      <c r="U25" s="898"/>
      <c r="V25" s="898"/>
      <c r="W25" s="898"/>
      <c r="X25" s="899"/>
      <c r="Y25" s="252" t="s">
        <v>61</v>
      </c>
      <c r="Z25" s="871"/>
      <c r="AA25" s="872"/>
      <c r="AB25" s="498"/>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8"/>
      <c r="I29" s="888"/>
      <c r="J29" s="888"/>
      <c r="K29" s="888"/>
      <c r="L29" s="888"/>
      <c r="M29" s="888"/>
      <c r="N29" s="888"/>
      <c r="O29" s="889"/>
      <c r="P29" s="102"/>
      <c r="Q29" s="896"/>
      <c r="R29" s="896"/>
      <c r="S29" s="896"/>
      <c r="T29" s="896"/>
      <c r="U29" s="896"/>
      <c r="V29" s="896"/>
      <c r="W29" s="896"/>
      <c r="X29" s="897"/>
      <c r="Y29" s="874" t="s">
        <v>14</v>
      </c>
      <c r="Z29" s="875"/>
      <c r="AA29" s="876"/>
      <c r="AB29" s="483"/>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0"/>
      <c r="H30" s="891"/>
      <c r="I30" s="891"/>
      <c r="J30" s="891"/>
      <c r="K30" s="891"/>
      <c r="L30" s="891"/>
      <c r="M30" s="891"/>
      <c r="N30" s="891"/>
      <c r="O30" s="892"/>
      <c r="P30" s="898"/>
      <c r="Q30" s="898"/>
      <c r="R30" s="898"/>
      <c r="S30" s="898"/>
      <c r="T30" s="898"/>
      <c r="U30" s="898"/>
      <c r="V30" s="898"/>
      <c r="W30" s="898"/>
      <c r="X30" s="899"/>
      <c r="Y30" s="252" t="s">
        <v>61</v>
      </c>
      <c r="Z30" s="871"/>
      <c r="AA30" s="872"/>
      <c r="AB30" s="498"/>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8"/>
      <c r="I34" s="888"/>
      <c r="J34" s="888"/>
      <c r="K34" s="888"/>
      <c r="L34" s="888"/>
      <c r="M34" s="888"/>
      <c r="N34" s="888"/>
      <c r="O34" s="889"/>
      <c r="P34" s="102"/>
      <c r="Q34" s="896"/>
      <c r="R34" s="896"/>
      <c r="S34" s="896"/>
      <c r="T34" s="896"/>
      <c r="U34" s="896"/>
      <c r="V34" s="896"/>
      <c r="W34" s="896"/>
      <c r="X34" s="897"/>
      <c r="Y34" s="874" t="s">
        <v>14</v>
      </c>
      <c r="Z34" s="875"/>
      <c r="AA34" s="876"/>
      <c r="AB34" s="483"/>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0"/>
      <c r="H35" s="891"/>
      <c r="I35" s="891"/>
      <c r="J35" s="891"/>
      <c r="K35" s="891"/>
      <c r="L35" s="891"/>
      <c r="M35" s="891"/>
      <c r="N35" s="891"/>
      <c r="O35" s="892"/>
      <c r="P35" s="898"/>
      <c r="Q35" s="898"/>
      <c r="R35" s="898"/>
      <c r="S35" s="898"/>
      <c r="T35" s="898"/>
      <c r="U35" s="898"/>
      <c r="V35" s="898"/>
      <c r="W35" s="898"/>
      <c r="X35" s="899"/>
      <c r="Y35" s="252" t="s">
        <v>61</v>
      </c>
      <c r="Z35" s="871"/>
      <c r="AA35" s="872"/>
      <c r="AB35" s="498"/>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8"/>
      <c r="I39" s="888"/>
      <c r="J39" s="888"/>
      <c r="K39" s="888"/>
      <c r="L39" s="888"/>
      <c r="M39" s="888"/>
      <c r="N39" s="888"/>
      <c r="O39" s="889"/>
      <c r="P39" s="102"/>
      <c r="Q39" s="896"/>
      <c r="R39" s="896"/>
      <c r="S39" s="896"/>
      <c r="T39" s="896"/>
      <c r="U39" s="896"/>
      <c r="V39" s="896"/>
      <c r="W39" s="896"/>
      <c r="X39" s="897"/>
      <c r="Y39" s="874" t="s">
        <v>14</v>
      </c>
      <c r="Z39" s="875"/>
      <c r="AA39" s="876"/>
      <c r="AB39" s="483"/>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0"/>
      <c r="H40" s="891"/>
      <c r="I40" s="891"/>
      <c r="J40" s="891"/>
      <c r="K40" s="891"/>
      <c r="L40" s="891"/>
      <c r="M40" s="891"/>
      <c r="N40" s="891"/>
      <c r="O40" s="892"/>
      <c r="P40" s="898"/>
      <c r="Q40" s="898"/>
      <c r="R40" s="898"/>
      <c r="S40" s="898"/>
      <c r="T40" s="898"/>
      <c r="U40" s="898"/>
      <c r="V40" s="898"/>
      <c r="W40" s="898"/>
      <c r="X40" s="899"/>
      <c r="Y40" s="252" t="s">
        <v>61</v>
      </c>
      <c r="Z40" s="871"/>
      <c r="AA40" s="872"/>
      <c r="AB40" s="498"/>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8"/>
      <c r="I44" s="888"/>
      <c r="J44" s="888"/>
      <c r="K44" s="888"/>
      <c r="L44" s="888"/>
      <c r="M44" s="888"/>
      <c r="N44" s="888"/>
      <c r="O44" s="889"/>
      <c r="P44" s="102"/>
      <c r="Q44" s="896"/>
      <c r="R44" s="896"/>
      <c r="S44" s="896"/>
      <c r="T44" s="896"/>
      <c r="U44" s="896"/>
      <c r="V44" s="896"/>
      <c r="W44" s="896"/>
      <c r="X44" s="897"/>
      <c r="Y44" s="874" t="s">
        <v>14</v>
      </c>
      <c r="Z44" s="875"/>
      <c r="AA44" s="876"/>
      <c r="AB44" s="483"/>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0"/>
      <c r="H45" s="891"/>
      <c r="I45" s="891"/>
      <c r="J45" s="891"/>
      <c r="K45" s="891"/>
      <c r="L45" s="891"/>
      <c r="M45" s="891"/>
      <c r="N45" s="891"/>
      <c r="O45" s="892"/>
      <c r="P45" s="898"/>
      <c r="Q45" s="898"/>
      <c r="R45" s="898"/>
      <c r="S45" s="898"/>
      <c r="T45" s="898"/>
      <c r="U45" s="898"/>
      <c r="V45" s="898"/>
      <c r="W45" s="898"/>
      <c r="X45" s="899"/>
      <c r="Y45" s="252" t="s">
        <v>61</v>
      </c>
      <c r="Z45" s="871"/>
      <c r="AA45" s="872"/>
      <c r="AB45" s="498"/>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8"/>
      <c r="I49" s="888"/>
      <c r="J49" s="888"/>
      <c r="K49" s="888"/>
      <c r="L49" s="888"/>
      <c r="M49" s="888"/>
      <c r="N49" s="888"/>
      <c r="O49" s="889"/>
      <c r="P49" s="102"/>
      <c r="Q49" s="896"/>
      <c r="R49" s="896"/>
      <c r="S49" s="896"/>
      <c r="T49" s="896"/>
      <c r="U49" s="896"/>
      <c r="V49" s="896"/>
      <c r="W49" s="896"/>
      <c r="X49" s="897"/>
      <c r="Y49" s="874" t="s">
        <v>14</v>
      </c>
      <c r="Z49" s="875"/>
      <c r="AA49" s="876"/>
      <c r="AB49" s="483"/>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0"/>
      <c r="H50" s="891"/>
      <c r="I50" s="891"/>
      <c r="J50" s="891"/>
      <c r="K50" s="891"/>
      <c r="L50" s="891"/>
      <c r="M50" s="891"/>
      <c r="N50" s="891"/>
      <c r="O50" s="892"/>
      <c r="P50" s="898"/>
      <c r="Q50" s="898"/>
      <c r="R50" s="898"/>
      <c r="S50" s="898"/>
      <c r="T50" s="898"/>
      <c r="U50" s="898"/>
      <c r="V50" s="898"/>
      <c r="W50" s="898"/>
      <c r="X50" s="899"/>
      <c r="Y50" s="252" t="s">
        <v>61</v>
      </c>
      <c r="Z50" s="871"/>
      <c r="AA50" s="872"/>
      <c r="AB50" s="498"/>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3"/>
      <c r="H51" s="894"/>
      <c r="I51" s="894"/>
      <c r="J51" s="894"/>
      <c r="K51" s="894"/>
      <c r="L51" s="894"/>
      <c r="M51" s="894"/>
      <c r="N51" s="894"/>
      <c r="O51" s="895"/>
      <c r="P51" s="900"/>
      <c r="Q51" s="900"/>
      <c r="R51" s="900"/>
      <c r="S51" s="900"/>
      <c r="T51" s="900"/>
      <c r="U51" s="900"/>
      <c r="V51" s="900"/>
      <c r="W51" s="900"/>
      <c r="X51" s="901"/>
      <c r="Y51" s="902" t="s">
        <v>15</v>
      </c>
      <c r="Z51" s="871"/>
      <c r="AA51" s="872"/>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6"/>
      <c r="AP3" s="183" t="s">
        <v>466</v>
      </c>
      <c r="AQ3" s="841"/>
      <c r="AR3" s="841"/>
      <c r="AS3" s="841"/>
      <c r="AT3" s="841"/>
      <c r="AU3" s="841"/>
      <c r="AV3" s="841"/>
      <c r="AW3" s="841"/>
      <c r="AX3" s="841"/>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6"/>
      <c r="AP36" s="841" t="s">
        <v>466</v>
      </c>
      <c r="AQ36" s="841"/>
      <c r="AR36" s="841"/>
      <c r="AS36" s="841"/>
      <c r="AT36" s="841"/>
      <c r="AU36" s="841"/>
      <c r="AV36" s="841"/>
      <c r="AW36" s="841"/>
      <c r="AX36" s="841"/>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6"/>
      <c r="AP69" s="841" t="s">
        <v>466</v>
      </c>
      <c r="AQ69" s="841"/>
      <c r="AR69" s="841"/>
      <c r="AS69" s="841"/>
      <c r="AT69" s="841"/>
      <c r="AU69" s="841"/>
      <c r="AV69" s="841"/>
      <c r="AW69" s="841"/>
      <c r="AX69" s="841"/>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6"/>
      <c r="AP102" s="841" t="s">
        <v>466</v>
      </c>
      <c r="AQ102" s="841"/>
      <c r="AR102" s="841"/>
      <c r="AS102" s="841"/>
      <c r="AT102" s="841"/>
      <c r="AU102" s="841"/>
      <c r="AV102" s="841"/>
      <c r="AW102" s="841"/>
      <c r="AX102" s="841"/>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6"/>
      <c r="AP135" s="841" t="s">
        <v>466</v>
      </c>
      <c r="AQ135" s="841"/>
      <c r="AR135" s="841"/>
      <c r="AS135" s="841"/>
      <c r="AT135" s="841"/>
      <c r="AU135" s="841"/>
      <c r="AV135" s="841"/>
      <c r="AW135" s="841"/>
      <c r="AX135" s="841"/>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6"/>
      <c r="AP168" s="841" t="s">
        <v>466</v>
      </c>
      <c r="AQ168" s="841"/>
      <c r="AR168" s="841"/>
      <c r="AS168" s="841"/>
      <c r="AT168" s="841"/>
      <c r="AU168" s="841"/>
      <c r="AV168" s="841"/>
      <c r="AW168" s="841"/>
      <c r="AX168" s="841"/>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6"/>
      <c r="AP201" s="841" t="s">
        <v>466</v>
      </c>
      <c r="AQ201" s="841"/>
      <c r="AR201" s="841"/>
      <c r="AS201" s="841"/>
      <c r="AT201" s="841"/>
      <c r="AU201" s="841"/>
      <c r="AV201" s="841"/>
      <c r="AW201" s="841"/>
      <c r="AX201" s="841"/>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6"/>
      <c r="AP234" s="841" t="s">
        <v>466</v>
      </c>
      <c r="AQ234" s="841"/>
      <c r="AR234" s="841"/>
      <c r="AS234" s="841"/>
      <c r="AT234" s="841"/>
      <c r="AU234" s="841"/>
      <c r="AV234" s="841"/>
      <c r="AW234" s="841"/>
      <c r="AX234" s="841"/>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6"/>
      <c r="AP267" s="841" t="s">
        <v>466</v>
      </c>
      <c r="AQ267" s="841"/>
      <c r="AR267" s="841"/>
      <c r="AS267" s="841"/>
      <c r="AT267" s="841"/>
      <c r="AU267" s="841"/>
      <c r="AV267" s="841"/>
      <c r="AW267" s="841"/>
      <c r="AX267" s="841"/>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6"/>
      <c r="AP300" s="841" t="s">
        <v>466</v>
      </c>
      <c r="AQ300" s="841"/>
      <c r="AR300" s="841"/>
      <c r="AS300" s="841"/>
      <c r="AT300" s="841"/>
      <c r="AU300" s="841"/>
      <c r="AV300" s="841"/>
      <c r="AW300" s="841"/>
      <c r="AX300" s="841"/>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6"/>
      <c r="AP333" s="841" t="s">
        <v>466</v>
      </c>
      <c r="AQ333" s="841"/>
      <c r="AR333" s="841"/>
      <c r="AS333" s="841"/>
      <c r="AT333" s="841"/>
      <c r="AU333" s="841"/>
      <c r="AV333" s="841"/>
      <c r="AW333" s="841"/>
      <c r="AX333" s="841"/>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6"/>
      <c r="AP366" s="841" t="s">
        <v>466</v>
      </c>
      <c r="AQ366" s="841"/>
      <c r="AR366" s="841"/>
      <c r="AS366" s="841"/>
      <c r="AT366" s="841"/>
      <c r="AU366" s="841"/>
      <c r="AV366" s="841"/>
      <c r="AW366" s="841"/>
      <c r="AX366" s="841"/>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6"/>
      <c r="AP399" s="841" t="s">
        <v>466</v>
      </c>
      <c r="AQ399" s="841"/>
      <c r="AR399" s="841"/>
      <c r="AS399" s="841"/>
      <c r="AT399" s="841"/>
      <c r="AU399" s="841"/>
      <c r="AV399" s="841"/>
      <c r="AW399" s="841"/>
      <c r="AX399" s="841"/>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6"/>
      <c r="AP432" s="841" t="s">
        <v>466</v>
      </c>
      <c r="AQ432" s="841"/>
      <c r="AR432" s="841"/>
      <c r="AS432" s="841"/>
      <c r="AT432" s="841"/>
      <c r="AU432" s="841"/>
      <c r="AV432" s="841"/>
      <c r="AW432" s="841"/>
      <c r="AX432" s="841"/>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6"/>
      <c r="AP465" s="841" t="s">
        <v>466</v>
      </c>
      <c r="AQ465" s="841"/>
      <c r="AR465" s="841"/>
      <c r="AS465" s="841"/>
      <c r="AT465" s="841"/>
      <c r="AU465" s="841"/>
      <c r="AV465" s="841"/>
      <c r="AW465" s="841"/>
      <c r="AX465" s="841"/>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6"/>
      <c r="AP498" s="841" t="s">
        <v>466</v>
      </c>
      <c r="AQ498" s="841"/>
      <c r="AR498" s="841"/>
      <c r="AS498" s="841"/>
      <c r="AT498" s="841"/>
      <c r="AU498" s="841"/>
      <c r="AV498" s="841"/>
      <c r="AW498" s="841"/>
      <c r="AX498" s="841"/>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6"/>
      <c r="AP531" s="841" t="s">
        <v>466</v>
      </c>
      <c r="AQ531" s="841"/>
      <c r="AR531" s="841"/>
      <c r="AS531" s="841"/>
      <c r="AT531" s="841"/>
      <c r="AU531" s="841"/>
      <c r="AV531" s="841"/>
      <c r="AW531" s="841"/>
      <c r="AX531" s="841"/>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6"/>
      <c r="AP564" s="841" t="s">
        <v>466</v>
      </c>
      <c r="AQ564" s="841"/>
      <c r="AR564" s="841"/>
      <c r="AS564" s="841"/>
      <c r="AT564" s="841"/>
      <c r="AU564" s="841"/>
      <c r="AV564" s="841"/>
      <c r="AW564" s="841"/>
      <c r="AX564" s="841"/>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6"/>
      <c r="AP597" s="841" t="s">
        <v>466</v>
      </c>
      <c r="AQ597" s="841"/>
      <c r="AR597" s="841"/>
      <c r="AS597" s="841"/>
      <c r="AT597" s="841"/>
      <c r="AU597" s="841"/>
      <c r="AV597" s="841"/>
      <c r="AW597" s="841"/>
      <c r="AX597" s="841"/>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6"/>
      <c r="AP630" s="841" t="s">
        <v>466</v>
      </c>
      <c r="AQ630" s="841"/>
      <c r="AR630" s="841"/>
      <c r="AS630" s="841"/>
      <c r="AT630" s="841"/>
      <c r="AU630" s="841"/>
      <c r="AV630" s="841"/>
      <c r="AW630" s="841"/>
      <c r="AX630" s="841"/>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6"/>
      <c r="AP663" s="841" t="s">
        <v>466</v>
      </c>
      <c r="AQ663" s="841"/>
      <c r="AR663" s="841"/>
      <c r="AS663" s="841"/>
      <c r="AT663" s="841"/>
      <c r="AU663" s="841"/>
      <c r="AV663" s="841"/>
      <c r="AW663" s="841"/>
      <c r="AX663" s="841"/>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6"/>
      <c r="AP696" s="841" t="s">
        <v>466</v>
      </c>
      <c r="AQ696" s="841"/>
      <c r="AR696" s="841"/>
      <c r="AS696" s="841"/>
      <c r="AT696" s="841"/>
      <c r="AU696" s="841"/>
      <c r="AV696" s="841"/>
      <c r="AW696" s="841"/>
      <c r="AX696" s="841"/>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6"/>
      <c r="AP729" s="841" t="s">
        <v>466</v>
      </c>
      <c r="AQ729" s="841"/>
      <c r="AR729" s="841"/>
      <c r="AS729" s="841"/>
      <c r="AT729" s="841"/>
      <c r="AU729" s="841"/>
      <c r="AV729" s="841"/>
      <c r="AW729" s="841"/>
      <c r="AX729" s="841"/>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6"/>
      <c r="AP762" s="841" t="s">
        <v>466</v>
      </c>
      <c r="AQ762" s="841"/>
      <c r="AR762" s="841"/>
      <c r="AS762" s="841"/>
      <c r="AT762" s="841"/>
      <c r="AU762" s="841"/>
      <c r="AV762" s="841"/>
      <c r="AW762" s="841"/>
      <c r="AX762" s="841"/>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6"/>
      <c r="AP795" s="841" t="s">
        <v>466</v>
      </c>
      <c r="AQ795" s="841"/>
      <c r="AR795" s="841"/>
      <c r="AS795" s="841"/>
      <c r="AT795" s="841"/>
      <c r="AU795" s="841"/>
      <c r="AV795" s="841"/>
      <c r="AW795" s="841"/>
      <c r="AX795" s="841"/>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6"/>
      <c r="AP828" s="841" t="s">
        <v>466</v>
      </c>
      <c r="AQ828" s="841"/>
      <c r="AR828" s="841"/>
      <c r="AS828" s="841"/>
      <c r="AT828" s="841"/>
      <c r="AU828" s="841"/>
      <c r="AV828" s="841"/>
      <c r="AW828" s="841"/>
      <c r="AX828" s="841"/>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6"/>
      <c r="AP861" s="841" t="s">
        <v>466</v>
      </c>
      <c r="AQ861" s="841"/>
      <c r="AR861" s="841"/>
      <c r="AS861" s="841"/>
      <c r="AT861" s="841"/>
      <c r="AU861" s="841"/>
      <c r="AV861" s="841"/>
      <c r="AW861" s="841"/>
      <c r="AX861" s="841"/>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6"/>
      <c r="AP894" s="841" t="s">
        <v>466</v>
      </c>
      <c r="AQ894" s="841"/>
      <c r="AR894" s="841"/>
      <c r="AS894" s="841"/>
      <c r="AT894" s="841"/>
      <c r="AU894" s="841"/>
      <c r="AV894" s="841"/>
      <c r="AW894" s="841"/>
      <c r="AX894" s="841"/>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6"/>
      <c r="AP927" s="841" t="s">
        <v>466</v>
      </c>
      <c r="AQ927" s="841"/>
      <c r="AR927" s="841"/>
      <c r="AS927" s="841"/>
      <c r="AT927" s="841"/>
      <c r="AU927" s="841"/>
      <c r="AV927" s="841"/>
      <c r="AW927" s="841"/>
      <c r="AX927" s="841"/>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6"/>
      <c r="AP960" s="841" t="s">
        <v>466</v>
      </c>
      <c r="AQ960" s="841"/>
      <c r="AR960" s="841"/>
      <c r="AS960" s="841"/>
      <c r="AT960" s="841"/>
      <c r="AU960" s="841"/>
      <c r="AV960" s="841"/>
      <c r="AW960" s="841"/>
      <c r="AX960" s="841"/>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6"/>
      <c r="AP993" s="841" t="s">
        <v>466</v>
      </c>
      <c r="AQ993" s="841"/>
      <c r="AR993" s="841"/>
      <c r="AS993" s="841"/>
      <c r="AT993" s="841"/>
      <c r="AU993" s="841"/>
      <c r="AV993" s="841"/>
      <c r="AW993" s="841"/>
      <c r="AX993" s="841"/>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6"/>
      <c r="AP1026" s="841" t="s">
        <v>466</v>
      </c>
      <c r="AQ1026" s="841"/>
      <c r="AR1026" s="841"/>
      <c r="AS1026" s="841"/>
      <c r="AT1026" s="841"/>
      <c r="AU1026" s="841"/>
      <c r="AV1026" s="841"/>
      <c r="AW1026" s="841"/>
      <c r="AX1026" s="841"/>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6"/>
      <c r="AP1059" s="841" t="s">
        <v>466</v>
      </c>
      <c r="AQ1059" s="841"/>
      <c r="AR1059" s="841"/>
      <c r="AS1059" s="841"/>
      <c r="AT1059" s="841"/>
      <c r="AU1059" s="841"/>
      <c r="AV1059" s="841"/>
      <c r="AW1059" s="841"/>
      <c r="AX1059" s="841"/>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6"/>
      <c r="AP1092" s="841" t="s">
        <v>466</v>
      </c>
      <c r="AQ1092" s="841"/>
      <c r="AR1092" s="841"/>
      <c r="AS1092" s="841"/>
      <c r="AT1092" s="841"/>
      <c r="AU1092" s="841"/>
      <c r="AV1092" s="841"/>
      <c r="AW1092" s="841"/>
      <c r="AX1092" s="841"/>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6"/>
      <c r="AP1125" s="841" t="s">
        <v>466</v>
      </c>
      <c r="AQ1125" s="841"/>
      <c r="AR1125" s="841"/>
      <c r="AS1125" s="841"/>
      <c r="AT1125" s="841"/>
      <c r="AU1125" s="841"/>
      <c r="AV1125" s="841"/>
      <c r="AW1125" s="841"/>
      <c r="AX1125" s="841"/>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6"/>
      <c r="AP1158" s="841" t="s">
        <v>466</v>
      </c>
      <c r="AQ1158" s="841"/>
      <c r="AR1158" s="841"/>
      <c r="AS1158" s="841"/>
      <c r="AT1158" s="841"/>
      <c r="AU1158" s="841"/>
      <c r="AV1158" s="841"/>
      <c r="AW1158" s="841"/>
      <c r="AX1158" s="841"/>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6"/>
      <c r="AP1191" s="841" t="s">
        <v>466</v>
      </c>
      <c r="AQ1191" s="841"/>
      <c r="AR1191" s="841"/>
      <c r="AS1191" s="841"/>
      <c r="AT1191" s="841"/>
      <c r="AU1191" s="841"/>
      <c r="AV1191" s="841"/>
      <c r="AW1191" s="841"/>
      <c r="AX1191" s="841"/>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6"/>
      <c r="AP1224" s="841" t="s">
        <v>466</v>
      </c>
      <c r="AQ1224" s="841"/>
      <c r="AR1224" s="841"/>
      <c r="AS1224" s="841"/>
      <c r="AT1224" s="841"/>
      <c r="AU1224" s="841"/>
      <c r="AV1224" s="841"/>
      <c r="AW1224" s="841"/>
      <c r="AX1224" s="841"/>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6"/>
      <c r="AP1257" s="841" t="s">
        <v>466</v>
      </c>
      <c r="AQ1257" s="841"/>
      <c r="AR1257" s="841"/>
      <c r="AS1257" s="841"/>
      <c r="AT1257" s="841"/>
      <c r="AU1257" s="841"/>
      <c r="AV1257" s="841"/>
      <c r="AW1257" s="841"/>
      <c r="AX1257" s="841"/>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6"/>
      <c r="AP1290" s="841" t="s">
        <v>466</v>
      </c>
      <c r="AQ1290" s="841"/>
      <c r="AR1290" s="841"/>
      <c r="AS1290" s="841"/>
      <c r="AT1290" s="841"/>
      <c r="AU1290" s="841"/>
      <c r="AV1290" s="841"/>
      <c r="AW1290" s="841"/>
      <c r="AX1290" s="841"/>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2016-07-08T04:56:21Z</cp:lastPrinted>
  <dcterms:created xsi:type="dcterms:W3CDTF">2012-03-13T00:50:25Z</dcterms:created>
  <dcterms:modified xsi:type="dcterms:W3CDTF">2016-07-08T04:56:28Z</dcterms:modified>
</cp:coreProperties>
</file>