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tabRatio="752"/>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<sst xmlns="http://schemas.openxmlformats.org/spreadsheetml/2006/main" count="2797" uniqueCount="550">
  <si>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</si>
  <si>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</si>
  <si>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</si>
  <si>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</si>
  <si>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</si>
  <si>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</si>
  <si>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</si>
  <si>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</si>
  <si>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</si>
  <si>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</si>
  <si>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</si>
  <si>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</si>
  <si>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</si>
  <si>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</si>
  <si>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</si>
  <si>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</si>
  <si>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</si>
  <si>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</si>
  <si>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</si>
  <si>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</si>
  <si>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</si>
  <si>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</si>
  <si>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</si>
  <si>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</si>
  <si>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</si>
  <si>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</si>
  <si>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</si>
  <si>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</si>
  <si>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</si>
  <si>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</si>
  <si>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</si>
  <si>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</si>
  <si>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</si>
  <si>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</si>
  <si>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</si>
  <si>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</si>
  <si>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</si>
  <si>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</si>
  <si>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</si>
  <si>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</si>
  <si>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</si>
  <si>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</si>
  <si>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</si>
  <si>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</si>
  <si>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</si>
  <si>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</si>
  <si>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</si>
  <si>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</si>
  <si>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</si>
  <si>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</si>
  <si>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</si>
  <si>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</si>
  <si>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</si>
  <si>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</si>
  <si>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</si>
  <si>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</si>
  <si>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</si>
  <si>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</si>
  <si>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</si>
  <si>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</si>
  <si>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</si>
  <si>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</si>
  <si>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</si>
  <si>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</si>
  <si>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</si>
  <si>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</si>
  <si>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</si>
  <si>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</si>
  <si>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</si>
  <si>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</si>
  <si>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</si>
  <si>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</si>
  <si>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</si>
  <si>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</si>
  <si>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</si>
  <si>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</si>
  <si>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</si>
  <si>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</si>
  <si>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</si>
  <si>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</si>
  <si>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</si>
  <si>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</si>
  <si>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</si>
  <si>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</si>
  <si>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</si>
  <si>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</si>
  <si>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</si>
  <si>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</si>
  <si>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</si>
  <si>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</si>
  <si>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</si>
  <si>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</si>
  <si>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</si>
  <si>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</si>
  <si>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</si>
  <si>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</si>
  <si>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</si>
  <si>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</si>
  <si>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</si>
  <si>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</si>
  <si>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</si>
  <si>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</si>
  <si>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</si>
  <si>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</si>
  <si>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</si>
  <si>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</si>
  <si>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</si>
  <si>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</si>
  <si>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</si>
  <si>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</si>
  <si>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</si>
  <si>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</si>
  <si>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</si>
  <si>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</si>
  <si>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</si>
  <si>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</si>
  <si>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</si>
  <si>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</si>
  <si>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</si>
  <si>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</si>
  <si>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</si>
  <si>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</si>
  <si>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</si>
  <si>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</si>
  <si>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</si>
  <si>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</si>
  <si>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</si>
  <si>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</si>
  <si>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</si>
  <si>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</si>
  <si>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</si>
  <si>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</si>
  <si>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</si>
  <si>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</si>
  <si>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</si>
  <si>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</si>
  <si>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</si>
  <si>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</si>
  <si>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</si>
  <si>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</si>
  <si>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</si>
  <si>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</si>
  <si>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</si>
  <si>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</si>
  <si>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</si>
  <si>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</si>
  <si>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</si>
  <si>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</si>
  <si>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</si>
  <si>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</si>
  <si>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</si>
  <si>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</si>
  <si>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</si>
  <si>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</si>
  <si>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</si>
  <si>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</si>
  <si>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</si>
  <si>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</si>
  <si>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</si>
  <si>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</si>
  <si>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</si>
  <si>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</si>
  <si>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</si>
  <si>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</si>
  <si>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</si>
  <si>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</si>
  <si>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</si>
  <si>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</si>
  <si>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</si>
  <si>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</si>
  <si>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</si>
  <si>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</si>
  <si>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</si>
  <si>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</si>
  <si>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</si>
  <si>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</si>
  <si>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</si>
  <si>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</si>
  <si>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</si>
  <si>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</si>
  <si>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</si>
  <si>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</si>
  <si>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</si>
  <si>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</si>
  <si>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</si>
  <si>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</si>
  <si>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</si>
  <si>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</si>
  <si>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</si>
  <si>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</si>
  <si>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</si>
  <si>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</si>
  <si>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</si>
  <si>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</si>
  <si>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</si>
  <si>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</si>
  <si>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</si>
  <si>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</si>
  <si>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</si>
  <si>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</si>
  <si>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</si>
  <si>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</si>
  <si>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</si>
  <si>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</si>
  <si>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</si>
  <si>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</si>
  <si>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</si>
  <si>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</si>
  <si>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</si>
  <si>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</si>
  <si>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</si>
  <si>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</si>
  <si>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</si>
  <si>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</si>
  <si>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</si>
  <si>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</si>
  <si>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</si>
  <si>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</si>
  <si>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</si>
  <si>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</si>
  <si>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</si>
  <si>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</si>
  <si>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</si>
  <si>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</si>
  <si>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</si>
  <si>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</si>
  <si>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</si>
  <si>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</si>
  <si>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</si>
  <si>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</si>
  <si>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</si>
  <si>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</si>
  <si>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</si>
  <si>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</si>
  <si>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</si>
  <si>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</si>
  <si>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</si>
  <si>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</si>
  <si>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</si>
  <si>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</si>
  <si>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</si>
  <si>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</si>
  <si>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</si>
  <si>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</si>
  <si>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</si>
  <si>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</si>
  <si>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</si>
  <si>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</si>
  <si>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</si>
  <si>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</si>
  <si>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</si>
  <si>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</si>
  <si>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</si>
  <si>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</si>
  <si>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</si>
  <si>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</si>
  <si>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</si>
  <si>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</si>
  <si>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</si>
  <si>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</si>
  <si>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</si>
  <si>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</si>
  <si>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</si>
  <si>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</si>
  <si>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</si>
  <si>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</si>
  <si>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</si>
  <si>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</si>
  <si>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</si>
  <si>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</si>
  <si>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</si>
  <si>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</si>
  <si>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</si>
  <si>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</si>
  <si>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</si>
  <si>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</si>
  <si>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</si>
  <si>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</si>
  <si>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</si>
  <si>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</si>
  <si>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</si>
  <si>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</si>
  <si>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</si>
  <si>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</si>
  <si>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</si>
  <si>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</si>
  <si>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</si>
  <si>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</si>
  <si>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</si>
  <si>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</si>
  <si>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</si>
  <si>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</si>
  <si>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</si>
  <si>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</si>
  <si>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</si>
  <si>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</si>
  <si>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</si>
  <si>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</si>
  <si>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</si>
  <si>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</si>
  <si>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</si>
  <si>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</si>
  <si>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</si>
  <si>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</si>
  <si>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</si>
  <si>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</si>
  <si>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</si>
  <si>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</si>
  <si>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</si>
  <si>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</si>
  <si>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</si>
  <si>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</si>
  <si>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</si>
  <si>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</si>
  <si>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</si>
  <si>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</si>
  <si>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</si>
  <si>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</si>
  <si>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</si>
  <si>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</si>
  <si>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</si>
  <si>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</si>
  <si>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</si>
  <si>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</si>
  <si>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</si>
  <si>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</si>
  <si>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</si>
  <si>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</si>
  <si>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</si>
  <si>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</si>
  <si>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</si>
  <si>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</si>
  <si>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</si>
  <si>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</si>
  <si>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</si>
  <si>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</si>
  <si>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</si>
  <si>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</si>
  <si>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</si>
  <si>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</si>
  <si>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</si>
  <si>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</si>
  <si>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</si>
  <si>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</si>
  <si>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</si>
  <si>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</si>
  <si>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</si>
  <si>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</si>
  <si>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</si>
  <si>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</si>
  <si>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</si>
  <si>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</si>
  <si>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</si>
  <si>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</si>
  <si>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</si>
  <si>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</si>
  <si>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</si>
  <si>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</si>
  <si>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</si>
  <si>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</si>
  <si>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</si>
  <si>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</si>
  <si>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</si>
  <si>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</si>
  <si>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</si>
  <si>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</si>
  <si>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</si>
  <si>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</si>
  <si>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</si>
  <si>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</si>
  <si>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</si>
  <si>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</si>
  <si>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</si>
  <si>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</si>
  <si>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</si>
  <si>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</si>
  <si>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</si>
  <si>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</si>
  <si>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</si>
  <si>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</si>
  <si>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</si>
  <si>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</si>
  <si>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</si>
  <si>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</si>
  <si>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</si>
  <si>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</si>
  <si>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</si>
  <si>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</si>
  <si>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</si>
  <si>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</si>
  <si>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</si>
  <si>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</si>
  <si>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</si>
  <si>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</si>
  <si>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</si>
  <si>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</si>
  <si>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</si>
  <si>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</si>
  <si>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</si>
  <si>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</si>
  <si>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</si>
  <si>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</si>
  <si>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</si>
  <si>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</si>
  <si>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</si>
  <si>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</si>
  <si>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</si>
  <si>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</si>
  <si>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</si>
  <si>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</si>
  <si>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</si>
  <si>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</si>
  <si>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</si>
  <si>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</si>
  <si>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</si>
  <si>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</si>
  <si>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</si>
  <si>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</si>
  <si>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</si>
  <si>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</si>
  <si>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</si>
  <si>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</si>
  <si>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</si>
  <si>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</si>
  <si>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</si>
  <si>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</si>
  <si>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</si>
  <si>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</si>
  <si>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</si>
  <si>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</si>
  <si>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</si>
  <si>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</si>
  <si>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</si>
  <si>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</si>
  <si>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</si>
  <si>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</si>
  <si>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</si>
  <si>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</si>
  <si>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</si>
  <si>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</si>
  <si>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</si>
  <si>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</si>
  <si>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</si>
  <si>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</si>
  <si>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</si>
  <si>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</si>
  <si>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</si>
  <si>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</si>
  <si>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</si>
  <si>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</si>
  <si>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</si>
  <si>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</si>
  <si>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</si>
  <si>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</si>
  <si>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</si>
  <si>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</si>
  <si>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</si>
  <si>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</si>
  <si>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</si>
  <si>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</si>
  <si>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</si>
  <si>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</si>
  <si>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</si>
  <si>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</si>
  <si>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</si>
  <si>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</si>
  <si>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</si>
  <si>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</si>
  <si>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</si>
  <si>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</si>
  <si>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</si>
  <si>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</si>
  <si>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</si>
  <si>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</si>
  <si>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</si>
  <si>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</si>
  <si>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</si>
  <si>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</si>
  <si>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</si>
  <si>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</si>
  <si>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</si>
  <si>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</si>
  <si>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</si>
  <si>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</si>
  <si>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</si>
  <si>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</si>
  <si>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</si>
  <si>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</si>
  <si>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</si>
  <si>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</si>
  <si>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</si>
  <si>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</si>
  <si>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</si>
  <si>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</si>
  <si>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</si>
  <si>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</si>
  <si>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</si>
  <si>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</si>
  <si>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</si>
  <si>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</si>
  <si>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</si>
  <si>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</si>
  <si>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</si>
  <si>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</si>
  <si>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</si>
  <si>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</si>
  <si>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</si>
  <si>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</si>
  <si>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</si>
  <si>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</si>
  <si>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</si>
  <si>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</si>
  <si>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</si>
  <si>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</si>
  <si>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</si>
  <si>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</si>
  <si>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</si>
  <si>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</si>
  <si>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</si>
  <si>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</si>
  <si>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t>
  </si>
  <si>
    <t>総合政策局</t>
    <rPh sb="0" eb="2">
      <t>ソウゴウ</t>
    </rPh>
    <rPh sb="2" eb="5">
      <t>セイサクキョク</t>
    </rPh>
    <phoneticPr fontId="5"/>
  </si>
  <si>
    <t>情報政策課情報セキュリティ対策室</t>
    <rPh sb="0" eb="2">
      <t>ジョウホウ</t>
    </rPh>
    <rPh sb="2" eb="5">
      <t>セイサクカ</t>
    </rPh>
    <rPh sb="5" eb="7">
      <t>ジョウホウ</t>
    </rPh>
    <rPh sb="13" eb="16">
      <t>タイサクシツ</t>
    </rPh>
    <phoneticPr fontId="5"/>
  </si>
  <si>
    <t>11 ICTの利活用及び技術研究開発の推進</t>
    <phoneticPr fontId="5"/>
  </si>
  <si>
    <t>42 情報化を推進する</t>
    <phoneticPr fontId="5"/>
  </si>
  <si>
    <t>-</t>
  </si>
  <si>
    <t>サイバーセキュリティ戦略</t>
    <rPh sb="10" eb="12">
      <t>センリャク</t>
    </rPh>
    <phoneticPr fontId="5"/>
  </si>
  <si>
    <t>2020年の東京オリンピック・パラリンピック競技大会に向けて、大会の周辺環境を担う分野のうち、バス事業者、宿泊施設等の情報セキュリティ対策を調査し、調査結果から講ずべき情報セキュリティ対策のチェックリストを作成することで、各事業者等のサイバー攻撃に対する対処能力の強化を推進する。</t>
    <rPh sb="4" eb="5">
      <t>ネン</t>
    </rPh>
    <rPh sb="6" eb="8">
      <t>トウキョウ</t>
    </rPh>
    <rPh sb="22" eb="24">
      <t>キョウギ</t>
    </rPh>
    <rPh sb="24" eb="26">
      <t>タイカイ</t>
    </rPh>
    <rPh sb="27" eb="28">
      <t>ム</t>
    </rPh>
    <rPh sb="31" eb="33">
      <t>タイカイ</t>
    </rPh>
    <rPh sb="34" eb="36">
      <t>シュウヘン</t>
    </rPh>
    <rPh sb="36" eb="38">
      <t>カンキョウ</t>
    </rPh>
    <rPh sb="39" eb="40">
      <t>ニナ</t>
    </rPh>
    <rPh sb="41" eb="43">
      <t>ブンヤ</t>
    </rPh>
    <rPh sb="49" eb="52">
      <t>ジギョウシャ</t>
    </rPh>
    <rPh sb="53" eb="55">
      <t>シュクハク</t>
    </rPh>
    <rPh sb="55" eb="57">
      <t>シセツ</t>
    </rPh>
    <rPh sb="57" eb="58">
      <t>トウ</t>
    </rPh>
    <rPh sb="59" eb="61">
      <t>ジョウホウ</t>
    </rPh>
    <rPh sb="67" eb="69">
      <t>タイサク</t>
    </rPh>
    <rPh sb="70" eb="72">
      <t>チョウサ</t>
    </rPh>
    <rPh sb="74" eb="76">
      <t>チョウサ</t>
    </rPh>
    <rPh sb="76" eb="78">
      <t>ケッカ</t>
    </rPh>
    <rPh sb="80" eb="81">
      <t>コウ</t>
    </rPh>
    <rPh sb="84" eb="86">
      <t>ジョウホウ</t>
    </rPh>
    <rPh sb="92" eb="94">
      <t>タイサク</t>
    </rPh>
    <rPh sb="103" eb="105">
      <t>サクセイ</t>
    </rPh>
    <rPh sb="111" eb="112">
      <t>カク</t>
    </rPh>
    <rPh sb="112" eb="115">
      <t>ジギョウシャ</t>
    </rPh>
    <rPh sb="115" eb="116">
      <t>トウ</t>
    </rPh>
    <rPh sb="121" eb="123">
      <t>コウゲキ</t>
    </rPh>
    <rPh sb="124" eb="125">
      <t>タイ</t>
    </rPh>
    <rPh sb="127" eb="129">
      <t>タイショ</t>
    </rPh>
    <rPh sb="129" eb="131">
      <t>ノウリョク</t>
    </rPh>
    <rPh sb="132" eb="134">
      <t>キョウカ</t>
    </rPh>
    <rPh sb="135" eb="137">
      <t>スイシン</t>
    </rPh>
    <phoneticPr fontId="5"/>
  </si>
  <si>
    <t>東京オリンピック・パラリンピック競技大会の周辺環境を担う分野のうち、セキュリティ調査が必要であるとされる調査対象及び範囲を特定する。調査の対象及び範囲を特定した後、大会開催までに対処すべき情報セキュリティ対策項目を特定した上で調査票を作成し、国土交通省所管の対象事業者等に対して、ヒアリング等で情報セキュリティ調査を実施する。これらの調査の結果から、各分野の特性や傾向等を把握・分析し、実施すべき情報セキュリティ対策をまとめたセキュリティチェックリストを作成し、サイバー攻撃に対する情報セキュリティ対策の早期実施を促す。</t>
    <rPh sb="0" eb="2">
      <t>トウキョウ</t>
    </rPh>
    <rPh sb="16" eb="18">
      <t>キョウギ</t>
    </rPh>
    <rPh sb="18" eb="20">
      <t>タイカイ</t>
    </rPh>
    <rPh sb="21" eb="23">
      <t>シュウヘン</t>
    </rPh>
    <rPh sb="23" eb="25">
      <t>カンキョウ</t>
    </rPh>
    <rPh sb="26" eb="27">
      <t>ニナ</t>
    </rPh>
    <rPh sb="28" eb="30">
      <t>ブンヤ</t>
    </rPh>
    <rPh sb="40" eb="42">
      <t>チョウサ</t>
    </rPh>
    <rPh sb="43" eb="45">
      <t>ヒツヨウ</t>
    </rPh>
    <rPh sb="52" eb="54">
      <t>チョウサ</t>
    </rPh>
    <rPh sb="54" eb="56">
      <t>タイショウ</t>
    </rPh>
    <rPh sb="56" eb="57">
      <t>オヨ</t>
    </rPh>
    <rPh sb="58" eb="60">
      <t>ハンイ</t>
    </rPh>
    <rPh sb="61" eb="63">
      <t>トクテイ</t>
    </rPh>
    <rPh sb="66" eb="68">
      <t>チョウサ</t>
    </rPh>
    <rPh sb="69" eb="71">
      <t>タイショウ</t>
    </rPh>
    <rPh sb="71" eb="72">
      <t>オヨ</t>
    </rPh>
    <rPh sb="73" eb="75">
      <t>ハンイ</t>
    </rPh>
    <rPh sb="76" eb="78">
      <t>トクテイ</t>
    </rPh>
    <rPh sb="80" eb="81">
      <t>ノチ</t>
    </rPh>
    <rPh sb="82" eb="84">
      <t>タイカイ</t>
    </rPh>
    <rPh sb="84" eb="86">
      <t>カイサイ</t>
    </rPh>
    <rPh sb="89" eb="91">
      <t>タイショ</t>
    </rPh>
    <rPh sb="94" eb="96">
      <t>ジョウホウ</t>
    </rPh>
    <rPh sb="102" eb="104">
      <t>タイサク</t>
    </rPh>
    <rPh sb="104" eb="106">
      <t>コウモク</t>
    </rPh>
    <rPh sb="107" eb="109">
      <t>トクテイ</t>
    </rPh>
    <rPh sb="111" eb="112">
      <t>ウエ</t>
    </rPh>
    <rPh sb="113" eb="115">
      <t>チョウサ</t>
    </rPh>
    <rPh sb="115" eb="116">
      <t>ヒョウ</t>
    </rPh>
    <rPh sb="117" eb="119">
      <t>サクセイ</t>
    </rPh>
    <rPh sb="121" eb="123">
      <t>コクド</t>
    </rPh>
    <rPh sb="123" eb="125">
      <t>コウツウ</t>
    </rPh>
    <rPh sb="125" eb="126">
      <t>ショウ</t>
    </rPh>
    <rPh sb="126" eb="128">
      <t>ショカン</t>
    </rPh>
    <rPh sb="129" eb="131">
      <t>タイショウ</t>
    </rPh>
    <rPh sb="131" eb="134">
      <t>ジギョウシャ</t>
    </rPh>
    <rPh sb="134" eb="135">
      <t>トウ</t>
    </rPh>
    <rPh sb="136" eb="137">
      <t>タイ</t>
    </rPh>
    <rPh sb="145" eb="146">
      <t>トウ</t>
    </rPh>
    <rPh sb="147" eb="149">
      <t>ジョウホウ</t>
    </rPh>
    <rPh sb="155" eb="157">
      <t>チョウサ</t>
    </rPh>
    <rPh sb="158" eb="160">
      <t>ジッシ</t>
    </rPh>
    <rPh sb="167" eb="169">
      <t>チョウサ</t>
    </rPh>
    <rPh sb="170" eb="172">
      <t>ケッカ</t>
    </rPh>
    <rPh sb="175" eb="178">
      <t>カクブンヤ</t>
    </rPh>
    <rPh sb="179" eb="181">
      <t>トクセイ</t>
    </rPh>
    <rPh sb="182" eb="184">
      <t>ケイコウ</t>
    </rPh>
    <rPh sb="184" eb="185">
      <t>トウ</t>
    </rPh>
    <rPh sb="186" eb="188">
      <t>ハアク</t>
    </rPh>
    <rPh sb="189" eb="191">
      <t>ブンセキ</t>
    </rPh>
    <rPh sb="193" eb="195">
      <t>ジッシ</t>
    </rPh>
    <rPh sb="198" eb="200">
      <t>ジョウホウ</t>
    </rPh>
    <rPh sb="206" eb="208">
      <t>タイサク</t>
    </rPh>
    <rPh sb="227" eb="229">
      <t>サクセイ</t>
    </rPh>
    <rPh sb="235" eb="237">
      <t>コウゲキ</t>
    </rPh>
    <rPh sb="238" eb="239">
      <t>タイ</t>
    </rPh>
    <rPh sb="241" eb="243">
      <t>ジョウホウ</t>
    </rPh>
    <rPh sb="249" eb="251">
      <t>タイサク</t>
    </rPh>
    <rPh sb="252" eb="254">
      <t>ソウキ</t>
    </rPh>
    <rPh sb="254" eb="256">
      <t>ジッシ</t>
    </rPh>
    <rPh sb="257" eb="258">
      <t>ウナガ</t>
    </rPh>
    <phoneticPr fontId="5"/>
  </si>
  <si>
    <t>国土交通省所管事業者等に対して実施した情報セキュリティ調査をもとに各事業者等の特性や傾向等を反映したセキュリティチェックリストを作成する。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phoneticPr fontId="5"/>
  </si>
  <si>
    <t>セキュリティチェックリストの作成件数</t>
    <rPh sb="14" eb="16">
      <t>サクセイ</t>
    </rPh>
    <rPh sb="16" eb="18">
      <t>ケンスウ</t>
    </rPh>
    <phoneticPr fontId="5"/>
  </si>
  <si>
    <t>-</t>
    <phoneticPr fontId="5"/>
  </si>
  <si>
    <t>件</t>
    <rPh sb="0" eb="1">
      <t>ケン</t>
    </rPh>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</si>
  <si>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5"/>
  </si>
  <si>
    <t>執行額／調査件数　　　　　　　　　　　　　　</t>
    <rPh sb="0" eb="2">
      <t>シッコウ</t>
    </rPh>
    <rPh sb="2" eb="3">
      <t>ガク</t>
    </rPh>
    <rPh sb="4" eb="6">
      <t>チョウサ</t>
    </rPh>
    <rPh sb="6" eb="8">
      <t>ケンスウ</t>
    </rPh>
    <phoneticPr fontId="5"/>
  </si>
  <si>
    <t>-</t>
    <phoneticPr fontId="5"/>
  </si>
  <si>
    <t>円</t>
    <rPh sb="0" eb="1">
      <t>エン</t>
    </rPh>
    <phoneticPr fontId="5"/>
  </si>
  <si>
    <t>情報処理業務庁費</t>
    <rPh sb="0" eb="2">
      <t>ジョウホウ</t>
    </rPh>
    <rPh sb="2" eb="4">
      <t>ショリ</t>
    </rPh>
    <rPh sb="4" eb="6">
      <t>ギョウム</t>
    </rPh>
    <rPh sb="6" eb="8">
      <t>チョウヒ</t>
    </rPh>
    <phoneticPr fontId="5"/>
  </si>
  <si>
    <t>東京オリンピック・パラリンピック競技大会における情報セキュリティの確保を目的とした事業であるため、国民及び社会のニーズを的確に反映している。</t>
    <phoneticPr fontId="5"/>
  </si>
  <si>
    <t>東京オリンピック・パラリンピック競技大会における情報セキュリティが確保されなければ、国の威信を大きく損なう恐れがあるため、本事業は、東京オリンピック・パラリンピック競技大会に向けた情報セキュリティ対策として国が実施するべきものである。</t>
    <phoneticPr fontId="5"/>
  </si>
  <si>
    <t>各事業者等の現時点における情報セキュリティ対策の実態を把握・分析する上で、本調査は必要かつ適切な事業であり、東京オリンピック・パラリンピック競技大会が間近に迫っている中で優先度が高い事業である。</t>
    <phoneticPr fontId="5"/>
  </si>
  <si>
    <t>‐</t>
  </si>
  <si>
    <t>本事業は、東京オリンピック・パラリンピック競技大会における情報セキュリティの確保を目的とした事業であり、大会の周辺環境を担う分野の情報セキュリティが確保されなければ、大きな混乱を与えるだけではなく、国の威信にも大きく関わる問題であるため、国土交通省が所管する事業者等の情報セキュリティ対策に積極的に取り組む必要がある。</t>
    <phoneticPr fontId="5"/>
  </si>
  <si>
    <t>新28-0056</t>
    <rPh sb="0" eb="1">
      <t>シン</t>
    </rPh>
    <phoneticPr fontId="5"/>
  </si>
  <si>
    <t>-</t>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</si>
  <si>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</si>
  <si>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情報政策課長
岩城　宏幸</t>
    <rPh sb="0" eb="2">
      <t>ジョウホウ</t>
    </rPh>
    <rPh sb="2" eb="4">
      <t>セイサク</t>
    </rPh>
    <rPh sb="4" eb="6">
      <t>カチョウ</t>
    </rPh>
    <rPh sb="7" eb="9">
      <t>イワキ</t>
    </rPh>
    <rPh sb="10" eb="12">
      <t>ヒロユキ</t>
    </rPh>
    <phoneticPr fontId="5"/>
  </si>
  <si>
    <t>本事業で作成したセキュリティチェックリストが各事業者等の情報セキュリティ対策に資するものとなるよう、主に利活用の点を重点的に検討するなど、各事業者等のサイバー攻撃に対する対処能力の強化を推進するための効果的な事業となるよう努めるべき。</t>
    <phoneticPr fontId="5"/>
  </si>
  <si>
    <t>「新しい日本のための優先課題推進枠」15
各事業者におけるサイバー攻撃に対する対処能力の強化を目的とし、情報セキュリティ対策のチェックリストの作成の外、事業者向け講習会の実施・情報共有体制の検討を行うため。</t>
    <rPh sb="1" eb="2">
      <t>アタラ</t>
    </rPh>
    <rPh sb="4" eb="6">
      <t>ニホン</t>
    </rPh>
    <rPh sb="10" eb="12">
      <t>ユウセン</t>
    </rPh>
    <rPh sb="12" eb="14">
      <t>カダイ</t>
    </rPh>
    <rPh sb="14" eb="16">
      <t>スイシン</t>
    </rPh>
    <rPh sb="16" eb="17">
      <t>ワク</t>
    </rPh>
    <phoneticPr fontId="5"/>
  </si>
  <si>
    <t>事業の発注段階において、企画競争により応募者からの提案を聴取する等、各事業者等のサイバー攻撃に対する対処能力の強化を推進するための効果的な事業となるよう努める。</t>
    <rPh sb="0" eb="2">
      <t>ジギョウ</t>
    </rPh>
    <rPh sb="3" eb="5">
      <t>ハッチュウ</t>
    </rPh>
    <rPh sb="5" eb="7">
      <t>ダンカイ</t>
    </rPh>
    <rPh sb="12" eb="14">
      <t>キカク</t>
    </rPh>
    <rPh sb="14" eb="16">
      <t>キョウソウ</t>
    </rPh>
    <rPh sb="19" eb="22">
      <t>オウボシャ</t>
    </rPh>
    <rPh sb="25" eb="27">
      <t>テイアン</t>
    </rPh>
    <rPh sb="28" eb="30">
      <t>チョウシュ</t>
    </rPh>
    <rPh sb="32" eb="33">
      <t>ナド</t>
    </rPh>
    <rPh sb="34" eb="35">
      <t>カク</t>
    </rPh>
    <rPh sb="35" eb="38">
      <t>ジギョウシャ</t>
    </rPh>
    <rPh sb="38" eb="39">
      <t>トウ</t>
    </rPh>
    <rPh sb="44" eb="46">
      <t>コウゲキ</t>
    </rPh>
    <rPh sb="47" eb="48">
      <t>タイ</t>
    </rPh>
    <rPh sb="50" eb="52">
      <t>タイショ</t>
    </rPh>
    <rPh sb="52" eb="54">
      <t>ノウリョク</t>
    </rPh>
    <rPh sb="55" eb="57">
      <t>キョウカ</t>
    </rPh>
    <rPh sb="58" eb="60">
      <t>スイシン</t>
    </rPh>
    <rPh sb="65" eb="68">
      <t>コウカテキ</t>
    </rPh>
    <rPh sb="69" eb="71">
      <t>ジギョウ</t>
    </rPh>
    <rPh sb="76" eb="7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</si>
</sst>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17318</xdr:colOff>
      <xdr:row>722</xdr:row>
      <xdr:rowOff>1</xdr:rowOff>
    </xdr:from>
    <xdr:to>
      <xdr:col>33</xdr:col>
      <xdr:colOff>6111</xdr:colOff>
      <xdr:row>724</xdr:row>
      <xdr:rowOff>324972</xdr:rowOff>
    </xdr:to>
    <xdr:sp macro="" textlink="">
      <xdr:nvSpPr>
        <xdr:cNvPr id="5" name="正方形/長方形 4"/>
        <xdr:cNvSpPr/>
      </xdr:nvSpPr>
      <xdr:spPr>
        <a:xfrm>
          <a:off x="4173682" y="43537910"/>
          <a:ext cx="2690429" cy="10176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７百万円</a:t>
          </a:r>
          <a:endParaRPr kumimoji="1" lang="en-US" altLang="ja-JP" sz="1600">
            <a:solidFill>
              <a:sysClr val="windowText" lastClr="000000"/>
            </a:solidFill>
            <a:latin typeface="+mn-ea"/>
            <a:ea typeface="+mn-ea"/>
          </a:endParaRPr>
        </a:p>
      </xdr:txBody>
    </xdr:sp>
    <xdr:clientData/>
  </xdr:twoCellAnchor>
  <xdr:twoCellAnchor>
    <xdr:from>
      <xdr:col>26</xdr:col>
      <xdr:colOff>102054</xdr:colOff>
      <xdr:row>725</xdr:row>
      <xdr:rowOff>17319</xdr:rowOff>
    </xdr:from>
    <xdr:to>
      <xdr:col>26</xdr:col>
      <xdr:colOff>102054</xdr:colOff>
      <xdr:row>729</xdr:row>
      <xdr:rowOff>42176</xdr:rowOff>
    </xdr:to>
    <xdr:cxnSp macro="">
      <xdr:nvCxnSpPr>
        <xdr:cNvPr id="7" name="直線矢印コネクタ 6"/>
        <xdr:cNvCxnSpPr>
          <a:endCxn id="8" idx="0"/>
        </xdr:cNvCxnSpPr>
      </xdr:nvCxnSpPr>
      <xdr:spPr>
        <a:xfrm flipH="1">
          <a:off x="5408840" y="41818462"/>
          <a:ext cx="0" cy="144000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729</xdr:row>
      <xdr:rowOff>86593</xdr:rowOff>
    </xdr:from>
    <xdr:to>
      <xdr:col>33</xdr:col>
      <xdr:colOff>0</xdr:colOff>
      <xdr:row>732</xdr:row>
      <xdr:rowOff>75388</xdr:rowOff>
    </xdr:to>
    <xdr:sp macro="" textlink="">
      <xdr:nvSpPr>
        <xdr:cNvPr id="8" name="正方形/長方形 7"/>
        <xdr:cNvSpPr/>
      </xdr:nvSpPr>
      <xdr:spPr>
        <a:xfrm>
          <a:off x="4156364" y="46049048"/>
          <a:ext cx="2701636" cy="102788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請負業者</a:t>
          </a:r>
          <a:endParaRPr kumimoji="1" lang="en-US" altLang="ja-JP" sz="1600">
            <a:solidFill>
              <a:sysClr val="windowText" lastClr="000000"/>
            </a:solidFill>
          </a:endParaRPr>
        </a:p>
        <a:p>
          <a:pPr algn="ctr"/>
          <a:r>
            <a:rPr kumimoji="1" lang="ja-JP" altLang="en-US" sz="1600">
              <a:solidFill>
                <a:sysClr val="windowText" lastClr="000000"/>
              </a:solidFill>
            </a:rPr>
            <a:t>７百万円</a:t>
          </a:r>
          <a:endParaRPr kumimoji="1" lang="en-US" altLang="ja-JP" sz="1600">
            <a:solidFill>
              <a:sysClr val="windowText" lastClr="000000"/>
            </a:solidFill>
          </a:endParaRPr>
        </a:p>
      </xdr:txBody>
    </xdr:sp>
    <xdr:clientData/>
  </xdr:twoCellAnchor>
  <xdr:twoCellAnchor>
    <xdr:from>
      <xdr:col>19</xdr:col>
      <xdr:colOff>86592</xdr:colOff>
      <xdr:row>732</xdr:row>
      <xdr:rowOff>190501</xdr:rowOff>
    </xdr:from>
    <xdr:to>
      <xdr:col>33</xdr:col>
      <xdr:colOff>153825</xdr:colOff>
      <xdr:row>736</xdr:row>
      <xdr:rowOff>45842</xdr:rowOff>
    </xdr:to>
    <xdr:sp macro="" textlink="">
      <xdr:nvSpPr>
        <xdr:cNvPr id="10" name="大かっこ 9"/>
        <xdr:cNvSpPr/>
      </xdr:nvSpPr>
      <xdr:spPr>
        <a:xfrm>
          <a:off x="4035137" y="47192046"/>
          <a:ext cx="2976688" cy="1240796"/>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・情報セキュリティ対策を実施する対象</a:t>
          </a:r>
          <a:r>
            <a:rPr kumimoji="1" lang="en-US" altLang="ja-JP" sz="1100" baseline="0"/>
            <a:t> </a:t>
          </a:r>
        </a:p>
        <a:p>
          <a:pPr algn="l"/>
          <a:r>
            <a:rPr kumimoji="1" lang="en-US" altLang="ja-JP" sz="1100" baseline="0"/>
            <a:t>  </a:t>
          </a:r>
          <a:r>
            <a:rPr kumimoji="1" lang="ja-JP" altLang="en-US" sz="1100"/>
            <a:t>及び範囲の特定</a:t>
          </a:r>
          <a:endParaRPr kumimoji="1" lang="en-US" altLang="ja-JP" sz="1100"/>
        </a:p>
        <a:p>
          <a:pPr algn="l"/>
          <a:r>
            <a:rPr kumimoji="1" lang="ja-JP" altLang="en-US" sz="1100"/>
            <a:t>・情報セキュリティ調査における調査項</a:t>
          </a:r>
          <a:endParaRPr kumimoji="1" lang="en-US" altLang="ja-JP" sz="1100"/>
        </a:p>
        <a:p>
          <a:pPr algn="l"/>
          <a:r>
            <a:rPr kumimoji="1" lang="ja-JP" altLang="en-US" sz="1100"/>
            <a:t>　目の特定</a:t>
          </a:r>
          <a:endParaRPr kumimoji="1" lang="en-US" altLang="ja-JP" sz="1100"/>
        </a:p>
        <a:p>
          <a:pPr algn="l"/>
          <a:r>
            <a:rPr kumimoji="1" lang="ja-JP" altLang="en-US" sz="1100"/>
            <a:t>・情報セキュリティ調査の実施</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41</xdr:col>
          <xdr:colOff>57150</xdr:colOff>
          <xdr:row>51</xdr:row>
          <xdr:rowOff>38100</xdr:rowOff>
        </xdr:from>
        <xdr:to>
          <xdr:col>47</xdr:col>
          <xdr:colOff>171450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809</xdr:row>
          <xdr:rowOff>28575</xdr:rowOff>
        </xdr:from>
        <xdr:to>
          <xdr:col>45</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1076</xdr:row>
          <xdr:rowOff>38100</xdr:rowOff>
        </xdr:from>
        <xdr:to>
          <xdr:col>45</xdr:col>
          <xdr:colOff>19050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42</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86</v>
      </c>
      <c r="T5" s="710"/>
      <c r="U5" s="710"/>
      <c r="V5" s="710"/>
      <c r="W5" s="710"/>
      <c r="X5" s="715"/>
      <c r="Y5" s="558" t="s">
        <v>3</v>
      </c>
      <c r="Z5" s="293"/>
      <c r="AA5" s="293"/>
      <c r="AB5" s="293"/>
      <c r="AC5" s="293"/>
      <c r="AD5" s="294"/>
      <c r="AE5" s="559" t="s">
        <v>522</v>
      </c>
      <c r="AF5" s="559"/>
      <c r="AG5" s="559"/>
      <c r="AH5" s="559"/>
      <c r="AI5" s="559"/>
      <c r="AJ5" s="559"/>
      <c r="AK5" s="559"/>
      <c r="AL5" s="559"/>
      <c r="AM5" s="559"/>
      <c r="AN5" s="559"/>
      <c r="AO5" s="559"/>
      <c r="AP5" s="560"/>
      <c r="AQ5" s="561" t="s">
        <v>546</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525</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526</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527</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528</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525</v>
      </c>
      <c r="Q13" s="256"/>
      <c r="R13" s="256"/>
      <c r="S13" s="256"/>
      <c r="T13" s="256"/>
      <c r="U13" s="256"/>
      <c r="V13" s="257"/>
      <c r="W13" s="255" t="s">
        <v>525</v>
      </c>
      <c r="X13" s="256"/>
      <c r="Y13" s="256"/>
      <c r="Z13" s="256"/>
      <c r="AA13" s="256"/>
      <c r="AB13" s="256"/>
      <c r="AC13" s="257"/>
      <c r="AD13" s="255" t="s">
        <v>525</v>
      </c>
      <c r="AE13" s="256"/>
      <c r="AF13" s="256"/>
      <c r="AG13" s="256"/>
      <c r="AH13" s="256"/>
      <c r="AI13" s="256"/>
      <c r="AJ13" s="257"/>
      <c r="AK13" s="255">
        <v>7</v>
      </c>
      <c r="AL13" s="256"/>
      <c r="AM13" s="256"/>
      <c r="AN13" s="256"/>
      <c r="AO13" s="256"/>
      <c r="AP13" s="256"/>
      <c r="AQ13" s="257"/>
      <c r="AR13" s="811">
        <v>15</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525</v>
      </c>
      <c r="Q14" s="256"/>
      <c r="R14" s="256"/>
      <c r="S14" s="256"/>
      <c r="T14" s="256"/>
      <c r="U14" s="256"/>
      <c r="V14" s="257"/>
      <c r="W14" s="255" t="s">
        <v>525</v>
      </c>
      <c r="X14" s="256"/>
      <c r="Y14" s="256"/>
      <c r="Z14" s="256"/>
      <c r="AA14" s="256"/>
      <c r="AB14" s="256"/>
      <c r="AC14" s="257"/>
      <c r="AD14" s="255" t="s">
        <v>525</v>
      </c>
      <c r="AE14" s="256"/>
      <c r="AF14" s="256"/>
      <c r="AG14" s="256"/>
      <c r="AH14" s="256"/>
      <c r="AI14" s="256"/>
      <c r="AJ14" s="257"/>
      <c r="AK14" s="255" t="s">
        <v>544</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525</v>
      </c>
      <c r="Q15" s="256"/>
      <c r="R15" s="256"/>
      <c r="S15" s="256"/>
      <c r="T15" s="256"/>
      <c r="U15" s="256"/>
      <c r="V15" s="257"/>
      <c r="W15" s="255" t="s">
        <v>525</v>
      </c>
      <c r="X15" s="256"/>
      <c r="Y15" s="256"/>
      <c r="Z15" s="256"/>
      <c r="AA15" s="256"/>
      <c r="AB15" s="256"/>
      <c r="AC15" s="257"/>
      <c r="AD15" s="255" t="s">
        <v>525</v>
      </c>
      <c r="AE15" s="256"/>
      <c r="AF15" s="256"/>
      <c r="AG15" s="256"/>
      <c r="AH15" s="256"/>
      <c r="AI15" s="256"/>
      <c r="AJ15" s="257"/>
      <c r="AK15" s="255" t="s">
        <v>525</v>
      </c>
      <c r="AL15" s="256"/>
      <c r="AM15" s="256"/>
      <c r="AN15" s="256"/>
      <c r="AO15" s="256"/>
      <c r="AP15" s="256"/>
      <c r="AQ15" s="257"/>
      <c r="AR15" s="255" t="s">
        <v>544</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525</v>
      </c>
      <c r="Q16" s="256"/>
      <c r="R16" s="256"/>
      <c r="S16" s="256"/>
      <c r="T16" s="256"/>
      <c r="U16" s="256"/>
      <c r="V16" s="257"/>
      <c r="W16" s="255" t="s">
        <v>525</v>
      </c>
      <c r="X16" s="256"/>
      <c r="Y16" s="256"/>
      <c r="Z16" s="256"/>
      <c r="AA16" s="256"/>
      <c r="AB16" s="256"/>
      <c r="AC16" s="257"/>
      <c r="AD16" s="255" t="s">
        <v>525</v>
      </c>
      <c r="AE16" s="256"/>
      <c r="AF16" s="256"/>
      <c r="AG16" s="256"/>
      <c r="AH16" s="256"/>
      <c r="AI16" s="256"/>
      <c r="AJ16" s="257"/>
      <c r="AK16" s="255" t="s">
        <v>544</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525</v>
      </c>
      <c r="Q17" s="256"/>
      <c r="R17" s="256"/>
      <c r="S17" s="256"/>
      <c r="T17" s="256"/>
      <c r="U17" s="256"/>
      <c r="V17" s="257"/>
      <c r="W17" s="255" t="s">
        <v>525</v>
      </c>
      <c r="X17" s="256"/>
      <c r="Y17" s="256"/>
      <c r="Z17" s="256"/>
      <c r="AA17" s="256"/>
      <c r="AB17" s="256"/>
      <c r="AC17" s="257"/>
      <c r="AD17" s="255" t="s">
        <v>525</v>
      </c>
      <c r="AE17" s="256"/>
      <c r="AF17" s="256"/>
      <c r="AG17" s="256"/>
      <c r="AH17" s="256"/>
      <c r="AI17" s="256"/>
      <c r="AJ17" s="257"/>
      <c r="AK17" s="255" t="s">
        <v>544</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7</v>
      </c>
      <c r="AL18" s="736"/>
      <c r="AM18" s="736"/>
      <c r="AN18" s="736"/>
      <c r="AO18" s="736"/>
      <c r="AP18" s="736"/>
      <c r="AQ18" s="737"/>
      <c r="AR18" s="735">
        <f>SUM(AR13:AX17)</f>
        <v>15</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525</v>
      </c>
      <c r="Q19" s="256"/>
      <c r="R19" s="256"/>
      <c r="S19" s="256"/>
      <c r="T19" s="256"/>
      <c r="U19" s="256"/>
      <c r="V19" s="257"/>
      <c r="W19" s="255" t="s">
        <v>525</v>
      </c>
      <c r="X19" s="256"/>
      <c r="Y19" s="256"/>
      <c r="Z19" s="256"/>
      <c r="AA19" s="256"/>
      <c r="AB19" s="256"/>
      <c r="AC19" s="257"/>
      <c r="AD19" s="255" t="s">
        <v>525</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29</v>
      </c>
      <c r="AV22" s="274"/>
      <c r="AW22" s="272" t="s">
        <v>313</v>
      </c>
      <c r="AX22" s="273"/>
    </row>
    <row r="23" spans="1:50" ht="30.75" customHeight="1" x14ac:dyDescent="0.15">
      <c r="A23" s="278"/>
      <c r="B23" s="276"/>
      <c r="C23" s="276"/>
      <c r="D23" s="276"/>
      <c r="E23" s="276"/>
      <c r="F23" s="277"/>
      <c r="G23" s="398" t="s">
        <v>529</v>
      </c>
      <c r="H23" s="399"/>
      <c r="I23" s="399"/>
      <c r="J23" s="399"/>
      <c r="K23" s="399"/>
      <c r="L23" s="399"/>
      <c r="M23" s="399"/>
      <c r="N23" s="399"/>
      <c r="O23" s="400"/>
      <c r="P23" s="111" t="s">
        <v>530</v>
      </c>
      <c r="Q23" s="111"/>
      <c r="R23" s="111"/>
      <c r="S23" s="111"/>
      <c r="T23" s="111"/>
      <c r="U23" s="111"/>
      <c r="V23" s="111"/>
      <c r="W23" s="111"/>
      <c r="X23" s="131"/>
      <c r="Y23" s="374" t="s">
        <v>14</v>
      </c>
      <c r="Z23" s="375"/>
      <c r="AA23" s="376"/>
      <c r="AB23" s="324" t="s">
        <v>531</v>
      </c>
      <c r="AC23" s="324"/>
      <c r="AD23" s="324"/>
      <c r="AE23" s="390" t="s">
        <v>531</v>
      </c>
      <c r="AF23" s="361"/>
      <c r="AG23" s="361"/>
      <c r="AH23" s="361"/>
      <c r="AI23" s="390" t="s">
        <v>531</v>
      </c>
      <c r="AJ23" s="361"/>
      <c r="AK23" s="361"/>
      <c r="AL23" s="361"/>
      <c r="AM23" s="390" t="s">
        <v>531</v>
      </c>
      <c r="AN23" s="361"/>
      <c r="AO23" s="361"/>
      <c r="AP23" s="361"/>
      <c r="AQ23" s="270" t="s">
        <v>531</v>
      </c>
      <c r="AR23" s="208"/>
      <c r="AS23" s="208"/>
      <c r="AT23" s="271"/>
      <c r="AU23" s="361" t="s">
        <v>531</v>
      </c>
      <c r="AV23" s="361"/>
      <c r="AW23" s="361"/>
      <c r="AX23" s="362"/>
    </row>
    <row r="24" spans="1:50" ht="30.7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532</v>
      </c>
      <c r="AC24" s="369"/>
      <c r="AD24" s="369"/>
      <c r="AE24" s="390" t="s">
        <v>531</v>
      </c>
      <c r="AF24" s="361"/>
      <c r="AG24" s="361"/>
      <c r="AH24" s="361"/>
      <c r="AI24" s="390" t="s">
        <v>531</v>
      </c>
      <c r="AJ24" s="361"/>
      <c r="AK24" s="361"/>
      <c r="AL24" s="361"/>
      <c r="AM24" s="390" t="s">
        <v>531</v>
      </c>
      <c r="AN24" s="361"/>
      <c r="AO24" s="361"/>
      <c r="AP24" s="361"/>
      <c r="AQ24" s="270" t="s">
        <v>531</v>
      </c>
      <c r="AR24" s="208"/>
      <c r="AS24" s="208"/>
      <c r="AT24" s="271"/>
      <c r="AU24" s="361">
        <v>3</v>
      </c>
      <c r="AV24" s="361"/>
      <c r="AW24" s="361"/>
      <c r="AX24" s="362"/>
    </row>
    <row r="25" spans="1:50" ht="30.7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531</v>
      </c>
      <c r="AF25" s="361"/>
      <c r="AG25" s="361"/>
      <c r="AH25" s="361"/>
      <c r="AI25" s="390" t="s">
        <v>531</v>
      </c>
      <c r="AJ25" s="361"/>
      <c r="AK25" s="361"/>
      <c r="AL25" s="361"/>
      <c r="AM25" s="390" t="s">
        <v>531</v>
      </c>
      <c r="AN25" s="361"/>
      <c r="AO25" s="361"/>
      <c r="AP25" s="361"/>
      <c r="AQ25" s="270" t="s">
        <v>531</v>
      </c>
      <c r="AR25" s="208"/>
      <c r="AS25" s="208"/>
      <c r="AT25" s="271"/>
      <c r="AU25" s="361" t="s">
        <v>531</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8"/>
      <c r="B74" s="299"/>
      <c r="C74" s="299"/>
      <c r="D74" s="299"/>
      <c r="E74" s="299"/>
      <c r="F74" s="300"/>
      <c r="G74" s="111" t="s">
        <v>533</v>
      </c>
      <c r="H74" s="111"/>
      <c r="I74" s="111"/>
      <c r="J74" s="111"/>
      <c r="K74" s="111"/>
      <c r="L74" s="111"/>
      <c r="M74" s="111"/>
      <c r="N74" s="111"/>
      <c r="O74" s="111"/>
      <c r="P74" s="111"/>
      <c r="Q74" s="111"/>
      <c r="R74" s="111"/>
      <c r="S74" s="111"/>
      <c r="T74" s="111"/>
      <c r="U74" s="111"/>
      <c r="V74" s="111"/>
      <c r="W74" s="111"/>
      <c r="X74" s="131"/>
      <c r="Y74" s="292" t="s">
        <v>62</v>
      </c>
      <c r="Z74" s="293"/>
      <c r="AA74" s="294"/>
      <c r="AB74" s="324" t="s">
        <v>532</v>
      </c>
      <c r="AC74" s="324"/>
      <c r="AD74" s="324"/>
      <c r="AE74" s="249" t="s">
        <v>535</v>
      </c>
      <c r="AF74" s="249"/>
      <c r="AG74" s="249"/>
      <c r="AH74" s="249"/>
      <c r="AI74" s="249" t="s">
        <v>535</v>
      </c>
      <c r="AJ74" s="249"/>
      <c r="AK74" s="249"/>
      <c r="AL74" s="249"/>
      <c r="AM74" s="249" t="s">
        <v>535</v>
      </c>
      <c r="AN74" s="249"/>
      <c r="AO74" s="249"/>
      <c r="AP74" s="249"/>
      <c r="AQ74" s="249" t="s">
        <v>535</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532</v>
      </c>
      <c r="AC75" s="324"/>
      <c r="AD75" s="324"/>
      <c r="AE75" s="249" t="s">
        <v>535</v>
      </c>
      <c r="AF75" s="249"/>
      <c r="AG75" s="249"/>
      <c r="AH75" s="249"/>
      <c r="AI75" s="249" t="s">
        <v>535</v>
      </c>
      <c r="AJ75" s="249"/>
      <c r="AK75" s="249"/>
      <c r="AL75" s="249"/>
      <c r="AM75" s="249" t="s">
        <v>535</v>
      </c>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534</v>
      </c>
      <c r="H89" s="383"/>
      <c r="I89" s="383"/>
      <c r="J89" s="383"/>
      <c r="K89" s="383"/>
      <c r="L89" s="383"/>
      <c r="M89" s="383"/>
      <c r="N89" s="383"/>
      <c r="O89" s="383"/>
      <c r="P89" s="383"/>
      <c r="Q89" s="383"/>
      <c r="R89" s="383"/>
      <c r="S89" s="383"/>
      <c r="T89" s="383"/>
      <c r="U89" s="383"/>
      <c r="V89" s="383"/>
      <c r="W89" s="383"/>
      <c r="X89" s="383"/>
      <c r="Y89" s="258" t="s">
        <v>17</v>
      </c>
      <c r="Z89" s="259"/>
      <c r="AA89" s="260"/>
      <c r="AB89" s="325" t="s">
        <v>536</v>
      </c>
      <c r="AC89" s="326"/>
      <c r="AD89" s="327"/>
      <c r="AE89" s="249" t="s">
        <v>535</v>
      </c>
      <c r="AF89" s="249"/>
      <c r="AG89" s="249"/>
      <c r="AH89" s="249"/>
      <c r="AI89" s="249" t="s">
        <v>535</v>
      </c>
      <c r="AJ89" s="249"/>
      <c r="AK89" s="249"/>
      <c r="AL89" s="249"/>
      <c r="AM89" s="249" t="s">
        <v>535</v>
      </c>
      <c r="AN89" s="249"/>
      <c r="AO89" s="249"/>
      <c r="AP89" s="249"/>
      <c r="AQ89" s="390" t="s">
        <v>535</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535</v>
      </c>
      <c r="AF90" s="379"/>
      <c r="AG90" s="379"/>
      <c r="AH90" s="379"/>
      <c r="AI90" s="379" t="s">
        <v>535</v>
      </c>
      <c r="AJ90" s="379"/>
      <c r="AK90" s="379"/>
      <c r="AL90" s="379"/>
      <c r="AM90" s="379" t="s">
        <v>535</v>
      </c>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537</v>
      </c>
      <c r="D104" s="848"/>
      <c r="E104" s="848"/>
      <c r="F104" s="848"/>
      <c r="G104" s="848"/>
      <c r="H104" s="848"/>
      <c r="I104" s="848"/>
      <c r="J104" s="848"/>
      <c r="K104" s="849"/>
      <c r="L104" s="255">
        <v>7</v>
      </c>
      <c r="M104" s="256"/>
      <c r="N104" s="256"/>
      <c r="O104" s="256"/>
      <c r="P104" s="256"/>
      <c r="Q104" s="257"/>
      <c r="R104" s="255">
        <v>15</v>
      </c>
      <c r="S104" s="256"/>
      <c r="T104" s="256"/>
      <c r="U104" s="256"/>
      <c r="V104" s="256"/>
      <c r="W104" s="257"/>
      <c r="X104" s="438" t="s">
        <v>548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7</v>
      </c>
      <c r="M110" s="343"/>
      <c r="N110" s="343"/>
      <c r="O110" s="343"/>
      <c r="P110" s="343"/>
      <c r="Q110" s="344"/>
      <c r="R110" s="342">
        <f>SUM(R104:W109)</f>
        <v>15</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523</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0.75" customHeight="1" x14ac:dyDescent="0.15">
      <c r="A115" s="862"/>
      <c r="B115" s="857"/>
      <c r="C115" s="164"/>
      <c r="D115" s="857"/>
      <c r="E115" s="164"/>
      <c r="F115" s="165"/>
      <c r="G115" s="130" t="s">
        <v>535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535</v>
      </c>
      <c r="AC115" s="207"/>
      <c r="AD115" s="207"/>
      <c r="AE115" s="181" t="s">
        <v>535</v>
      </c>
      <c r="AF115" s="208"/>
      <c r="AG115" s="208"/>
      <c r="AH115" s="208"/>
      <c r="AI115" s="181" t="s">
        <v>535</v>
      </c>
      <c r="AJ115" s="208"/>
      <c r="AK115" s="208"/>
      <c r="AL115" s="208"/>
      <c r="AM115" s="181" t="s">
        <v>535</v>
      </c>
      <c r="AN115" s="208"/>
      <c r="AO115" s="208"/>
      <c r="AP115" s="208"/>
      <c r="AQ115" s="181" t="s">
        <v>535</v>
      </c>
      <c r="AR115" s="208"/>
      <c r="AS115" s="208"/>
      <c r="AT115" s="208"/>
      <c r="AU115" s="181" t="s">
        <v>535</v>
      </c>
      <c r="AV115" s="208"/>
      <c r="AW115" s="208"/>
      <c r="AX115" s="209"/>
    </row>
    <row r="116" spans="1:50" ht="30.7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535</v>
      </c>
      <c r="AC116" s="213"/>
      <c r="AD116" s="213"/>
      <c r="AE116" s="181" t="s">
        <v>535</v>
      </c>
      <c r="AF116" s="208"/>
      <c r="AG116" s="208"/>
      <c r="AH116" s="208"/>
      <c r="AI116" s="181" t="s">
        <v>535</v>
      </c>
      <c r="AJ116" s="208"/>
      <c r="AK116" s="208"/>
      <c r="AL116" s="208"/>
      <c r="AM116" s="181" t="s">
        <v>535</v>
      </c>
      <c r="AN116" s="208"/>
      <c r="AO116" s="208"/>
      <c r="AP116" s="208"/>
      <c r="AQ116" s="181" t="s">
        <v>535</v>
      </c>
      <c r="AR116" s="208"/>
      <c r="AS116" s="208"/>
      <c r="AT116" s="208"/>
      <c r="AU116" s="181" t="s">
        <v>535</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t="s">
        <v>535</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t="s">
        <v>535</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t="s">
        <v>535</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535</v>
      </c>
      <c r="AC175" s="207"/>
      <c r="AD175" s="207"/>
      <c r="AE175" s="181" t="s">
        <v>535</v>
      </c>
      <c r="AF175" s="208"/>
      <c r="AG175" s="208"/>
      <c r="AH175" s="208"/>
      <c r="AI175" s="181" t="s">
        <v>535</v>
      </c>
      <c r="AJ175" s="208"/>
      <c r="AK175" s="208"/>
      <c r="AL175" s="208"/>
      <c r="AM175" s="181" t="s">
        <v>535</v>
      </c>
      <c r="AN175" s="208"/>
      <c r="AO175" s="208"/>
      <c r="AP175" s="208"/>
      <c r="AQ175" s="181" t="s">
        <v>535</v>
      </c>
      <c r="AR175" s="208"/>
      <c r="AS175" s="208"/>
      <c r="AT175" s="208"/>
      <c r="AU175" s="181" t="s">
        <v>535</v>
      </c>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535</v>
      </c>
      <c r="AC176" s="213"/>
      <c r="AD176" s="213"/>
      <c r="AE176" s="181" t="s">
        <v>535</v>
      </c>
      <c r="AF176" s="208"/>
      <c r="AG176" s="208"/>
      <c r="AH176" s="208"/>
      <c r="AI176" s="181" t="s">
        <v>535</v>
      </c>
      <c r="AJ176" s="208"/>
      <c r="AK176" s="208"/>
      <c r="AL176" s="208"/>
      <c r="AM176" s="181" t="s">
        <v>535</v>
      </c>
      <c r="AN176" s="208"/>
      <c r="AO176" s="208"/>
      <c r="AP176" s="208"/>
      <c r="AQ176" s="181" t="s">
        <v>535</v>
      </c>
      <c r="AR176" s="208"/>
      <c r="AS176" s="208"/>
      <c r="AT176" s="208"/>
      <c r="AU176" s="181" t="s">
        <v>535</v>
      </c>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535</v>
      </c>
      <c r="K411" s="779"/>
      <c r="L411" s="779"/>
      <c r="M411" s="779"/>
      <c r="N411" s="779"/>
      <c r="O411" s="779"/>
      <c r="P411" s="779"/>
      <c r="Q411" s="779"/>
      <c r="R411" s="779"/>
      <c r="S411" s="779"/>
      <c r="T411" s="780"/>
      <c r="U411" s="396" t="s">
        <v>535</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535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535</v>
      </c>
      <c r="AC414" s="213"/>
      <c r="AD414" s="213"/>
      <c r="AE414" s="270" t="s">
        <v>535</v>
      </c>
      <c r="AF414" s="208"/>
      <c r="AG414" s="208"/>
      <c r="AH414" s="208"/>
      <c r="AI414" s="270" t="s">
        <v>535</v>
      </c>
      <c r="AJ414" s="208"/>
      <c r="AK414" s="208"/>
      <c r="AL414" s="208"/>
      <c r="AM414" s="270" t="s">
        <v>535</v>
      </c>
      <c r="AN414" s="208"/>
      <c r="AO414" s="208"/>
      <c r="AP414" s="271"/>
      <c r="AQ414" s="270" t="s">
        <v>535</v>
      </c>
      <c r="AR414" s="208"/>
      <c r="AS414" s="208"/>
      <c r="AT414" s="271"/>
      <c r="AU414" s="208" t="s">
        <v>535</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535</v>
      </c>
      <c r="AC415" s="207"/>
      <c r="AD415" s="207"/>
      <c r="AE415" s="270" t="s">
        <v>535</v>
      </c>
      <c r="AF415" s="208"/>
      <c r="AG415" s="208"/>
      <c r="AH415" s="271"/>
      <c r="AI415" s="270" t="s">
        <v>535</v>
      </c>
      <c r="AJ415" s="208"/>
      <c r="AK415" s="208"/>
      <c r="AL415" s="208"/>
      <c r="AM415" s="270" t="s">
        <v>535</v>
      </c>
      <c r="AN415" s="208"/>
      <c r="AO415" s="208"/>
      <c r="AP415" s="271"/>
      <c r="AQ415" s="270" t="s">
        <v>535</v>
      </c>
      <c r="AR415" s="208"/>
      <c r="AS415" s="208"/>
      <c r="AT415" s="271"/>
      <c r="AU415" s="208" t="s">
        <v>535</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t="s">
        <v>535</v>
      </c>
      <c r="AF416" s="208"/>
      <c r="AG416" s="208"/>
      <c r="AH416" s="271"/>
      <c r="AI416" s="270" t="s">
        <v>535</v>
      </c>
      <c r="AJ416" s="208"/>
      <c r="AK416" s="208"/>
      <c r="AL416" s="208"/>
      <c r="AM416" s="270" t="s">
        <v>535</v>
      </c>
      <c r="AN416" s="208"/>
      <c r="AO416" s="208"/>
      <c r="AP416" s="271"/>
      <c r="AQ416" s="270" t="s">
        <v>535</v>
      </c>
      <c r="AR416" s="208"/>
      <c r="AS416" s="208"/>
      <c r="AT416" s="271"/>
      <c r="AU416" s="208" t="s">
        <v>535</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535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t="s">
        <v>535</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56.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520</v>
      </c>
      <c r="AE683" s="254"/>
      <c r="AF683" s="254"/>
      <c r="AG683" s="246" t="s">
        <v>538</v>
      </c>
      <c r="AH683" s="247"/>
      <c r="AI683" s="247"/>
      <c r="AJ683" s="247"/>
      <c r="AK683" s="247"/>
      <c r="AL683" s="247"/>
      <c r="AM683" s="247"/>
      <c r="AN683" s="247"/>
      <c r="AO683" s="247"/>
      <c r="AP683" s="247"/>
      <c r="AQ683" s="247"/>
      <c r="AR683" s="247"/>
      <c r="AS683" s="247"/>
      <c r="AT683" s="247"/>
      <c r="AU683" s="247"/>
      <c r="AV683" s="247"/>
      <c r="AW683" s="247"/>
      <c r="AX683" s="248"/>
    </row>
    <row r="684" spans="1:50" ht="64.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520</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64.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520</v>
      </c>
      <c r="AE685" s="637"/>
      <c r="AF685" s="637"/>
      <c r="AG685" s="449" t="s">
        <v>540</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541</v>
      </c>
      <c r="AE686" s="448"/>
      <c r="AF686" s="448"/>
      <c r="AG686" s="110" t="s">
        <v>535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541</v>
      </c>
      <c r="AE689" s="419"/>
      <c r="AF689" s="419"/>
      <c r="AG689" s="626" t="s">
        <v>535</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541</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541</v>
      </c>
      <c r="AE691" s="144"/>
      <c r="AF691" s="144"/>
      <c r="AG691" s="140" t="s">
        <v>535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541</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541</v>
      </c>
      <c r="AE693" s="637"/>
      <c r="AF693" s="637"/>
      <c r="AG693" s="691" t="s">
        <v>535</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541</v>
      </c>
      <c r="AE694" s="689"/>
      <c r="AF694" s="690"/>
      <c r="AG694" s="683" t="s">
        <v>535</v>
      </c>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541</v>
      </c>
      <c r="AE695" s="419"/>
      <c r="AF695" s="654"/>
      <c r="AG695" s="626" t="s">
        <v>535</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541</v>
      </c>
      <c r="AE696" s="487"/>
      <c r="AF696" s="487"/>
      <c r="AG696" s="140" t="s">
        <v>535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541</v>
      </c>
      <c r="AE697" s="144"/>
      <c r="AF697" s="144"/>
      <c r="AG697" s="140" t="s">
        <v>535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541</v>
      </c>
      <c r="AE698" s="144"/>
      <c r="AF698" s="144"/>
      <c r="AG698" s="113" t="s">
        <v>535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541</v>
      </c>
      <c r="AE699" s="419"/>
      <c r="AF699" s="419"/>
      <c r="AG699" s="110" t="s">
        <v>535</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t="s">
        <v>535</v>
      </c>
      <c r="D701" s="251"/>
      <c r="E701" s="251"/>
      <c r="F701" s="251"/>
      <c r="G701" s="251"/>
      <c r="H701" s="251"/>
      <c r="I701" s="251"/>
      <c r="J701" s="251"/>
      <c r="K701" s="251"/>
      <c r="L701" s="251"/>
      <c r="M701" s="251"/>
      <c r="N701" s="251"/>
      <c r="O701" s="252"/>
      <c r="P701" s="451" t="s">
        <v>535</v>
      </c>
      <c r="Q701" s="451"/>
      <c r="R701" s="451"/>
      <c r="S701" s="452"/>
      <c r="T701" s="453" t="s">
        <v>535</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542</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535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9.2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t="s">
        <v>547</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8"/>
      <c r="B713" s="529"/>
      <c r="C713" s="529"/>
      <c r="D713" s="529"/>
      <c r="E713" s="530"/>
      <c r="F713" s="498" t="s">
        <v>549</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1.7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535</v>
      </c>
      <c r="H717" s="434"/>
      <c r="I717" s="434"/>
      <c r="J717" s="434"/>
      <c r="K717" s="434"/>
      <c r="L717" s="434"/>
      <c r="M717" s="434"/>
      <c r="N717" s="434"/>
      <c r="O717" s="434"/>
      <c r="P717" s="434"/>
      <c r="Q717" s="437" t="s">
        <v>376</v>
      </c>
      <c r="R717" s="437"/>
      <c r="S717" s="437"/>
      <c r="T717" s="437"/>
      <c r="U717" s="437"/>
      <c r="V717" s="437"/>
      <c r="W717" s="433" t="s">
        <v>535</v>
      </c>
      <c r="X717" s="434"/>
      <c r="Y717" s="434"/>
      <c r="Z717" s="434"/>
      <c r="AA717" s="434"/>
      <c r="AB717" s="434"/>
      <c r="AC717" s="434"/>
      <c r="AD717" s="434"/>
      <c r="AE717" s="434"/>
      <c r="AF717" s="434"/>
      <c r="AG717" s="437" t="s">
        <v>377</v>
      </c>
      <c r="AH717" s="437"/>
      <c r="AI717" s="437"/>
      <c r="AJ717" s="437"/>
      <c r="AK717" s="437"/>
      <c r="AL717" s="437"/>
      <c r="AM717" s="433" t="s">
        <v>535</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535</v>
      </c>
      <c r="H718" s="436"/>
      <c r="I718" s="436"/>
      <c r="J718" s="436"/>
      <c r="K718" s="436"/>
      <c r="L718" s="436"/>
      <c r="M718" s="436"/>
      <c r="N718" s="436"/>
      <c r="O718" s="436"/>
      <c r="P718" s="436"/>
      <c r="Q718" s="494" t="s">
        <v>379</v>
      </c>
      <c r="R718" s="494"/>
      <c r="S718" s="494"/>
      <c r="T718" s="494"/>
      <c r="U718" s="494"/>
      <c r="V718" s="494"/>
      <c r="W718" s="604" t="s">
        <v>535</v>
      </c>
      <c r="X718" s="605"/>
      <c r="Y718" s="605"/>
      <c r="Z718" s="605"/>
      <c r="AA718" s="605"/>
      <c r="AB718" s="605"/>
      <c r="AC718" s="605"/>
      <c r="AD718" s="605"/>
      <c r="AE718" s="605"/>
      <c r="AF718" s="605"/>
      <c r="AG718" s="494" t="s">
        <v>380</v>
      </c>
      <c r="AH718" s="494"/>
      <c r="AI718" s="494"/>
      <c r="AJ718" s="494"/>
      <c r="AK718" s="494"/>
      <c r="AL718" s="494"/>
      <c r="AM718" s="458" t="s">
        <v>543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67" priority="11189">
      <formula>IF(RIGHT(TEXT(P14,"0.#"),1)=".",FALSE,TRUE)</formula>
    </cfRule>
    <cfRule type="expression" dxfId="2666" priority="11190">
      <formula>IF(RIGHT(TEXT(P14,"0.#"),1)=".",TRUE,FALSE)</formula>
    </cfRule>
  </conditionalFormatting>
  <conditionalFormatting sqref="AE23:AE25 AI23:AI25 AM23:AM25">
    <cfRule type="expression" dxfId="2665" priority="11179">
      <formula>IF(RIGHT(TEXT(AE23,"0.#"),1)=".",FALSE,TRUE)</formula>
    </cfRule>
    <cfRule type="expression" dxfId="2664" priority="11180">
      <formula>IF(RIGHT(TEXT(AE23,"0.#"),1)=".",TRUE,FALSE)</formula>
    </cfRule>
  </conditionalFormatting>
  <conditionalFormatting sqref="L105">
    <cfRule type="expression" dxfId="2663" priority="11071">
      <formula>IF(RIGHT(TEXT(L105,"0.#"),1)=".",FALSE,TRUE)</formula>
    </cfRule>
    <cfRule type="expression" dxfId="2662" priority="11072">
      <formula>IF(RIGHT(TEXT(L105,"0.#"),1)=".",TRUE,FALSE)</formula>
    </cfRule>
  </conditionalFormatting>
  <conditionalFormatting sqref="L110">
    <cfRule type="expression" dxfId="2661" priority="11069">
      <formula>IF(RIGHT(TEXT(L110,"0.#"),1)=".",FALSE,TRUE)</formula>
    </cfRule>
    <cfRule type="expression" dxfId="2660" priority="11070">
      <formula>IF(RIGHT(TEXT(L110,"0.#"),1)=".",TRUE,FALSE)</formula>
    </cfRule>
  </conditionalFormatting>
  <conditionalFormatting sqref="R110">
    <cfRule type="expression" dxfId="2659" priority="11067">
      <formula>IF(RIGHT(TEXT(R110,"0.#"),1)=".",FALSE,TRUE)</formula>
    </cfRule>
    <cfRule type="expression" dxfId="2658" priority="11068">
      <formula>IF(RIGHT(TEXT(R110,"0.#"),1)=".",TRUE,FALSE)</formula>
    </cfRule>
  </conditionalFormatting>
  <conditionalFormatting sqref="P18:AX18">
    <cfRule type="expression" dxfId="2657" priority="11065">
      <formula>IF(RIGHT(TEXT(P18,"0.#"),1)=".",FALSE,TRUE)</formula>
    </cfRule>
    <cfRule type="expression" dxfId="2656" priority="11066">
      <formula>IF(RIGHT(TEXT(P18,"0.#"),1)=".",TRUE,FALSE)</formula>
    </cfRule>
  </conditionalFormatting>
  <conditionalFormatting sqref="Y761">
    <cfRule type="expression" dxfId="2655" priority="11061">
      <formula>IF(RIGHT(TEXT(Y761,"0.#"),1)=".",FALSE,TRUE)</formula>
    </cfRule>
    <cfRule type="expression" dxfId="2654" priority="11062">
      <formula>IF(RIGHT(TEXT(Y761,"0.#"),1)=".",TRUE,FALSE)</formula>
    </cfRule>
  </conditionalFormatting>
  <conditionalFormatting sqref="Y770">
    <cfRule type="expression" dxfId="2653" priority="11057">
      <formula>IF(RIGHT(TEXT(Y770,"0.#"),1)=".",FALSE,TRUE)</formula>
    </cfRule>
    <cfRule type="expression" dxfId="2652" priority="11058">
      <formula>IF(RIGHT(TEXT(Y770,"0.#"),1)=".",TRUE,FALSE)</formula>
    </cfRule>
  </conditionalFormatting>
  <conditionalFormatting sqref="Y801:Y808 Y799 Y788:Y795 Y786 Y775:Y782 Y773">
    <cfRule type="expression" dxfId="2651" priority="10839">
      <formula>IF(RIGHT(TEXT(Y773,"0.#"),1)=".",FALSE,TRUE)</formula>
    </cfRule>
    <cfRule type="expression" dxfId="2650" priority="10840">
      <formula>IF(RIGHT(TEXT(Y773,"0.#"),1)=".",TRUE,FALSE)</formula>
    </cfRule>
  </conditionalFormatting>
  <conditionalFormatting sqref="P13:AX13 P16:AQ17 P15:AX15">
    <cfRule type="expression" dxfId="2649" priority="10887">
      <formula>IF(RIGHT(TEXT(P13,"0.#"),1)=".",FALSE,TRUE)</formula>
    </cfRule>
    <cfRule type="expression" dxfId="2648" priority="10888">
      <formula>IF(RIGHT(TEXT(P13,"0.#"),1)=".",TRUE,FALSE)</formula>
    </cfRule>
  </conditionalFormatting>
  <conditionalFormatting sqref="P19:AJ19">
    <cfRule type="expression" dxfId="2647" priority="10885">
      <formula>IF(RIGHT(TEXT(P19,"0.#"),1)=".",FALSE,TRUE)</formula>
    </cfRule>
    <cfRule type="expression" dxfId="2646" priority="10886">
      <formula>IF(RIGHT(TEXT(P19,"0.#"),1)=".",TRUE,FALSE)</formula>
    </cfRule>
  </conditionalFormatting>
  <conditionalFormatting sqref="AE74 AQ74">
    <cfRule type="expression" dxfId="2645" priority="10877">
      <formula>IF(RIGHT(TEXT(AE74,"0.#"),1)=".",FALSE,TRUE)</formula>
    </cfRule>
    <cfRule type="expression" dxfId="2644" priority="10878">
      <formula>IF(RIGHT(TEXT(AE74,"0.#"),1)=".",TRUE,FALSE)</formula>
    </cfRule>
  </conditionalFormatting>
  <conditionalFormatting sqref="L106:L109 L104">
    <cfRule type="expression" dxfId="2643" priority="10871">
      <formula>IF(RIGHT(TEXT(L104,"0.#"),1)=".",FALSE,TRUE)</formula>
    </cfRule>
    <cfRule type="expression" dxfId="2642" priority="10872">
      <formula>IF(RIGHT(TEXT(L104,"0.#"),1)=".",TRUE,FALSE)</formula>
    </cfRule>
  </conditionalFormatting>
  <conditionalFormatting sqref="R104">
    <cfRule type="expression" dxfId="2641" priority="10867">
      <formula>IF(RIGHT(TEXT(R104,"0.#"),1)=".",FALSE,TRUE)</formula>
    </cfRule>
    <cfRule type="expression" dxfId="2640" priority="10868">
      <formula>IF(RIGHT(TEXT(R104,"0.#"),1)=".",TRUE,FALSE)</formula>
    </cfRule>
  </conditionalFormatting>
  <conditionalFormatting sqref="R105:R109">
    <cfRule type="expression" dxfId="2639" priority="10865">
      <formula>IF(RIGHT(TEXT(R105,"0.#"),1)=".",FALSE,TRUE)</formula>
    </cfRule>
    <cfRule type="expression" dxfId="2638" priority="10866">
      <formula>IF(RIGHT(TEXT(R105,"0.#"),1)=".",TRUE,FALSE)</formula>
    </cfRule>
  </conditionalFormatting>
  <conditionalFormatting sqref="Y762:Y769 Y760">
    <cfRule type="expression" dxfId="2637" priority="10863">
      <formula>IF(RIGHT(TEXT(Y760,"0.#"),1)=".",FALSE,TRUE)</formula>
    </cfRule>
    <cfRule type="expression" dxfId="2636" priority="10864">
      <formula>IF(RIGHT(TEXT(Y760,"0.#"),1)=".",TRUE,FALSE)</formula>
    </cfRule>
  </conditionalFormatting>
  <conditionalFormatting sqref="AU761">
    <cfRule type="expression" dxfId="2635" priority="10861">
      <formula>IF(RIGHT(TEXT(AU761,"0.#"),1)=".",FALSE,TRUE)</formula>
    </cfRule>
    <cfRule type="expression" dxfId="2634" priority="10862">
      <formula>IF(RIGHT(TEXT(AU761,"0.#"),1)=".",TRUE,FALSE)</formula>
    </cfRule>
  </conditionalFormatting>
  <conditionalFormatting sqref="AU770">
    <cfRule type="expression" dxfId="2633" priority="10859">
      <formula>IF(RIGHT(TEXT(AU770,"0.#"),1)=".",FALSE,TRUE)</formula>
    </cfRule>
    <cfRule type="expression" dxfId="2632" priority="10860">
      <formula>IF(RIGHT(TEXT(AU770,"0.#"),1)=".",TRUE,FALSE)</formula>
    </cfRule>
  </conditionalFormatting>
  <conditionalFormatting sqref="AU762:AU769 AU760">
    <cfRule type="expression" dxfId="2631" priority="10857">
      <formula>IF(RIGHT(TEXT(AU760,"0.#"),1)=".",FALSE,TRUE)</formula>
    </cfRule>
    <cfRule type="expression" dxfId="2630" priority="10858">
      <formula>IF(RIGHT(TEXT(AU760,"0.#"),1)=".",TRUE,FALSE)</formula>
    </cfRule>
  </conditionalFormatting>
  <conditionalFormatting sqref="Y800 Y787 Y774">
    <cfRule type="expression" dxfId="2629" priority="10843">
      <formula>IF(RIGHT(TEXT(Y774,"0.#"),1)=".",FALSE,TRUE)</formula>
    </cfRule>
    <cfRule type="expression" dxfId="2628" priority="10844">
      <formula>IF(RIGHT(TEXT(Y774,"0.#"),1)=".",TRUE,FALSE)</formula>
    </cfRule>
  </conditionalFormatting>
  <conditionalFormatting sqref="Y809 Y796 Y783">
    <cfRule type="expression" dxfId="2627" priority="10841">
      <formula>IF(RIGHT(TEXT(Y783,"0.#"),1)=".",FALSE,TRUE)</formula>
    </cfRule>
    <cfRule type="expression" dxfId="2626" priority="10842">
      <formula>IF(RIGHT(TEXT(Y783,"0.#"),1)=".",TRUE,FALSE)</formula>
    </cfRule>
  </conditionalFormatting>
  <conditionalFormatting sqref="AU800 AU787 AU774">
    <cfRule type="expression" dxfId="2625" priority="10837">
      <formula>IF(RIGHT(TEXT(AU774,"0.#"),1)=".",FALSE,TRUE)</formula>
    </cfRule>
    <cfRule type="expression" dxfId="2624" priority="10838">
      <formula>IF(RIGHT(TEXT(AU774,"0.#"),1)=".",TRUE,FALSE)</formula>
    </cfRule>
  </conditionalFormatting>
  <conditionalFormatting sqref="AU809 AU796 AU783">
    <cfRule type="expression" dxfId="2623" priority="10835">
      <formula>IF(RIGHT(TEXT(AU783,"0.#"),1)=".",FALSE,TRUE)</formula>
    </cfRule>
    <cfRule type="expression" dxfId="2622" priority="10836">
      <formula>IF(RIGHT(TEXT(AU783,"0.#"),1)=".",TRUE,FALSE)</formula>
    </cfRule>
  </conditionalFormatting>
  <conditionalFormatting sqref="AU801:AU808 AU799 AU788:AU795 AU786 AU775:AU782 AU773">
    <cfRule type="expression" dxfId="2621" priority="10833">
      <formula>IF(RIGHT(TEXT(AU773,"0.#"),1)=".",FALSE,TRUE)</formula>
    </cfRule>
    <cfRule type="expression" dxfId="2620" priority="10834">
      <formula>IF(RIGHT(TEXT(AU773,"0.#"),1)=".",TRUE,FALSE)</formula>
    </cfRule>
  </conditionalFormatting>
  <conditionalFormatting sqref="AM60">
    <cfRule type="expression" dxfId="2619" priority="10487">
      <formula>IF(RIGHT(TEXT(AM60,"0.#"),1)=".",FALSE,TRUE)</formula>
    </cfRule>
    <cfRule type="expression" dxfId="2618" priority="10488">
      <formula>IF(RIGHT(TEXT(AM60,"0.#"),1)=".",TRUE,FALSE)</formula>
    </cfRule>
  </conditionalFormatting>
  <conditionalFormatting sqref="AE40">
    <cfRule type="expression" dxfId="2617" priority="10555">
      <formula>IF(RIGHT(TEXT(AE40,"0.#"),1)=".",FALSE,TRUE)</formula>
    </cfRule>
    <cfRule type="expression" dxfId="2616" priority="10556">
      <formula>IF(RIGHT(TEXT(AE40,"0.#"),1)=".",TRUE,FALSE)</formula>
    </cfRule>
  </conditionalFormatting>
  <conditionalFormatting sqref="AI40">
    <cfRule type="expression" dxfId="2615" priority="10553">
      <formula>IF(RIGHT(TEXT(AI40,"0.#"),1)=".",FALSE,TRUE)</formula>
    </cfRule>
    <cfRule type="expression" dxfId="2614" priority="10554">
      <formula>IF(RIGHT(TEXT(AI40,"0.#"),1)=".",TRUE,FALSE)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38100</xdr:rowOff>
                  </from>
                  <to>
                    <xdr:col>47</xdr:col>
                    <xdr:colOff>171450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28575</xdr:colOff>
                    <xdr:row>809</xdr:row>
                    <xdr:rowOff>28575</xdr:rowOff>
                  </from>
                  <to>
                    <xdr:col>45</xdr:col>
                    <xdr:colOff>152400</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38</xdr:col>
                    <xdr:colOff>104775</xdr:colOff>
                    <xdr:row>1076</xdr:row>
                    <xdr:rowOff>38100</xdr:rowOff>
                  </from>
                  <to>
                    <xdr:col>45</xdr:col>
                    <xdr:colOff>19050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2016-08-16T02:51:29Z</cp:lastPrinted>
  <dcterms:created xsi:type="dcterms:W3CDTF">2012-03-13T00:50:25Z</dcterms:created>
  <dcterms:modified xsi:type="dcterms:W3CDTF">2016-09-06T02:42:01Z</dcterms:modified>
</cp:coreProperties>
</file>