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修正含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 r="L110" i="3" l="1"/>
</calcChain>
</file>

<file path=xl/sharedStrings.xml><?xml version="1.0" encoding="utf-8"?>
<sst xmlns="http://schemas.openxmlformats.org/spreadsheetml/2006/main" count="2094" uniqueCount="493">
  <si>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</si>
  <si>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</si>
  <si>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</si>
  <si>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</si>
  <si>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</si>
  <si>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</si>
  <si>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</si>
  <si>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</si>
  <si>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</si>
  <si>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</si>
  <si>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</si>
  <si>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</si>
  <si>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</si>
  <si>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</si>
  <si>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</si>
  <si>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</si>
  <si>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</si>
  <si>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</si>
  <si>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</si>
  <si>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</si>
  <si>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</si>
  <si>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</si>
  <si>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</si>
  <si>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</si>
  <si>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</si>
  <si>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</si>
  <si>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</si>
  <si>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</si>
  <si>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</si>
  <si>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</si>
  <si>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</si>
  <si>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</si>
  <si>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</si>
  <si>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</si>
  <si>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</si>
  <si>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</si>
  <si>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</si>
  <si>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</si>
  <si>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</si>
  <si>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</si>
  <si>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</si>
  <si>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</si>
  <si>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</si>
  <si>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</si>
  <si>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</si>
  <si>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</si>
  <si>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</si>
  <si>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</si>
  <si>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</si>
  <si>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</si>
  <si>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</si>
  <si>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</si>
  <si>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</si>
  <si>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</si>
  <si>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</si>
  <si>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</si>
  <si>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</si>
  <si>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</si>
  <si>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</si>
  <si>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</si>
  <si>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</si>
  <si>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</si>
  <si>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</si>
  <si>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</si>
  <si>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</si>
  <si>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</si>
  <si>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</si>
  <si>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</si>
  <si>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</si>
  <si>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</si>
  <si>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</si>
  <si>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</si>
  <si>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</si>
  <si>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</si>
  <si>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</si>
  <si>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</si>
  <si>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</si>
  <si>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</si>
  <si>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</si>
  <si>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</si>
  <si>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</si>
  <si>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</si>
  <si>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</si>
  <si>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</si>
  <si>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</si>
  <si>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</si>
  <si>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</si>
  <si>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</si>
  <si>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</si>
  <si>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</si>
  <si>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</si>
  <si>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</si>
  <si>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</si>
  <si>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</si>
  <si>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</si>
  <si>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</si>
  <si>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</si>
  <si>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</si>
  <si>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</si>
  <si>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</si>
  <si>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</si>
  <si>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</si>
  <si>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</si>
  <si>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</si>
  <si>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</si>
  <si>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</si>
  <si>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</si>
  <si>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</si>
  <si>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</si>
  <si>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</si>
  <si>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</si>
  <si>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</si>
  <si>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</si>
  <si>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</si>
  <si>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</si>
  <si>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</si>
  <si>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</si>
  <si>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</si>
  <si>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</si>
  <si>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</si>
  <si>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</si>
  <si>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</si>
  <si>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</si>
  <si>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</si>
  <si>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</si>
  <si>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</si>
  <si>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</si>
  <si>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</si>
  <si>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</si>
  <si>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</si>
  <si>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</si>
  <si>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</si>
  <si>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</si>
  <si>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</si>
  <si>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</si>
  <si>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</si>
  <si>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</si>
  <si>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</si>
  <si>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</si>
  <si>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</si>
  <si>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</si>
  <si>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</si>
  <si>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</si>
  <si>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</si>
  <si>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</si>
  <si>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</si>
  <si>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</si>
  <si>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</si>
  <si>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</si>
  <si>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</si>
  <si>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</si>
  <si>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</si>
  <si>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</si>
  <si>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</si>
  <si>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</si>
  <si>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</si>
  <si>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</si>
  <si>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</si>
  <si>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</si>
  <si>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</si>
  <si>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</si>
  <si>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</si>
  <si>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</si>
  <si>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</si>
  <si>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</si>
  <si>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</si>
  <si>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</si>
  <si>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</si>
  <si>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</si>
  <si>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</si>
  <si>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</si>
  <si>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</si>
  <si>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</si>
  <si>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</si>
  <si>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</si>
  <si>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</si>
  <si>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</si>
  <si>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</si>
  <si>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</si>
  <si>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</si>
  <si>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</si>
  <si>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</si>
  <si>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</si>
  <si>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</si>
  <si>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</si>
  <si>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</si>
  <si>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</si>
  <si>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</si>
  <si>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</si>
  <si>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</si>
  <si>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</si>
  <si>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</si>
  <si>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</si>
  <si>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</si>
  <si>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</si>
  <si>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</si>
  <si>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</si>
  <si>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</si>
  <si>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</si>
  <si>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</si>
  <si>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</si>
  <si>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</si>
  <si>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</si>
  <si>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</si>
  <si>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</si>
  <si>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</si>
  <si>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</si>
  <si>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</si>
  <si>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</si>
  <si>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</si>
  <si>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</si>
  <si>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</si>
  <si>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</si>
  <si>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</si>
  <si>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</si>
  <si>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</si>
  <si>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</si>
  <si>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</si>
  <si>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</si>
  <si>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</si>
  <si>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</si>
  <si>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</si>
  <si>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</si>
  <si>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</si>
  <si>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</si>
  <si>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</si>
  <si>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</si>
  <si>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</si>
  <si>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</si>
  <si>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</si>
  <si>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</si>
  <si>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</si>
  <si>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</si>
  <si>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</si>
  <si>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</si>
  <si>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</si>
  <si>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</si>
  <si>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</si>
  <si>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</si>
  <si>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</si>
  <si>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</si>
  <si>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</si>
  <si>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</si>
  <si>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</si>
  <si>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</si>
  <si>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</si>
  <si>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</si>
  <si>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</si>
  <si>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</si>
  <si>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</si>
  <si>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</si>
  <si>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</si>
  <si>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</si>
  <si>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</si>
  <si>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</si>
  <si>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</si>
  <si>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</si>
  <si>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</si>
  <si>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</si>
  <si>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</si>
  <si>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</si>
  <si>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</si>
  <si>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</si>
  <si>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</si>
  <si>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</si>
  <si>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</si>
  <si>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</si>
  <si>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</si>
  <si>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</si>
  <si>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</si>
  <si>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</si>
  <si>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</si>
  <si>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</si>
  <si>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</si>
  <si>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</si>
  <si>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</si>
  <si>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</si>
  <si>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</si>
  <si>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</si>
  <si>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</si>
  <si>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</si>
  <si>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</si>
  <si>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</si>
  <si>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</si>
  <si>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</si>
  <si>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</si>
  <si>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</si>
  <si>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</si>
  <si>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</si>
  <si>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</si>
  <si>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</si>
  <si>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</si>
  <si>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</si>
  <si>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</si>
  <si>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</si>
  <si>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</si>
  <si>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</si>
  <si>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</si>
  <si>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</si>
  <si>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</si>
  <si>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</si>
  <si>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</si>
  <si>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</si>
  <si>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</si>
  <si>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</si>
  <si>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</si>
  <si>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</si>
  <si>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</si>
  <si>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</si>
  <si>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</si>
  <si>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</si>
  <si>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</si>
  <si>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</si>
  <si>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</si>
  <si>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</si>
  <si>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</si>
  <si>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</si>
  <si>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</si>
  <si>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</si>
  <si>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</si>
  <si>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</si>
  <si>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</si>
  <si>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</si>
  <si>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</si>
  <si>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</si>
  <si>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</si>
  <si>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</si>
  <si>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</si>
  <si>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</si>
  <si>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</si>
  <si>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</si>
  <si>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</si>
  <si>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</si>
  <si>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</si>
  <si>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</si>
  <si>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</si>
  <si>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</si>
  <si>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</si>
  <si>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</si>
  <si>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</si>
  <si>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</si>
  <si>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</si>
  <si>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</si>
  <si>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</si>
  <si>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</si>
  <si>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</si>
  <si>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</si>
  <si>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</si>
  <si>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</si>
  <si>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</si>
  <si>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</si>
  <si>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</si>
  <si>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</si>
  <si>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</si>
  <si>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</si>
  <si>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</si>
  <si>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</si>
  <si>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</si>
  <si>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</si>
  <si>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</si>
  <si>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</si>
  <si>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</si>
  <si>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</si>
  <si>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</si>
  <si>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</si>
  <si>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</si>
  <si>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</si>
  <si>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</si>
  <si>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</si>
  <si>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</si>
  <si>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</si>
  <si>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</si>
  <si>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</si>
  <si>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</si>
  <si>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</si>
  <si>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</si>
  <si>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</si>
  <si>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</si>
  <si>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</si>
  <si>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</si>
  <si>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</si>
  <si>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</si>
  <si>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</si>
  <si>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</si>
  <si>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</si>
  <si>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</si>
  <si>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</si>
  <si>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</si>
  <si>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</si>
  <si>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</si>
  <si>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</si>
  <si>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</si>
  <si>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</si>
  <si>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</si>
  <si>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</si>
  <si>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</si>
  <si>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</si>
  <si>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</si>
  <si>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</si>
  <si>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</si>
  <si>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</si>
  <si>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</si>
  <si>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</si>
  <si>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</si>
  <si>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</si>
  <si>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</si>
  <si>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</si>
  <si>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</si>
  <si>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</si>
  <si>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</si>
  <si>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</si>
  <si>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</si>
  <si>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</si>
  <si>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</si>
  <si>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</si>
  <si>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</si>
  <si>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</si>
  <si>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</si>
  <si>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</si>
  <si>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</si>
  <si>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</si>
  <si>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</si>
  <si>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</si>
  <si>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</si>
  <si>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</si>
  <si>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</si>
  <si>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</si>
  <si>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</si>
  <si>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</si>
  <si>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</si>
  <si>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</si>
  <si>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</si>
  <si>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</si>
  <si>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</si>
  <si>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</si>
  <si>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</si>
  <si>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</si>
  <si>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</si>
  <si>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</si>
  <si>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</si>
  <si>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</si>
  <si>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</si>
  <si>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建設業法第１条</t>
    <rPh sb="0" eb="3">
      <t>ケンセツギョウ</t>
    </rPh>
    <rPh sb="3" eb="4">
      <t>ホウ</t>
    </rPh>
    <rPh sb="4" eb="5">
      <t>ダイ</t>
    </rPh>
    <rPh sb="6" eb="7">
      <t>ジョウ</t>
    </rPh>
    <phoneticPr fontId="5"/>
  </si>
  <si>
    <t>○</t>
  </si>
  <si>
    <t>-</t>
    <phoneticPr fontId="5"/>
  </si>
  <si>
    <t>-</t>
    <phoneticPr fontId="5"/>
  </si>
  <si>
    <t>回</t>
    <rPh sb="0" eb="1">
      <t>カイ</t>
    </rPh>
    <phoneticPr fontId="5"/>
  </si>
  <si>
    <t>解体工事の適正な施工確保のために必要な技術者資格を検討することから、社会ニーズを的確に反映している。</t>
    <phoneticPr fontId="5"/>
  </si>
  <si>
    <t>法令改正に基づく技術者資格を検討するものである。</t>
    <phoneticPr fontId="5"/>
  </si>
  <si>
    <t>H28法施行に向けた検討であり、優先度は極めて高い。</t>
    <phoneticPr fontId="5"/>
  </si>
  <si>
    <t>第三者機関である企画競争有識者委員会により審議されている。</t>
    <phoneticPr fontId="5"/>
  </si>
  <si>
    <t>無</t>
  </si>
  <si>
    <t>‐</t>
  </si>
  <si>
    <t>検討会の内容が、今後の最終とりまとめや建設業法省令の改正に活用される。</t>
    <phoneticPr fontId="5"/>
  </si>
  <si>
    <t>解体工事の適正な施工確保に関する検討会は、見込みに見合った回数を実施することができた。</t>
    <phoneticPr fontId="5"/>
  </si>
  <si>
    <t>建設工事においては、建設業法第26条に基づき技術者を配置する義務がある。本事業は、解体工事に必要とされる技術や知識の整理・分析を行い当該資格を検討するものであり、成果物に基づき技術者資格を設置する予定である。</t>
    <phoneticPr fontId="5"/>
  </si>
  <si>
    <t>A.（株）日本能率協会総合研究所</t>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</si>
  <si>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</si>
  <si>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</si>
  <si>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（株）日本能率協会総合研究所</t>
    <phoneticPr fontId="5"/>
  </si>
  <si>
    <t>解体工事の施工の必要技術・知識に係る資料収集・整理を行い、既存技術者資格の分析等の検討を行う。</t>
    <phoneticPr fontId="5"/>
  </si>
  <si>
    <t>随意契約
（企画競争）</t>
  </si>
  <si>
    <t>事業の適切な遂行にあたり、妥当な水準である。</t>
    <phoneticPr fontId="5"/>
  </si>
  <si>
    <t>事業の適切な遂行にあたり、必要な経費に限定されている。</t>
    <phoneticPr fontId="5"/>
  </si>
  <si>
    <t>新26-051</t>
    <phoneticPr fontId="5"/>
  </si>
  <si>
    <t>H27.8頃に最終とりまとめを行う。</t>
    <phoneticPr fontId="5"/>
  </si>
  <si>
    <t>解体工事の適正な施工確保に関する検討会の最終とりまとめを行った。</t>
    <rPh sb="0" eb="1">
      <t>カイタイ</t>
    </rPh>
    <rPh sb="1" eb="3">
      <t>コウジ</t>
    </rPh>
    <rPh sb="5" eb="7">
      <t>テキセイ</t>
    </rPh>
    <rPh sb="8" eb="10">
      <t>セコウ</t>
    </rPh>
    <rPh sb="10" eb="12">
      <t>カクホ</t>
    </rPh>
    <rPh sb="13" eb="14">
      <t>カン</t>
    </rPh>
    <rPh sb="16" eb="19">
      <t>ケントウカイ</t>
    </rPh>
    <rPh sb="19" eb="21">
      <t>サイシュウ</t>
    </rPh>
    <rPh sb="27" eb="28">
      <t>オコナ</t>
    </rPh>
    <phoneticPr fontId="5"/>
  </si>
  <si>
    <t>検討会の最終とりまとめ結果を踏まえ解体工事に係る技術者資格を定める。</t>
    <rPh sb="0" eb="2">
      <t>ケントウカイ</t>
    </rPh>
    <rPh sb="3" eb="5">
      <t>サイシュウ</t>
    </rPh>
    <rPh sb="10" eb="12">
      <t>ケッカ</t>
    </rPh>
    <rPh sb="13" eb="14">
      <t>フ</t>
    </rPh>
    <rPh sb="29" eb="30">
      <t>サダ</t>
    </rPh>
    <phoneticPr fontId="5"/>
  </si>
  <si>
    <t>-</t>
    <phoneticPr fontId="5"/>
  </si>
  <si>
    <t>執行額／実施数　　　　　　　　　　　　　　</t>
    <rPh sb="0" eb="2">
      <t>シッコウ</t>
    </rPh>
    <rPh sb="2" eb="3">
      <t>ガク</t>
    </rPh>
    <rPh sb="4" eb="6">
      <t>ジッシ</t>
    </rPh>
    <rPh sb="6" eb="7">
      <t>スウ</t>
    </rPh>
    <phoneticPr fontId="5"/>
  </si>
  <si>
    <t>百万円/回</t>
    <rPh sb="0" eb="1">
      <t>ヒャク</t>
    </rPh>
    <rPh sb="1" eb="2">
      <t>マン</t>
    </rPh>
    <rPh sb="2" eb="3">
      <t>エン</t>
    </rPh>
    <rPh sb="4" eb="5">
      <t>カイ</t>
    </rPh>
    <phoneticPr fontId="5"/>
  </si>
  <si>
    <t>-</t>
    <phoneticPr fontId="5"/>
  </si>
  <si>
    <t>9/6</t>
    <phoneticPr fontId="5"/>
  </si>
  <si>
    <t>9/2</t>
    <phoneticPr fontId="5"/>
  </si>
  <si>
    <t>百万円</t>
    <rPh sb="0" eb="1">
      <t>ヒャク</t>
    </rPh>
    <rPh sb="1" eb="2">
      <t>マン</t>
    </rPh>
    <rPh sb="2" eb="3">
      <t>エン</t>
    </rPh>
    <phoneticPr fontId="5"/>
  </si>
  <si>
    <t>解体工事に関連する既存資格の分析と解体工事業の技術者資格の設定の検討会を行う。</t>
    <rPh sb="32" eb="35">
      <t>ケントウカイ</t>
    </rPh>
    <rPh sb="36" eb="37">
      <t>オコナ</t>
    </rPh>
    <phoneticPr fontId="5"/>
  </si>
  <si>
    <t>解体工事の適正な施工確保に関する検討会を実施する。</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</si>
  <si>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</si>
  <si>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</si>
  <si>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t>
    <phoneticPr fontId="5"/>
  </si>
  <si>
    <t>-</t>
    <phoneticPr fontId="5"/>
  </si>
  <si>
    <t>　解体工事の適正な施工や公衆災害防止が必要であることから業種区分に解体工事業を新設したことを踏まえ、解体工事現場に配置される技術者の確保・育成のための技術者資格、解体工事に係る技術・知識などの必要な資料収集、既存資格の適用性等の検討を行う。</t>
    <phoneticPr fontId="5"/>
  </si>
  <si>
    <t>木造住宅、マンションや商業ビル等の建築物が更新時期を迎え解体工事の増加が見込まれる中、有害物質の飛散防止など関係法令を遵守し周辺環境に配慮した施工が求められるが、工事現場における重大な公衆災害や労働災害が発生している。このため、解体工事現場での適正な施工や公衆災害防止等を実施していくため、解体工事を担う良質な技術者を確保・育成していく必要がある。</t>
    <phoneticPr fontId="5"/>
  </si>
  <si>
    <t>解体工事現場での適正な施工や公衆災害防止等を実施していくため、解体工事現場に配置される技術者の確保・育成のための技術者資格、解体工事に係る技術・知識などの必要な資料収集、既存資格の適用性等の検討を平成２７年度において２回行った。これにより、解体工事現場での適正な施工や公衆災害防止等の実施をより一層促進していくことができ、もって解体工事を担う良質な技術者を確保・育成していく事ができる。</t>
    <rPh sb="98" eb="100">
      <t>ヘイセイ</t>
    </rPh>
    <rPh sb="102" eb="103">
      <t>ネン</t>
    </rPh>
    <rPh sb="103" eb="104">
      <t>ド</t>
    </rPh>
    <rPh sb="109" eb="110">
      <t>カイ</t>
    </rPh>
    <rPh sb="147" eb="149">
      <t>イッソウ</t>
    </rPh>
    <rPh sb="149" eb="151">
      <t>ソクシン</t>
    </rPh>
    <rPh sb="187" eb="188">
      <t>コト</t>
    </rPh>
    <phoneticPr fontId="5"/>
  </si>
  <si>
    <t>-</t>
    <phoneticPr fontId="5"/>
  </si>
  <si>
    <t>-</t>
    <phoneticPr fontId="5"/>
  </si>
  <si>
    <t>-</t>
    <phoneticPr fontId="5"/>
  </si>
  <si>
    <t>課長　平田 研</t>
    <rPh sb="0" eb="2">
      <t>カチョウ</t>
    </rPh>
    <rPh sb="3" eb="5">
      <t>ヒラタ</t>
    </rPh>
    <rPh sb="6" eb="7">
      <t>ケン</t>
    </rPh>
    <phoneticPr fontId="5"/>
  </si>
  <si>
    <t>終了予定</t>
  </si>
  <si>
    <t>平成27年度で終了。</t>
    <rPh sb="0" eb="2">
      <t>ヘイセイ</t>
    </rPh>
    <rPh sb="4" eb="6">
      <t>ネンド</t>
    </rPh>
    <rPh sb="7" eb="9">
      <t>シュウリョウ</t>
    </rPh>
    <phoneticPr fontId="5"/>
  </si>
  <si>
    <t>予定通り終了</t>
  </si>
  <si>
    <t>平成27年度をもって終了。</t>
    <rPh sb="0" eb="2">
      <t>ヘイセイ</t>
    </rPh>
    <rPh sb="4" eb="6">
      <t>ネンド</t>
    </rPh>
    <rPh sb="10" eb="12">
      <t>シュウリョウ</t>
    </rPh>
    <phoneticPr fontId="5"/>
  </si>
  <si>
    <t>建設リサイクル推進等のための適切な施工管理の確保</t>
    <rPh sb="0" eb="2">
      <t>ケンセツ</t>
    </rPh>
    <rPh sb="7" eb="9">
      <t>スイシン</t>
    </rPh>
    <rPh sb="9" eb="10">
      <t>トウ</t>
    </rPh>
    <rPh sb="14" eb="16">
      <t>テキセツ</t>
    </rPh>
    <rPh sb="17" eb="19">
      <t>セコウ</t>
    </rPh>
    <rPh sb="19" eb="21">
      <t>カンリ</t>
    </rPh>
    <rPh sb="22" eb="24">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</si>
</sst>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quotePrefix="1"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44823</xdr:colOff>
      <xdr:row>720</xdr:row>
      <xdr:rowOff>22412</xdr:rowOff>
    </xdr:from>
    <xdr:to>
      <xdr:col>32</xdr:col>
      <xdr:colOff>139877</xdr:colOff>
      <xdr:row>721</xdr:row>
      <xdr:rowOff>270622</xdr:rowOff>
    </xdr:to>
    <xdr:sp macro="" textlink="">
      <xdr:nvSpPr>
        <xdr:cNvPr id="6" name="正方形/長方形 5"/>
        <xdr:cNvSpPr/>
      </xdr:nvSpPr>
      <xdr:spPr bwMode="auto">
        <a:xfrm>
          <a:off x="4078941" y="214256471"/>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９百万円</a:t>
          </a:r>
        </a:p>
      </xdr:txBody>
    </xdr:sp>
    <xdr:clientData/>
  </xdr:twoCellAnchor>
  <xdr:twoCellAnchor>
    <xdr:from>
      <xdr:col>26</xdr:col>
      <xdr:colOff>100853</xdr:colOff>
      <xdr:row>722</xdr:row>
      <xdr:rowOff>0</xdr:rowOff>
    </xdr:from>
    <xdr:to>
      <xdr:col>26</xdr:col>
      <xdr:colOff>109492</xdr:colOff>
      <xdr:row>724</xdr:row>
      <xdr:rowOff>10647</xdr:rowOff>
    </xdr:to>
    <xdr:cxnSp macro="">
      <xdr:nvCxnSpPr>
        <xdr:cNvPr id="7" name="直線矢印コネクタ 6"/>
        <xdr:cNvCxnSpPr/>
      </xdr:nvCxnSpPr>
      <xdr:spPr bwMode="auto">
        <a:xfrm>
          <a:off x="5345206" y="214928824"/>
          <a:ext cx="8639" cy="705411"/>
        </a:xfrm>
        <a:prstGeom prst="straightConnector1">
          <a:avLst/>
        </a:prstGeom>
        <a:ln>
          <a:solidFill>
            <a:schemeClr val="tx1"/>
          </a:solidFill>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134472</xdr:colOff>
      <xdr:row>723</xdr:row>
      <xdr:rowOff>89647</xdr:rowOff>
    </xdr:from>
    <xdr:to>
      <xdr:col>22</xdr:col>
      <xdr:colOff>34720</xdr:colOff>
      <xdr:row>724</xdr:row>
      <xdr:rowOff>23533</xdr:rowOff>
    </xdr:to>
    <xdr:sp macro="" textlink="">
      <xdr:nvSpPr>
        <xdr:cNvPr id="8" name="正方形/長方形 7"/>
        <xdr:cNvSpPr/>
      </xdr:nvSpPr>
      <xdr:spPr bwMode="auto">
        <a:xfrm>
          <a:off x="2756648" y="215365853"/>
          <a:ext cx="1715601" cy="2812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13</xdr:col>
      <xdr:colOff>100853</xdr:colOff>
      <xdr:row>724</xdr:row>
      <xdr:rowOff>67236</xdr:rowOff>
    </xdr:from>
    <xdr:to>
      <xdr:col>38</xdr:col>
      <xdr:colOff>94438</xdr:colOff>
      <xdr:row>727</xdr:row>
      <xdr:rowOff>97491</xdr:rowOff>
    </xdr:to>
    <xdr:sp macro="" textlink="">
      <xdr:nvSpPr>
        <xdr:cNvPr id="9" name="正方形/長方形 8"/>
        <xdr:cNvSpPr/>
      </xdr:nvSpPr>
      <xdr:spPr bwMode="auto">
        <a:xfrm>
          <a:off x="2723029" y="215690824"/>
          <a:ext cx="5036233" cy="10724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日本能率協会総合研究所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９百万円</a:t>
          </a:r>
        </a:p>
      </xdr:txBody>
    </xdr:sp>
    <xdr:clientData/>
  </xdr:twoCellAnchor>
  <xdr:twoCellAnchor>
    <xdr:from>
      <xdr:col>13</xdr:col>
      <xdr:colOff>123265</xdr:colOff>
      <xdr:row>727</xdr:row>
      <xdr:rowOff>291354</xdr:rowOff>
    </xdr:from>
    <xdr:to>
      <xdr:col>38</xdr:col>
      <xdr:colOff>116850</xdr:colOff>
      <xdr:row>730</xdr:row>
      <xdr:rowOff>173692</xdr:rowOff>
    </xdr:to>
    <xdr:sp macro="" textlink="">
      <xdr:nvSpPr>
        <xdr:cNvPr id="14" name="正方形/長方形 13"/>
        <xdr:cNvSpPr/>
      </xdr:nvSpPr>
      <xdr:spPr bwMode="auto">
        <a:xfrm>
          <a:off x="2745441" y="216957089"/>
          <a:ext cx="5036233" cy="9244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解体工事の施工の必要技術・知識に係る資料収集・整理を行い、既存技術者資格の分析を行う。</a:t>
          </a:r>
          <a:endParaRPr kumimoji="1" lang="en-US" altLang="ja-JP" sz="1200">
            <a:solidFill>
              <a:sysClr val="windowText" lastClr="000000"/>
            </a:solidFill>
          </a:endParaRPr>
        </a:p>
      </xdr:txBody>
    </xdr:sp>
    <xdr:clientData/>
  </xdr:twoCellAnchor>
  <xdr:twoCellAnchor>
    <xdr:from>
      <xdr:col>12</xdr:col>
      <xdr:colOff>179294</xdr:colOff>
      <xdr:row>728</xdr:row>
      <xdr:rowOff>22412</xdr:rowOff>
    </xdr:from>
    <xdr:to>
      <xdr:col>39</xdr:col>
      <xdr:colOff>6164</xdr:colOff>
      <xdr:row>730</xdr:row>
      <xdr:rowOff>90208</xdr:rowOff>
    </xdr:to>
    <xdr:sp macro="" textlink="">
      <xdr:nvSpPr>
        <xdr:cNvPr id="15" name="大かっこ 14"/>
        <xdr:cNvSpPr/>
      </xdr:nvSpPr>
      <xdr:spPr bwMode="auto">
        <a:xfrm>
          <a:off x="2599765" y="217035530"/>
          <a:ext cx="5272928" cy="762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9" t="s">
        <v>0</v>
      </c>
      <c r="AK2" s="659"/>
      <c r="AL2" s="659"/>
      <c r="AM2" s="659"/>
      <c r="AN2" s="659"/>
      <c r="AO2" s="659"/>
      <c r="AP2" s="659"/>
      <c r="AQ2" s="349" t="s">
        <v>410</v>
      </c>
      <c r="AR2" s="349"/>
      <c r="AS2" s="43" t="str">
        <f>IF(OR(AQ2="　", AQ2=""), "", "-")</f>
        <v/>
      </c>
      <c r="AT2" s="350">
        <v>349</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4" t="s">
        <v>29</v>
      </c>
      <c r="B4" s="685"/>
      <c r="C4" s="685"/>
      <c r="D4" s="685"/>
      <c r="E4" s="685"/>
      <c r="F4" s="685"/>
      <c r="G4" s="660" t="s">
        <v>492</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440</v>
      </c>
      <c r="AF4" s="666"/>
      <c r="AG4" s="666"/>
      <c r="AH4" s="666"/>
      <c r="AI4" s="666"/>
      <c r="AJ4" s="666"/>
      <c r="AK4" s="666"/>
      <c r="AL4" s="666"/>
      <c r="AM4" s="666"/>
      <c r="AN4" s="666"/>
      <c r="AO4" s="666"/>
      <c r="AP4" s="667"/>
      <c r="AQ4" s="668" t="s">
        <v>2</v>
      </c>
      <c r="AR4" s="663"/>
      <c r="AS4" s="663"/>
      <c r="AT4" s="663"/>
      <c r="AU4" s="663"/>
      <c r="AV4" s="663"/>
      <c r="AW4" s="663"/>
      <c r="AX4" s="669"/>
    </row>
    <row r="5" spans="1:50" ht="30" customHeight="1" x14ac:dyDescent="0.15">
      <c r="A5" s="670" t="s">
        <v>76</v>
      </c>
      <c r="B5" s="671"/>
      <c r="C5" s="671"/>
      <c r="D5" s="671"/>
      <c r="E5" s="671"/>
      <c r="F5" s="672"/>
      <c r="G5" s="506" t="s">
        <v>80</v>
      </c>
      <c r="H5" s="507"/>
      <c r="I5" s="507"/>
      <c r="J5" s="507"/>
      <c r="K5" s="507"/>
      <c r="L5" s="507"/>
      <c r="M5" s="508" t="s">
        <v>75</v>
      </c>
      <c r="N5" s="509"/>
      <c r="O5" s="509"/>
      <c r="P5" s="509"/>
      <c r="Q5" s="509"/>
      <c r="R5" s="510"/>
      <c r="S5" s="511" t="s">
        <v>82</v>
      </c>
      <c r="T5" s="507"/>
      <c r="U5" s="507"/>
      <c r="V5" s="507"/>
      <c r="W5" s="507"/>
      <c r="X5" s="512"/>
      <c r="Y5" s="676" t="s">
        <v>3</v>
      </c>
      <c r="Z5" s="677"/>
      <c r="AA5" s="677"/>
      <c r="AB5" s="677"/>
      <c r="AC5" s="677"/>
      <c r="AD5" s="678"/>
      <c r="AE5" s="679" t="s">
        <v>441</v>
      </c>
      <c r="AF5" s="679"/>
      <c r="AG5" s="679"/>
      <c r="AH5" s="679"/>
      <c r="AI5" s="679"/>
      <c r="AJ5" s="679"/>
      <c r="AK5" s="679"/>
      <c r="AL5" s="679"/>
      <c r="AM5" s="679"/>
      <c r="AN5" s="679"/>
      <c r="AO5" s="679"/>
      <c r="AP5" s="680"/>
      <c r="AQ5" s="681" t="s">
        <v>487</v>
      </c>
      <c r="AR5" s="682"/>
      <c r="AS5" s="682"/>
      <c r="AT5" s="682"/>
      <c r="AU5" s="682"/>
      <c r="AV5" s="682"/>
      <c r="AW5" s="682"/>
      <c r="AX5" s="683"/>
    </row>
    <row r="6" spans="1:50" ht="39" customHeight="1" x14ac:dyDescent="0.15">
      <c r="A6" s="686" t="s">
        <v>4</v>
      </c>
      <c r="B6" s="687"/>
      <c r="C6" s="687"/>
      <c r="D6" s="687"/>
      <c r="E6" s="687"/>
      <c r="F6" s="687"/>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442</v>
      </c>
      <c r="H7" s="794"/>
      <c r="I7" s="794"/>
      <c r="J7" s="794"/>
      <c r="K7" s="794"/>
      <c r="L7" s="794"/>
      <c r="M7" s="794"/>
      <c r="N7" s="794"/>
      <c r="O7" s="794"/>
      <c r="P7" s="794"/>
      <c r="Q7" s="794"/>
      <c r="R7" s="794"/>
      <c r="S7" s="794"/>
      <c r="T7" s="794"/>
      <c r="U7" s="794"/>
      <c r="V7" s="794"/>
      <c r="W7" s="794"/>
      <c r="X7" s="795"/>
      <c r="Y7" s="347" t="s">
        <v>5</v>
      </c>
      <c r="Z7" s="231"/>
      <c r="AA7" s="231"/>
      <c r="AB7" s="231"/>
      <c r="AC7" s="231"/>
      <c r="AD7" s="348"/>
      <c r="AE7" s="337" t="s">
        <v>485</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0" t="s">
        <v>367</v>
      </c>
      <c r="B8" s="791"/>
      <c r="C8" s="791"/>
      <c r="D8" s="791"/>
      <c r="E8" s="791"/>
      <c r="F8" s="792"/>
      <c r="G8" s="81" t="str">
        <f>入力規則等!A26</f>
        <v>-</v>
      </c>
      <c r="H8" s="82"/>
      <c r="I8" s="82"/>
      <c r="J8" s="82"/>
      <c r="K8" s="82"/>
      <c r="L8" s="82"/>
      <c r="M8" s="82"/>
      <c r="N8" s="82"/>
      <c r="O8" s="82"/>
      <c r="P8" s="82"/>
      <c r="Q8" s="82"/>
      <c r="R8" s="82"/>
      <c r="S8" s="82"/>
      <c r="T8" s="82"/>
      <c r="U8" s="82"/>
      <c r="V8" s="82"/>
      <c r="W8" s="82"/>
      <c r="X8" s="83"/>
      <c r="Y8" s="513" t="s">
        <v>368</v>
      </c>
      <c r="Z8" s="514"/>
      <c r="AA8" s="514"/>
      <c r="AB8" s="514"/>
      <c r="AC8" s="514"/>
      <c r="AD8" s="515"/>
      <c r="AE8" s="696" t="str">
        <f>入力規則等!K13</f>
        <v>その他の事項経費</v>
      </c>
      <c r="AF8" s="82"/>
      <c r="AG8" s="82"/>
      <c r="AH8" s="82"/>
      <c r="AI8" s="82"/>
      <c r="AJ8" s="82"/>
      <c r="AK8" s="82"/>
      <c r="AL8" s="82"/>
      <c r="AM8" s="82"/>
      <c r="AN8" s="82"/>
      <c r="AO8" s="82"/>
      <c r="AP8" s="82"/>
      <c r="AQ8" s="82"/>
      <c r="AR8" s="82"/>
      <c r="AS8" s="82"/>
      <c r="AT8" s="82"/>
      <c r="AU8" s="82"/>
      <c r="AV8" s="82"/>
      <c r="AW8" s="82"/>
      <c r="AX8" s="697"/>
    </row>
    <row r="9" spans="1:50" ht="69" customHeight="1" x14ac:dyDescent="0.15">
      <c r="A9" s="516" t="s">
        <v>25</v>
      </c>
      <c r="B9" s="517"/>
      <c r="C9" s="517"/>
      <c r="D9" s="517"/>
      <c r="E9" s="517"/>
      <c r="F9" s="517"/>
      <c r="G9" s="518" t="s">
        <v>482</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8" t="s">
        <v>34</v>
      </c>
      <c r="B10" s="649"/>
      <c r="C10" s="649"/>
      <c r="D10" s="649"/>
      <c r="E10" s="649"/>
      <c r="F10" s="649"/>
      <c r="G10" s="650" t="s">
        <v>481</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9"/>
      <c r="G11" s="673" t="str">
        <f>入力規則等!P10</f>
        <v>委託・請負</v>
      </c>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674"/>
      <c r="AP11" s="674"/>
      <c r="AQ11" s="674"/>
      <c r="AR11" s="674"/>
      <c r="AS11" s="674"/>
      <c r="AT11" s="674"/>
      <c r="AU11" s="674"/>
      <c r="AV11" s="674"/>
      <c r="AW11" s="674"/>
      <c r="AX11" s="675"/>
    </row>
    <row r="12" spans="1:50" ht="21" customHeight="1" x14ac:dyDescent="0.15">
      <c r="A12" s="617" t="s">
        <v>26</v>
      </c>
      <c r="B12" s="618"/>
      <c r="C12" s="618"/>
      <c r="D12" s="618"/>
      <c r="E12" s="618"/>
      <c r="F12" s="619"/>
      <c r="G12" s="657"/>
      <c r="H12" s="658"/>
      <c r="I12" s="658"/>
      <c r="J12" s="658"/>
      <c r="K12" s="658"/>
      <c r="L12" s="658"/>
      <c r="M12" s="658"/>
      <c r="N12" s="658"/>
      <c r="O12" s="658"/>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t="s">
        <v>444</v>
      </c>
      <c r="Q13" s="206"/>
      <c r="R13" s="206"/>
      <c r="S13" s="206"/>
      <c r="T13" s="206"/>
      <c r="U13" s="206"/>
      <c r="V13" s="207"/>
      <c r="W13" s="205">
        <v>10</v>
      </c>
      <c r="X13" s="206"/>
      <c r="Y13" s="206"/>
      <c r="Z13" s="206"/>
      <c r="AA13" s="206"/>
      <c r="AB13" s="206"/>
      <c r="AC13" s="207"/>
      <c r="AD13" s="205">
        <v>9</v>
      </c>
      <c r="AE13" s="206"/>
      <c r="AF13" s="206"/>
      <c r="AG13" s="206"/>
      <c r="AH13" s="206"/>
      <c r="AI13" s="206"/>
      <c r="AJ13" s="207"/>
      <c r="AK13" s="205" t="s">
        <v>445</v>
      </c>
      <c r="AL13" s="206"/>
      <c r="AM13" s="206"/>
      <c r="AN13" s="206"/>
      <c r="AO13" s="206"/>
      <c r="AP13" s="206"/>
      <c r="AQ13" s="207"/>
      <c r="AR13" s="344" t="s">
        <v>468</v>
      </c>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t="s">
        <v>445</v>
      </c>
      <c r="Q14" s="206"/>
      <c r="R14" s="206"/>
      <c r="S14" s="206"/>
      <c r="T14" s="206"/>
      <c r="U14" s="206"/>
      <c r="V14" s="207"/>
      <c r="W14" s="205" t="s">
        <v>445</v>
      </c>
      <c r="X14" s="206"/>
      <c r="Y14" s="206"/>
      <c r="Z14" s="206"/>
      <c r="AA14" s="206"/>
      <c r="AB14" s="206"/>
      <c r="AC14" s="207"/>
      <c r="AD14" s="205" t="s">
        <v>445</v>
      </c>
      <c r="AE14" s="206"/>
      <c r="AF14" s="206"/>
      <c r="AG14" s="206"/>
      <c r="AH14" s="206"/>
      <c r="AI14" s="206"/>
      <c r="AJ14" s="207"/>
      <c r="AK14" s="205" t="s">
        <v>445</v>
      </c>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445</v>
      </c>
      <c r="AL15" s="206"/>
      <c r="AM15" s="206"/>
      <c r="AN15" s="206"/>
      <c r="AO15" s="206"/>
      <c r="AP15" s="206"/>
      <c r="AQ15" s="207"/>
      <c r="AR15" s="205" t="s">
        <v>468</v>
      </c>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t="s">
        <v>445</v>
      </c>
      <c r="AL16" s="206"/>
      <c r="AM16" s="206"/>
      <c r="AN16" s="206"/>
      <c r="AO16" s="206"/>
      <c r="AP16" s="206"/>
      <c r="AQ16" s="207"/>
      <c r="AR16" s="653"/>
      <c r="AS16" s="654"/>
      <c r="AT16" s="654"/>
      <c r="AU16" s="654"/>
      <c r="AV16" s="654"/>
      <c r="AW16" s="654"/>
      <c r="AX16" s="655"/>
    </row>
    <row r="17" spans="1:50" ht="24.75" customHeight="1" x14ac:dyDescent="0.15">
      <c r="A17" s="620"/>
      <c r="B17" s="621"/>
      <c r="C17" s="621"/>
      <c r="D17" s="621"/>
      <c r="E17" s="621"/>
      <c r="F17" s="622"/>
      <c r="G17" s="627"/>
      <c r="H17" s="628"/>
      <c r="I17" s="521" t="s">
        <v>57</v>
      </c>
      <c r="J17" s="562"/>
      <c r="K17" s="562"/>
      <c r="L17" s="562"/>
      <c r="M17" s="562"/>
      <c r="N17" s="562"/>
      <c r="O17" s="563"/>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t="s">
        <v>445</v>
      </c>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3" t="s">
        <v>22</v>
      </c>
      <c r="J18" s="694"/>
      <c r="K18" s="694"/>
      <c r="L18" s="694"/>
      <c r="M18" s="694"/>
      <c r="N18" s="694"/>
      <c r="O18" s="695"/>
      <c r="P18" s="500">
        <f>SUM(P13:V17)</f>
        <v>0</v>
      </c>
      <c r="Q18" s="501"/>
      <c r="R18" s="501"/>
      <c r="S18" s="501"/>
      <c r="T18" s="501"/>
      <c r="U18" s="501"/>
      <c r="V18" s="502"/>
      <c r="W18" s="500">
        <f>SUM(W13:AC17)</f>
        <v>10</v>
      </c>
      <c r="X18" s="501"/>
      <c r="Y18" s="501"/>
      <c r="Z18" s="501"/>
      <c r="AA18" s="501"/>
      <c r="AB18" s="501"/>
      <c r="AC18" s="502"/>
      <c r="AD18" s="500">
        <f>SUM(AD13:AJ17)</f>
        <v>9</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t="s">
        <v>445</v>
      </c>
      <c r="Q19" s="206"/>
      <c r="R19" s="206"/>
      <c r="S19" s="206"/>
      <c r="T19" s="206"/>
      <c r="U19" s="206"/>
      <c r="V19" s="207"/>
      <c r="W19" s="205">
        <v>9</v>
      </c>
      <c r="X19" s="206"/>
      <c r="Y19" s="206"/>
      <c r="Z19" s="206"/>
      <c r="AA19" s="206"/>
      <c r="AB19" s="206"/>
      <c r="AC19" s="207"/>
      <c r="AD19" s="205">
        <v>9</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t="str">
        <f>IF(P18=0, "-", P19/P18)</f>
        <v>-</v>
      </c>
      <c r="Q20" s="505"/>
      <c r="R20" s="505"/>
      <c r="S20" s="505"/>
      <c r="T20" s="505"/>
      <c r="U20" s="505"/>
      <c r="V20" s="505"/>
      <c r="W20" s="505">
        <f>IF(W18=0, "-", W19/W18)</f>
        <v>0.9</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2"/>
      <c r="AR20" s="692"/>
      <c r="AS20" s="692"/>
      <c r="AT20" s="692"/>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4" t="s">
        <v>485</v>
      </c>
      <c r="AR22" s="113"/>
      <c r="AS22" s="99" t="s">
        <v>324</v>
      </c>
      <c r="AT22" s="100"/>
      <c r="AU22" s="322" t="s">
        <v>485</v>
      </c>
      <c r="AV22" s="322"/>
      <c r="AW22" s="351" t="s">
        <v>310</v>
      </c>
      <c r="AX22" s="352"/>
    </row>
    <row r="23" spans="1:50" ht="22.5" customHeight="1" x14ac:dyDescent="0.15">
      <c r="A23" s="475"/>
      <c r="B23" s="473"/>
      <c r="C23" s="473"/>
      <c r="D23" s="473"/>
      <c r="E23" s="473"/>
      <c r="F23" s="474"/>
      <c r="G23" s="698" t="s">
        <v>475</v>
      </c>
      <c r="H23" s="449"/>
      <c r="I23" s="449"/>
      <c r="J23" s="449"/>
      <c r="K23" s="449"/>
      <c r="L23" s="449"/>
      <c r="M23" s="449"/>
      <c r="N23" s="449"/>
      <c r="O23" s="450"/>
      <c r="P23" s="656" t="s">
        <v>465</v>
      </c>
      <c r="Q23" s="88"/>
      <c r="R23" s="88"/>
      <c r="S23" s="88"/>
      <c r="T23" s="88"/>
      <c r="U23" s="88"/>
      <c r="V23" s="88"/>
      <c r="W23" s="88"/>
      <c r="X23" s="117"/>
      <c r="Y23" s="199" t="s">
        <v>14</v>
      </c>
      <c r="Z23" s="457"/>
      <c r="AA23" s="458"/>
      <c r="AB23" s="469" t="s">
        <v>445</v>
      </c>
      <c r="AC23" s="469"/>
      <c r="AD23" s="469"/>
      <c r="AE23" s="302" t="s">
        <v>445</v>
      </c>
      <c r="AF23" s="303"/>
      <c r="AG23" s="303"/>
      <c r="AH23" s="303"/>
      <c r="AI23" s="302" t="s">
        <v>445</v>
      </c>
      <c r="AJ23" s="303"/>
      <c r="AK23" s="303"/>
      <c r="AL23" s="303"/>
      <c r="AM23" s="302">
        <v>1</v>
      </c>
      <c r="AN23" s="303"/>
      <c r="AO23" s="303"/>
      <c r="AP23" s="303"/>
      <c r="AQ23" s="77" t="s">
        <v>445</v>
      </c>
      <c r="AR23" s="78"/>
      <c r="AS23" s="78"/>
      <c r="AT23" s="79"/>
      <c r="AU23" s="303" t="s">
        <v>486</v>
      </c>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19"/>
      <c r="Q24" s="119"/>
      <c r="R24" s="119"/>
      <c r="S24" s="119"/>
      <c r="T24" s="119"/>
      <c r="U24" s="119"/>
      <c r="V24" s="119"/>
      <c r="W24" s="119"/>
      <c r="X24" s="120"/>
      <c r="Y24" s="238" t="s">
        <v>61</v>
      </c>
      <c r="Z24" s="233"/>
      <c r="AA24" s="234"/>
      <c r="AB24" s="484" t="s">
        <v>445</v>
      </c>
      <c r="AC24" s="484"/>
      <c r="AD24" s="484"/>
      <c r="AE24" s="302" t="s">
        <v>445</v>
      </c>
      <c r="AF24" s="303"/>
      <c r="AG24" s="303"/>
      <c r="AH24" s="303"/>
      <c r="AI24" s="302" t="s">
        <v>445</v>
      </c>
      <c r="AJ24" s="303"/>
      <c r="AK24" s="303"/>
      <c r="AL24" s="303"/>
      <c r="AM24" s="302">
        <v>1</v>
      </c>
      <c r="AN24" s="303"/>
      <c r="AO24" s="303"/>
      <c r="AP24" s="303"/>
      <c r="AQ24" s="77" t="s">
        <v>445</v>
      </c>
      <c r="AR24" s="78"/>
      <c r="AS24" s="78"/>
      <c r="AT24" s="79"/>
      <c r="AU24" s="303" t="s">
        <v>486</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91"/>
      <c r="Q25" s="91"/>
      <c r="R25" s="91"/>
      <c r="S25" s="91"/>
      <c r="T25" s="91"/>
      <c r="U25" s="91"/>
      <c r="V25" s="91"/>
      <c r="W25" s="91"/>
      <c r="X25" s="122"/>
      <c r="Y25" s="238" t="s">
        <v>15</v>
      </c>
      <c r="Z25" s="233"/>
      <c r="AA25" s="234"/>
      <c r="AB25" s="336" t="s">
        <v>312</v>
      </c>
      <c r="AC25" s="336"/>
      <c r="AD25" s="336"/>
      <c r="AE25" s="302" t="s">
        <v>445</v>
      </c>
      <c r="AF25" s="303"/>
      <c r="AG25" s="303"/>
      <c r="AH25" s="303"/>
      <c r="AI25" s="302" t="s">
        <v>445</v>
      </c>
      <c r="AJ25" s="303"/>
      <c r="AK25" s="303"/>
      <c r="AL25" s="303"/>
      <c r="AM25" s="302">
        <v>100</v>
      </c>
      <c r="AN25" s="303"/>
      <c r="AO25" s="303"/>
      <c r="AP25" s="303"/>
      <c r="AQ25" s="77" t="s">
        <v>445</v>
      </c>
      <c r="AR25" s="78"/>
      <c r="AS25" s="78"/>
      <c r="AT25" s="79"/>
      <c r="AU25" s="303" t="s">
        <v>486</v>
      </c>
      <c r="AV25" s="303"/>
      <c r="AW25" s="303"/>
      <c r="AX25" s="305"/>
    </row>
    <row r="26" spans="1:50" ht="18.75" hidden="1"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5"/>
      <c r="B28" s="473"/>
      <c r="C28" s="473"/>
      <c r="D28" s="473"/>
      <c r="E28" s="473"/>
      <c r="F28" s="474"/>
      <c r="G28" s="448"/>
      <c r="H28" s="449"/>
      <c r="I28" s="449"/>
      <c r="J28" s="449"/>
      <c r="K28" s="449"/>
      <c r="L28" s="449"/>
      <c r="M28" s="449"/>
      <c r="N28" s="449"/>
      <c r="O28" s="450"/>
      <c r="P28" s="88"/>
      <c r="Q28" s="88"/>
      <c r="R28" s="88"/>
      <c r="S28" s="88"/>
      <c r="T28" s="88"/>
      <c r="U28" s="88"/>
      <c r="V28" s="88"/>
      <c r="W28" s="88"/>
      <c r="X28" s="117"/>
      <c r="Y28" s="199" t="s">
        <v>14</v>
      </c>
      <c r="Z28" s="457"/>
      <c r="AA28" s="458"/>
      <c r="AB28" s="469"/>
      <c r="AC28" s="469"/>
      <c r="AD28" s="469"/>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6"/>
      <c r="B29" s="477"/>
      <c r="C29" s="477"/>
      <c r="D29" s="477"/>
      <c r="E29" s="477"/>
      <c r="F29" s="478"/>
      <c r="G29" s="451"/>
      <c r="H29" s="452"/>
      <c r="I29" s="452"/>
      <c r="J29" s="452"/>
      <c r="K29" s="452"/>
      <c r="L29" s="452"/>
      <c r="M29" s="452"/>
      <c r="N29" s="452"/>
      <c r="O29" s="453"/>
      <c r="P29" s="119"/>
      <c r="Q29" s="119"/>
      <c r="R29" s="119"/>
      <c r="S29" s="119"/>
      <c r="T29" s="119"/>
      <c r="U29" s="119"/>
      <c r="V29" s="119"/>
      <c r="W29" s="119"/>
      <c r="X29" s="120"/>
      <c r="Y29" s="238" t="s">
        <v>61</v>
      </c>
      <c r="Z29" s="233"/>
      <c r="AA29" s="234"/>
      <c r="AB29" s="484"/>
      <c r="AC29" s="484"/>
      <c r="AD29" s="484"/>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79"/>
      <c r="B30" s="480"/>
      <c r="C30" s="480"/>
      <c r="D30" s="480"/>
      <c r="E30" s="480"/>
      <c r="F30" s="481"/>
      <c r="G30" s="454"/>
      <c r="H30" s="455"/>
      <c r="I30" s="455"/>
      <c r="J30" s="455"/>
      <c r="K30" s="455"/>
      <c r="L30" s="455"/>
      <c r="M30" s="455"/>
      <c r="N30" s="455"/>
      <c r="O30" s="456"/>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88"/>
      <c r="Q33" s="88"/>
      <c r="R33" s="88"/>
      <c r="S33" s="88"/>
      <c r="T33" s="88"/>
      <c r="U33" s="88"/>
      <c r="V33" s="88"/>
      <c r="W33" s="88"/>
      <c r="X33" s="117"/>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19"/>
      <c r="Q34" s="119"/>
      <c r="R34" s="119"/>
      <c r="S34" s="119"/>
      <c r="T34" s="119"/>
      <c r="U34" s="119"/>
      <c r="V34" s="119"/>
      <c r="W34" s="119"/>
      <c r="X34" s="120"/>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88"/>
      <c r="Q38" s="88"/>
      <c r="R38" s="88"/>
      <c r="S38" s="88"/>
      <c r="T38" s="88"/>
      <c r="U38" s="88"/>
      <c r="V38" s="88"/>
      <c r="W38" s="88"/>
      <c r="X38" s="117"/>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19"/>
      <c r="Q39" s="119"/>
      <c r="R39" s="119"/>
      <c r="S39" s="119"/>
      <c r="T39" s="119"/>
      <c r="U39" s="119"/>
      <c r="V39" s="119"/>
      <c r="W39" s="119"/>
      <c r="X39" s="120"/>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88"/>
      <c r="Q43" s="88"/>
      <c r="R43" s="88"/>
      <c r="S43" s="88"/>
      <c r="T43" s="88"/>
      <c r="U43" s="88"/>
      <c r="V43" s="88"/>
      <c r="W43" s="88"/>
      <c r="X43" s="117"/>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19"/>
      <c r="Q44" s="119"/>
      <c r="R44" s="119"/>
      <c r="S44" s="119"/>
      <c r="T44" s="119"/>
      <c r="U44" s="119"/>
      <c r="V44" s="119"/>
      <c r="W44" s="119"/>
      <c r="X44" s="120"/>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91"/>
      <c r="Q45" s="91"/>
      <c r="R45" s="91"/>
      <c r="S45" s="91"/>
      <c r="T45" s="91"/>
      <c r="U45" s="91"/>
      <c r="V45" s="91"/>
      <c r="W45" s="91"/>
      <c r="X45" s="122"/>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4" t="s">
        <v>411</v>
      </c>
      <c r="B46" s="805"/>
      <c r="C46" s="805"/>
      <c r="D46" s="805"/>
      <c r="E46" s="805"/>
      <c r="F46" s="806"/>
      <c r="G46" s="461"/>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07"/>
      <c r="B47" s="808"/>
      <c r="C47" s="808"/>
      <c r="D47" s="808"/>
      <c r="E47" s="808"/>
      <c r="F47" s="809"/>
      <c r="G47" s="462"/>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07"/>
      <c r="B48" s="808"/>
      <c r="C48" s="808"/>
      <c r="D48" s="808"/>
      <c r="E48" s="808"/>
      <c r="F48" s="809"/>
      <c r="G48" s="762"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7"/>
      <c r="B49" s="808"/>
      <c r="C49" s="808"/>
      <c r="D49" s="808"/>
      <c r="E49" s="808"/>
      <c r="F49" s="809"/>
      <c r="G49" s="763"/>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7"/>
      <c r="B50" s="808"/>
      <c r="C50" s="808"/>
      <c r="D50" s="808"/>
      <c r="E50" s="808"/>
      <c r="F50" s="809"/>
      <c r="G50" s="764"/>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1" t="s">
        <v>437</v>
      </c>
      <c r="B51" s="862"/>
      <c r="C51" s="862"/>
      <c r="D51" s="862"/>
      <c r="E51" s="859" t="s">
        <v>430</v>
      </c>
      <c r="F51" s="860"/>
      <c r="G51" s="50" t="s">
        <v>340</v>
      </c>
      <c r="H51" s="788"/>
      <c r="I51" s="383"/>
      <c r="J51" s="383"/>
      <c r="K51" s="383"/>
      <c r="L51" s="383"/>
      <c r="M51" s="383"/>
      <c r="N51" s="383"/>
      <c r="O51" s="78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3" t="s">
        <v>279</v>
      </c>
      <c r="B52" s="714"/>
      <c r="C52" s="714"/>
      <c r="D52" s="714"/>
      <c r="E52" s="714"/>
      <c r="F52" s="714"/>
      <c r="G52" s="714"/>
      <c r="H52" s="714"/>
      <c r="I52" s="714"/>
      <c r="J52" s="714"/>
      <c r="K52" s="714"/>
      <c r="L52" s="714"/>
      <c r="M52" s="714"/>
      <c r="N52" s="714"/>
      <c r="O52" s="714"/>
      <c r="P52" s="714"/>
      <c r="Q52" s="714"/>
      <c r="R52" s="714"/>
      <c r="S52" s="714"/>
      <c r="T52" s="714"/>
      <c r="U52" s="714"/>
      <c r="V52" s="714"/>
      <c r="W52" s="714"/>
      <c r="X52" s="714"/>
      <c r="Y52" s="714"/>
      <c r="Z52" s="714"/>
      <c r="AA52" s="714"/>
      <c r="AB52" s="714"/>
      <c r="AC52" s="714"/>
      <c r="AD52" s="714"/>
      <c r="AE52" s="714"/>
      <c r="AF52" s="714"/>
      <c r="AG52" s="714"/>
      <c r="AH52" s="714"/>
      <c r="AI52" s="714"/>
      <c r="AJ52" s="714"/>
      <c r="AK52" s="714"/>
      <c r="AL52" s="714"/>
      <c r="AM52" s="714"/>
      <c r="AN52" s="714"/>
      <c r="AO52" s="56"/>
      <c r="AP52" s="56"/>
      <c r="AQ52" s="56"/>
      <c r="AR52" s="56"/>
      <c r="AS52" s="56"/>
      <c r="AT52" s="56"/>
      <c r="AU52" s="56"/>
      <c r="AV52" s="56"/>
      <c r="AW52" s="56"/>
      <c r="AX52" s="57"/>
    </row>
    <row r="53" spans="1:50" ht="18.75" hidden="1" customHeight="1" x14ac:dyDescent="0.15">
      <c r="A53" s="482" t="s">
        <v>277</v>
      </c>
      <c r="B53" s="812" t="s">
        <v>274</v>
      </c>
      <c r="C53" s="443"/>
      <c r="D53" s="443"/>
      <c r="E53" s="443"/>
      <c r="F53" s="444"/>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2"/>
      <c r="B54" s="812"/>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7"/>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8"/>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9"/>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2"/>
      <c r="B60" s="443"/>
      <c r="C60" s="443"/>
      <c r="D60" s="443"/>
      <c r="E60" s="443"/>
      <c r="F60" s="444"/>
      <c r="G60" s="116"/>
      <c r="H60" s="88"/>
      <c r="I60" s="88"/>
      <c r="J60" s="88"/>
      <c r="K60" s="88"/>
      <c r="L60" s="88"/>
      <c r="M60" s="88"/>
      <c r="N60" s="88"/>
      <c r="O60" s="117"/>
      <c r="P60" s="88"/>
      <c r="Q60" s="781"/>
      <c r="R60" s="781"/>
      <c r="S60" s="781"/>
      <c r="T60" s="781"/>
      <c r="U60" s="781"/>
      <c r="V60" s="781"/>
      <c r="W60" s="781"/>
      <c r="X60" s="782"/>
      <c r="Y60" s="710" t="s">
        <v>69</v>
      </c>
      <c r="Z60" s="711"/>
      <c r="AA60" s="712"/>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8"/>
      <c r="H61" s="119"/>
      <c r="I61" s="119"/>
      <c r="J61" s="119"/>
      <c r="K61" s="119"/>
      <c r="L61" s="119"/>
      <c r="M61" s="119"/>
      <c r="N61" s="119"/>
      <c r="O61" s="120"/>
      <c r="P61" s="783"/>
      <c r="Q61" s="783"/>
      <c r="R61" s="783"/>
      <c r="S61" s="783"/>
      <c r="T61" s="783"/>
      <c r="U61" s="783"/>
      <c r="V61" s="783"/>
      <c r="W61" s="783"/>
      <c r="X61" s="784"/>
      <c r="Y61" s="691"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1"/>
      <c r="H62" s="91"/>
      <c r="I62" s="91"/>
      <c r="J62" s="91"/>
      <c r="K62" s="91"/>
      <c r="L62" s="91"/>
      <c r="M62" s="91"/>
      <c r="N62" s="91"/>
      <c r="O62" s="122"/>
      <c r="P62" s="239"/>
      <c r="Q62" s="239"/>
      <c r="R62" s="239"/>
      <c r="S62" s="239"/>
      <c r="T62" s="239"/>
      <c r="U62" s="239"/>
      <c r="V62" s="239"/>
      <c r="W62" s="239"/>
      <c r="X62" s="785"/>
      <c r="Y62" s="691"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2"/>
      <c r="B65" s="443"/>
      <c r="C65" s="443"/>
      <c r="D65" s="443"/>
      <c r="E65" s="443"/>
      <c r="F65" s="444"/>
      <c r="G65" s="116"/>
      <c r="H65" s="88"/>
      <c r="I65" s="88"/>
      <c r="J65" s="88"/>
      <c r="K65" s="88"/>
      <c r="L65" s="88"/>
      <c r="M65" s="88"/>
      <c r="N65" s="88"/>
      <c r="O65" s="117"/>
      <c r="P65" s="88"/>
      <c r="Q65" s="781"/>
      <c r="R65" s="781"/>
      <c r="S65" s="781"/>
      <c r="T65" s="781"/>
      <c r="U65" s="781"/>
      <c r="V65" s="781"/>
      <c r="W65" s="781"/>
      <c r="X65" s="782"/>
      <c r="Y65" s="710" t="s">
        <v>69</v>
      </c>
      <c r="Z65" s="711"/>
      <c r="AA65" s="712"/>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8"/>
      <c r="H66" s="119"/>
      <c r="I66" s="119"/>
      <c r="J66" s="119"/>
      <c r="K66" s="119"/>
      <c r="L66" s="119"/>
      <c r="M66" s="119"/>
      <c r="N66" s="119"/>
      <c r="O66" s="120"/>
      <c r="P66" s="783"/>
      <c r="Q66" s="783"/>
      <c r="R66" s="783"/>
      <c r="S66" s="783"/>
      <c r="T66" s="783"/>
      <c r="U66" s="783"/>
      <c r="V66" s="783"/>
      <c r="W66" s="783"/>
      <c r="X66" s="784"/>
      <c r="Y66" s="691"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1"/>
      <c r="H67" s="91"/>
      <c r="I67" s="91"/>
      <c r="J67" s="91"/>
      <c r="K67" s="91"/>
      <c r="L67" s="91"/>
      <c r="M67" s="91"/>
      <c r="N67" s="91"/>
      <c r="O67" s="122"/>
      <c r="P67" s="239"/>
      <c r="Q67" s="239"/>
      <c r="R67" s="239"/>
      <c r="S67" s="239"/>
      <c r="T67" s="239"/>
      <c r="U67" s="239"/>
      <c r="V67" s="239"/>
      <c r="W67" s="239"/>
      <c r="X67" s="785"/>
      <c r="Y67" s="691"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2"/>
      <c r="B70" s="443"/>
      <c r="C70" s="443"/>
      <c r="D70" s="443"/>
      <c r="E70" s="443"/>
      <c r="F70" s="444"/>
      <c r="G70" s="116"/>
      <c r="H70" s="88"/>
      <c r="I70" s="88"/>
      <c r="J70" s="88"/>
      <c r="K70" s="88"/>
      <c r="L70" s="88"/>
      <c r="M70" s="88"/>
      <c r="N70" s="88"/>
      <c r="O70" s="117"/>
      <c r="P70" s="88"/>
      <c r="Q70" s="781"/>
      <c r="R70" s="781"/>
      <c r="S70" s="781"/>
      <c r="T70" s="781"/>
      <c r="U70" s="781"/>
      <c r="V70" s="781"/>
      <c r="W70" s="781"/>
      <c r="X70" s="782"/>
      <c r="Y70" s="710" t="s">
        <v>69</v>
      </c>
      <c r="Z70" s="711"/>
      <c r="AA70" s="712"/>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8"/>
      <c r="H71" s="119"/>
      <c r="I71" s="119"/>
      <c r="J71" s="119"/>
      <c r="K71" s="119"/>
      <c r="L71" s="119"/>
      <c r="M71" s="119"/>
      <c r="N71" s="119"/>
      <c r="O71" s="120"/>
      <c r="P71" s="783"/>
      <c r="Q71" s="783"/>
      <c r="R71" s="783"/>
      <c r="S71" s="783"/>
      <c r="T71" s="783"/>
      <c r="U71" s="783"/>
      <c r="V71" s="783"/>
      <c r="W71" s="783"/>
      <c r="X71" s="784"/>
      <c r="Y71" s="691" t="s">
        <v>61</v>
      </c>
      <c r="Z71" s="419"/>
      <c r="AA71" s="420"/>
      <c r="AB71" s="778"/>
      <c r="AC71" s="779"/>
      <c r="AD71" s="78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5"/>
      <c r="C72" s="815"/>
      <c r="D72" s="815"/>
      <c r="E72" s="815"/>
      <c r="F72" s="816"/>
      <c r="G72" s="459"/>
      <c r="H72" s="140"/>
      <c r="I72" s="140"/>
      <c r="J72" s="140"/>
      <c r="K72" s="140"/>
      <c r="L72" s="140"/>
      <c r="M72" s="140"/>
      <c r="N72" s="140"/>
      <c r="O72" s="460"/>
      <c r="P72" s="810"/>
      <c r="Q72" s="810"/>
      <c r="R72" s="810"/>
      <c r="S72" s="810"/>
      <c r="T72" s="810"/>
      <c r="U72" s="810"/>
      <c r="V72" s="810"/>
      <c r="W72" s="810"/>
      <c r="X72" s="811"/>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88" t="s">
        <v>476</v>
      </c>
      <c r="H74" s="88"/>
      <c r="I74" s="88"/>
      <c r="J74" s="88"/>
      <c r="K74" s="88"/>
      <c r="L74" s="88"/>
      <c r="M74" s="88"/>
      <c r="N74" s="88"/>
      <c r="O74" s="88"/>
      <c r="P74" s="88"/>
      <c r="Q74" s="88"/>
      <c r="R74" s="88"/>
      <c r="S74" s="88"/>
      <c r="T74" s="88"/>
      <c r="U74" s="88"/>
      <c r="V74" s="88"/>
      <c r="W74" s="88"/>
      <c r="X74" s="117"/>
      <c r="Y74" s="814" t="s">
        <v>62</v>
      </c>
      <c r="Z74" s="677"/>
      <c r="AA74" s="678"/>
      <c r="AB74" s="469" t="s">
        <v>446</v>
      </c>
      <c r="AC74" s="469"/>
      <c r="AD74" s="469"/>
      <c r="AE74" s="284" t="s">
        <v>445</v>
      </c>
      <c r="AF74" s="284"/>
      <c r="AG74" s="284"/>
      <c r="AH74" s="284"/>
      <c r="AI74" s="284">
        <v>6</v>
      </c>
      <c r="AJ74" s="284"/>
      <c r="AK74" s="284"/>
      <c r="AL74" s="284"/>
      <c r="AM74" s="284">
        <v>2</v>
      </c>
      <c r="AN74" s="284"/>
      <c r="AO74" s="284"/>
      <c r="AP74" s="284"/>
      <c r="AQ74" s="284" t="s">
        <v>445</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91"/>
      <c r="H75" s="91"/>
      <c r="I75" s="91"/>
      <c r="J75" s="91"/>
      <c r="K75" s="91"/>
      <c r="L75" s="91"/>
      <c r="M75" s="91"/>
      <c r="N75" s="91"/>
      <c r="O75" s="91"/>
      <c r="P75" s="91"/>
      <c r="Q75" s="91"/>
      <c r="R75" s="91"/>
      <c r="S75" s="91"/>
      <c r="T75" s="91"/>
      <c r="U75" s="91"/>
      <c r="V75" s="91"/>
      <c r="W75" s="91"/>
      <c r="X75" s="122"/>
      <c r="Y75" s="290" t="s">
        <v>63</v>
      </c>
      <c r="Z75" s="200"/>
      <c r="AA75" s="201"/>
      <c r="AB75" s="469" t="s">
        <v>446</v>
      </c>
      <c r="AC75" s="469"/>
      <c r="AD75" s="469"/>
      <c r="AE75" s="284" t="s">
        <v>445</v>
      </c>
      <c r="AF75" s="284"/>
      <c r="AG75" s="284"/>
      <c r="AH75" s="284"/>
      <c r="AI75" s="284">
        <v>6</v>
      </c>
      <c r="AJ75" s="284"/>
      <c r="AK75" s="284"/>
      <c r="AL75" s="284"/>
      <c r="AM75" s="284">
        <v>2</v>
      </c>
      <c r="AN75" s="284"/>
      <c r="AO75" s="284"/>
      <c r="AP75" s="284"/>
      <c r="AQ75" s="284" t="s">
        <v>445</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88"/>
      <c r="H77" s="88"/>
      <c r="I77" s="88"/>
      <c r="J77" s="88"/>
      <c r="K77" s="88"/>
      <c r="L77" s="88"/>
      <c r="M77" s="88"/>
      <c r="N77" s="88"/>
      <c r="O77" s="88"/>
      <c r="P77" s="88"/>
      <c r="Q77" s="88"/>
      <c r="R77" s="88"/>
      <c r="S77" s="88"/>
      <c r="T77" s="88"/>
      <c r="U77" s="88"/>
      <c r="V77" s="88"/>
      <c r="W77" s="88"/>
      <c r="X77" s="117"/>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88"/>
      <c r="H80" s="88"/>
      <c r="I80" s="88"/>
      <c r="J80" s="88"/>
      <c r="K80" s="88"/>
      <c r="L80" s="88"/>
      <c r="M80" s="88"/>
      <c r="N80" s="88"/>
      <c r="O80" s="88"/>
      <c r="P80" s="88"/>
      <c r="Q80" s="88"/>
      <c r="R80" s="88"/>
      <c r="S80" s="88"/>
      <c r="T80" s="88"/>
      <c r="U80" s="88"/>
      <c r="V80" s="88"/>
      <c r="W80" s="88"/>
      <c r="X80" s="117"/>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88"/>
      <c r="H83" s="88"/>
      <c r="I83" s="88"/>
      <c r="J83" s="88"/>
      <c r="K83" s="88"/>
      <c r="L83" s="88"/>
      <c r="M83" s="88"/>
      <c r="N83" s="88"/>
      <c r="O83" s="88"/>
      <c r="P83" s="88"/>
      <c r="Q83" s="88"/>
      <c r="R83" s="88"/>
      <c r="S83" s="88"/>
      <c r="T83" s="88"/>
      <c r="U83" s="88"/>
      <c r="V83" s="88"/>
      <c r="W83" s="88"/>
      <c r="X83" s="117"/>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88"/>
      <c r="H86" s="88"/>
      <c r="I86" s="88"/>
      <c r="J86" s="88"/>
      <c r="K86" s="88"/>
      <c r="L86" s="88"/>
      <c r="M86" s="88"/>
      <c r="N86" s="88"/>
      <c r="O86" s="88"/>
      <c r="P86" s="88"/>
      <c r="Q86" s="88"/>
      <c r="R86" s="88"/>
      <c r="S86" s="88"/>
      <c r="T86" s="88"/>
      <c r="U86" s="88"/>
      <c r="V86" s="88"/>
      <c r="W86" s="88"/>
      <c r="X86" s="117"/>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469</v>
      </c>
      <c r="H89" s="211"/>
      <c r="I89" s="211"/>
      <c r="J89" s="211"/>
      <c r="K89" s="211"/>
      <c r="L89" s="211"/>
      <c r="M89" s="211"/>
      <c r="N89" s="211"/>
      <c r="O89" s="211"/>
      <c r="P89" s="211"/>
      <c r="Q89" s="211"/>
      <c r="R89" s="211"/>
      <c r="S89" s="211"/>
      <c r="T89" s="211"/>
      <c r="U89" s="211"/>
      <c r="V89" s="211"/>
      <c r="W89" s="211"/>
      <c r="X89" s="211"/>
      <c r="Y89" s="215" t="s">
        <v>17</v>
      </c>
      <c r="Z89" s="216"/>
      <c r="AA89" s="217"/>
      <c r="AB89" s="235" t="s">
        <v>474</v>
      </c>
      <c r="AC89" s="236"/>
      <c r="AD89" s="237"/>
      <c r="AE89" s="284" t="s">
        <v>468</v>
      </c>
      <c r="AF89" s="284"/>
      <c r="AG89" s="284"/>
      <c r="AH89" s="284"/>
      <c r="AI89" s="284">
        <v>1.5</v>
      </c>
      <c r="AJ89" s="284"/>
      <c r="AK89" s="284"/>
      <c r="AL89" s="284"/>
      <c r="AM89" s="284">
        <v>4.5</v>
      </c>
      <c r="AN89" s="284"/>
      <c r="AO89" s="284"/>
      <c r="AP89" s="284"/>
      <c r="AQ89" s="302" t="s">
        <v>468</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470</v>
      </c>
      <c r="AC90" s="203"/>
      <c r="AD90" s="204"/>
      <c r="AE90" s="241" t="s">
        <v>468</v>
      </c>
      <c r="AF90" s="241"/>
      <c r="AG90" s="241"/>
      <c r="AH90" s="241"/>
      <c r="AI90" s="241" t="s">
        <v>472</v>
      </c>
      <c r="AJ90" s="241"/>
      <c r="AK90" s="241"/>
      <c r="AL90" s="241"/>
      <c r="AM90" s="241" t="s">
        <v>473</v>
      </c>
      <c r="AN90" s="241"/>
      <c r="AO90" s="241"/>
      <c r="AP90" s="241"/>
      <c r="AQ90" s="241" t="s">
        <v>468</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471</v>
      </c>
      <c r="D104" s="219"/>
      <c r="E104" s="219"/>
      <c r="F104" s="219"/>
      <c r="G104" s="219"/>
      <c r="H104" s="219"/>
      <c r="I104" s="219"/>
      <c r="J104" s="219"/>
      <c r="K104" s="220"/>
      <c r="L104" s="205" t="s">
        <v>468</v>
      </c>
      <c r="M104" s="206"/>
      <c r="N104" s="206"/>
      <c r="O104" s="206"/>
      <c r="P104" s="206"/>
      <c r="Q104" s="207"/>
      <c r="R104" s="205" t="s">
        <v>468</v>
      </c>
      <c r="S104" s="206"/>
      <c r="T104" s="206"/>
      <c r="U104" s="206"/>
      <c r="V104" s="206"/>
      <c r="W104" s="207"/>
      <c r="X104" s="767"/>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87"/>
      <c r="B105" s="388"/>
      <c r="C105" s="221"/>
      <c r="D105" s="222"/>
      <c r="E105" s="222"/>
      <c r="F105" s="222"/>
      <c r="G105" s="222"/>
      <c r="H105" s="222"/>
      <c r="I105" s="222"/>
      <c r="J105" s="222"/>
      <c r="K105" s="223"/>
      <c r="L105" s="205"/>
      <c r="M105" s="206"/>
      <c r="N105" s="206"/>
      <c r="O105" s="206"/>
      <c r="P105" s="206"/>
      <c r="Q105" s="207"/>
      <c r="R105" s="205"/>
      <c r="S105" s="206"/>
      <c r="T105" s="206"/>
      <c r="U105" s="206"/>
      <c r="V105" s="206"/>
      <c r="W105" s="207"/>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89"/>
      <c r="B110" s="390"/>
      <c r="C110" s="208" t="s">
        <v>22</v>
      </c>
      <c r="D110" s="209"/>
      <c r="E110" s="209"/>
      <c r="F110" s="209"/>
      <c r="G110" s="209"/>
      <c r="H110" s="209"/>
      <c r="I110" s="209"/>
      <c r="J110" s="209"/>
      <c r="K110" s="210"/>
      <c r="L110" s="799">
        <f>SUM(L104:Q109)</f>
        <v>0</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59" t="s">
        <v>344</v>
      </c>
      <c r="B111" s="148"/>
      <c r="C111" s="147" t="s">
        <v>341</v>
      </c>
      <c r="D111" s="148"/>
      <c r="E111" s="243" t="s">
        <v>382</v>
      </c>
      <c r="F111" s="244"/>
      <c r="G111" s="245" t="s">
        <v>477</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478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485</v>
      </c>
      <c r="AR114" s="322"/>
      <c r="AS114" s="99" t="s">
        <v>324</v>
      </c>
      <c r="AT114" s="100"/>
      <c r="AU114" s="113" t="s">
        <v>485</v>
      </c>
      <c r="AV114" s="113"/>
      <c r="AW114" s="99" t="s">
        <v>310</v>
      </c>
      <c r="AX114" s="115"/>
    </row>
    <row r="115" spans="1:50" ht="39.75" customHeight="1" x14ac:dyDescent="0.15">
      <c r="A115" s="160"/>
      <c r="B115" s="150"/>
      <c r="C115" s="149"/>
      <c r="D115" s="150"/>
      <c r="E115" s="149"/>
      <c r="F115" s="163"/>
      <c r="G115" s="116" t="s">
        <v>479</v>
      </c>
      <c r="H115" s="88"/>
      <c r="I115" s="88"/>
      <c r="J115" s="88"/>
      <c r="K115" s="88"/>
      <c r="L115" s="88"/>
      <c r="M115" s="88"/>
      <c r="N115" s="88"/>
      <c r="O115" s="88"/>
      <c r="P115" s="88"/>
      <c r="Q115" s="88"/>
      <c r="R115" s="88"/>
      <c r="S115" s="88"/>
      <c r="T115" s="88"/>
      <c r="U115" s="88"/>
      <c r="V115" s="88"/>
      <c r="W115" s="88"/>
      <c r="X115" s="117"/>
      <c r="Y115" s="123" t="s">
        <v>356</v>
      </c>
      <c r="Z115" s="124"/>
      <c r="AA115" s="125"/>
      <c r="AB115" s="176" t="s">
        <v>391</v>
      </c>
      <c r="AC115" s="76"/>
      <c r="AD115" s="76"/>
      <c r="AE115" s="177" t="s">
        <v>479</v>
      </c>
      <c r="AF115" s="78"/>
      <c r="AG115" s="78"/>
      <c r="AH115" s="78"/>
      <c r="AI115" s="177" t="s">
        <v>479</v>
      </c>
      <c r="AJ115" s="78"/>
      <c r="AK115" s="78"/>
      <c r="AL115" s="78"/>
      <c r="AM115" s="177" t="s">
        <v>479</v>
      </c>
      <c r="AN115" s="78"/>
      <c r="AO115" s="78"/>
      <c r="AP115" s="78"/>
      <c r="AQ115" s="177" t="s">
        <v>479</v>
      </c>
      <c r="AR115" s="78"/>
      <c r="AS115" s="78"/>
      <c r="AT115" s="78"/>
      <c r="AU115" s="177" t="s">
        <v>479</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480</v>
      </c>
      <c r="AC116" s="126"/>
      <c r="AD116" s="126"/>
      <c r="AE116" s="177" t="s">
        <v>479</v>
      </c>
      <c r="AF116" s="78"/>
      <c r="AG116" s="78"/>
      <c r="AH116" s="78"/>
      <c r="AI116" s="177" t="s">
        <v>479</v>
      </c>
      <c r="AJ116" s="78"/>
      <c r="AK116" s="78"/>
      <c r="AL116" s="78"/>
      <c r="AM116" s="177" t="s">
        <v>479</v>
      </c>
      <c r="AN116" s="78"/>
      <c r="AO116" s="78"/>
      <c r="AP116" s="78"/>
      <c r="AQ116" s="177" t="s">
        <v>479</v>
      </c>
      <c r="AR116" s="78"/>
      <c r="AS116" s="78"/>
      <c r="AT116" s="78"/>
      <c r="AU116" s="177" t="s">
        <v>479</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483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3" t="s">
        <v>355</v>
      </c>
      <c r="H233" s="194"/>
      <c r="I233" s="194"/>
      <c r="J233" s="194"/>
      <c r="K233" s="194"/>
      <c r="L233" s="194"/>
      <c r="M233" s="194"/>
      <c r="N233" s="194"/>
      <c r="O233" s="194"/>
      <c r="P233" s="194"/>
      <c r="Q233" s="194"/>
      <c r="R233" s="194"/>
      <c r="S233" s="194"/>
      <c r="T233" s="194"/>
      <c r="U233" s="194"/>
      <c r="V233" s="194"/>
      <c r="W233" s="194"/>
      <c r="X233" s="844"/>
      <c r="Y233" s="845"/>
      <c r="Z233" s="846"/>
      <c r="AA233" s="847"/>
      <c r="AB233" s="851" t="s">
        <v>12</v>
      </c>
      <c r="AC233" s="194"/>
      <c r="AD233" s="844"/>
      <c r="AE233" s="852" t="s">
        <v>325</v>
      </c>
      <c r="AF233" s="852"/>
      <c r="AG233" s="852"/>
      <c r="AH233" s="852"/>
      <c r="AI233" s="852" t="s">
        <v>326</v>
      </c>
      <c r="AJ233" s="852"/>
      <c r="AK233" s="852"/>
      <c r="AL233" s="852"/>
      <c r="AM233" s="852" t="s">
        <v>327</v>
      </c>
      <c r="AN233" s="852"/>
      <c r="AO233" s="852"/>
      <c r="AP233" s="851"/>
      <c r="AQ233" s="851" t="s">
        <v>323</v>
      </c>
      <c r="AR233" s="194"/>
      <c r="AS233" s="194"/>
      <c r="AT233" s="844"/>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8"/>
      <c r="Z234" s="849"/>
      <c r="AA234" s="850"/>
      <c r="AB234" s="172"/>
      <c r="AC234" s="167"/>
      <c r="AD234" s="168"/>
      <c r="AE234" s="853"/>
      <c r="AF234" s="853"/>
      <c r="AG234" s="853"/>
      <c r="AH234" s="853"/>
      <c r="AI234" s="853"/>
      <c r="AJ234" s="853"/>
      <c r="AK234" s="853"/>
      <c r="AL234" s="853"/>
      <c r="AM234" s="853"/>
      <c r="AN234" s="853"/>
      <c r="AO234" s="853"/>
      <c r="AP234" s="172"/>
      <c r="AQ234" s="854"/>
      <c r="AR234" s="855"/>
      <c r="AS234" s="167" t="s">
        <v>324</v>
      </c>
      <c r="AT234" s="168"/>
      <c r="AU234" s="855"/>
      <c r="AV234" s="855"/>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56" t="s">
        <v>356</v>
      </c>
      <c r="Z235" s="857"/>
      <c r="AA235" s="858"/>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41"/>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42"/>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41"/>
    </row>
    <row r="237" spans="1:50" ht="18.75" hidden="1" customHeight="1" x14ac:dyDescent="0.15">
      <c r="A237" s="160"/>
      <c r="B237" s="150"/>
      <c r="C237" s="149"/>
      <c r="D237" s="150"/>
      <c r="E237" s="149"/>
      <c r="F237" s="163"/>
      <c r="G237" s="843" t="s">
        <v>355</v>
      </c>
      <c r="H237" s="194"/>
      <c r="I237" s="194"/>
      <c r="J237" s="194"/>
      <c r="K237" s="194"/>
      <c r="L237" s="194"/>
      <c r="M237" s="194"/>
      <c r="N237" s="194"/>
      <c r="O237" s="194"/>
      <c r="P237" s="194"/>
      <c r="Q237" s="194"/>
      <c r="R237" s="194"/>
      <c r="S237" s="194"/>
      <c r="T237" s="194"/>
      <c r="U237" s="194"/>
      <c r="V237" s="194"/>
      <c r="W237" s="194"/>
      <c r="X237" s="844"/>
      <c r="Y237" s="845"/>
      <c r="Z237" s="846"/>
      <c r="AA237" s="847"/>
      <c r="AB237" s="851" t="s">
        <v>12</v>
      </c>
      <c r="AC237" s="194"/>
      <c r="AD237" s="844"/>
      <c r="AE237" s="852" t="s">
        <v>325</v>
      </c>
      <c r="AF237" s="852"/>
      <c r="AG237" s="852"/>
      <c r="AH237" s="852"/>
      <c r="AI237" s="852" t="s">
        <v>326</v>
      </c>
      <c r="AJ237" s="852"/>
      <c r="AK237" s="852"/>
      <c r="AL237" s="852"/>
      <c r="AM237" s="852" t="s">
        <v>327</v>
      </c>
      <c r="AN237" s="852"/>
      <c r="AO237" s="852"/>
      <c r="AP237" s="851"/>
      <c r="AQ237" s="851" t="s">
        <v>323</v>
      </c>
      <c r="AR237" s="194"/>
      <c r="AS237" s="194"/>
      <c r="AT237" s="844"/>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8"/>
      <c r="Z238" s="849"/>
      <c r="AA238" s="850"/>
      <c r="AB238" s="172"/>
      <c r="AC238" s="167"/>
      <c r="AD238" s="168"/>
      <c r="AE238" s="853"/>
      <c r="AF238" s="853"/>
      <c r="AG238" s="853"/>
      <c r="AH238" s="853"/>
      <c r="AI238" s="853"/>
      <c r="AJ238" s="853"/>
      <c r="AK238" s="853"/>
      <c r="AL238" s="853"/>
      <c r="AM238" s="853"/>
      <c r="AN238" s="853"/>
      <c r="AO238" s="853"/>
      <c r="AP238" s="172"/>
      <c r="AQ238" s="854"/>
      <c r="AR238" s="855"/>
      <c r="AS238" s="167" t="s">
        <v>324</v>
      </c>
      <c r="AT238" s="168"/>
      <c r="AU238" s="855"/>
      <c r="AV238" s="855"/>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56" t="s">
        <v>356</v>
      </c>
      <c r="Z239" s="857"/>
      <c r="AA239" s="858"/>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41"/>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42"/>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41"/>
    </row>
    <row r="241" spans="1:50" ht="18.75" hidden="1" customHeight="1" x14ac:dyDescent="0.15">
      <c r="A241" s="160"/>
      <c r="B241" s="150"/>
      <c r="C241" s="149"/>
      <c r="D241" s="150"/>
      <c r="E241" s="149"/>
      <c r="F241" s="163"/>
      <c r="G241" s="843" t="s">
        <v>355</v>
      </c>
      <c r="H241" s="194"/>
      <c r="I241" s="194"/>
      <c r="J241" s="194"/>
      <c r="K241" s="194"/>
      <c r="L241" s="194"/>
      <c r="M241" s="194"/>
      <c r="N241" s="194"/>
      <c r="O241" s="194"/>
      <c r="P241" s="194"/>
      <c r="Q241" s="194"/>
      <c r="R241" s="194"/>
      <c r="S241" s="194"/>
      <c r="T241" s="194"/>
      <c r="U241" s="194"/>
      <c r="V241" s="194"/>
      <c r="W241" s="194"/>
      <c r="X241" s="844"/>
      <c r="Y241" s="845"/>
      <c r="Z241" s="846"/>
      <c r="AA241" s="847"/>
      <c r="AB241" s="851" t="s">
        <v>12</v>
      </c>
      <c r="AC241" s="194"/>
      <c r="AD241" s="844"/>
      <c r="AE241" s="852" t="s">
        <v>325</v>
      </c>
      <c r="AF241" s="852"/>
      <c r="AG241" s="852"/>
      <c r="AH241" s="852"/>
      <c r="AI241" s="852" t="s">
        <v>326</v>
      </c>
      <c r="AJ241" s="852"/>
      <c r="AK241" s="852"/>
      <c r="AL241" s="852"/>
      <c r="AM241" s="852" t="s">
        <v>327</v>
      </c>
      <c r="AN241" s="852"/>
      <c r="AO241" s="852"/>
      <c r="AP241" s="851"/>
      <c r="AQ241" s="851" t="s">
        <v>323</v>
      </c>
      <c r="AR241" s="194"/>
      <c r="AS241" s="194"/>
      <c r="AT241" s="844"/>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8"/>
      <c r="Z242" s="849"/>
      <c r="AA242" s="850"/>
      <c r="AB242" s="172"/>
      <c r="AC242" s="167"/>
      <c r="AD242" s="168"/>
      <c r="AE242" s="853"/>
      <c r="AF242" s="853"/>
      <c r="AG242" s="853"/>
      <c r="AH242" s="853"/>
      <c r="AI242" s="853"/>
      <c r="AJ242" s="853"/>
      <c r="AK242" s="853"/>
      <c r="AL242" s="853"/>
      <c r="AM242" s="853"/>
      <c r="AN242" s="853"/>
      <c r="AO242" s="853"/>
      <c r="AP242" s="172"/>
      <c r="AQ242" s="854"/>
      <c r="AR242" s="855"/>
      <c r="AS242" s="167" t="s">
        <v>324</v>
      </c>
      <c r="AT242" s="168"/>
      <c r="AU242" s="855"/>
      <c r="AV242" s="855"/>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56" t="s">
        <v>356</v>
      </c>
      <c r="Z243" s="857"/>
      <c r="AA243" s="858"/>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41"/>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42"/>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41"/>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48"/>
      <c r="Z245" s="849"/>
      <c r="AA245" s="850"/>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8"/>
      <c r="Z246" s="849"/>
      <c r="AA246" s="850"/>
      <c r="AB246" s="172"/>
      <c r="AC246" s="167"/>
      <c r="AD246" s="168"/>
      <c r="AE246" s="853"/>
      <c r="AF246" s="853"/>
      <c r="AG246" s="853"/>
      <c r="AH246" s="853"/>
      <c r="AI246" s="853"/>
      <c r="AJ246" s="853"/>
      <c r="AK246" s="853"/>
      <c r="AL246" s="853"/>
      <c r="AM246" s="853"/>
      <c r="AN246" s="853"/>
      <c r="AO246" s="853"/>
      <c r="AP246" s="172"/>
      <c r="AQ246" s="854"/>
      <c r="AR246" s="855"/>
      <c r="AS246" s="167" t="s">
        <v>324</v>
      </c>
      <c r="AT246" s="168"/>
      <c r="AU246" s="855"/>
      <c r="AV246" s="855"/>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56" t="s">
        <v>356</v>
      </c>
      <c r="Z247" s="857"/>
      <c r="AA247" s="858"/>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41"/>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42"/>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41"/>
    </row>
    <row r="249" spans="1:50" ht="18.75" hidden="1" customHeight="1" x14ac:dyDescent="0.15">
      <c r="A249" s="160"/>
      <c r="B249" s="150"/>
      <c r="C249" s="149"/>
      <c r="D249" s="150"/>
      <c r="E249" s="149"/>
      <c r="F249" s="163"/>
      <c r="G249" s="843" t="s">
        <v>355</v>
      </c>
      <c r="H249" s="194"/>
      <c r="I249" s="194"/>
      <c r="J249" s="194"/>
      <c r="K249" s="194"/>
      <c r="L249" s="194"/>
      <c r="M249" s="194"/>
      <c r="N249" s="194"/>
      <c r="O249" s="194"/>
      <c r="P249" s="194"/>
      <c r="Q249" s="194"/>
      <c r="R249" s="194"/>
      <c r="S249" s="194"/>
      <c r="T249" s="194"/>
      <c r="U249" s="194"/>
      <c r="V249" s="194"/>
      <c r="W249" s="194"/>
      <c r="X249" s="844"/>
      <c r="Y249" s="845"/>
      <c r="Z249" s="846"/>
      <c r="AA249" s="847"/>
      <c r="AB249" s="851" t="s">
        <v>12</v>
      </c>
      <c r="AC249" s="194"/>
      <c r="AD249" s="844"/>
      <c r="AE249" s="852" t="s">
        <v>325</v>
      </c>
      <c r="AF249" s="852"/>
      <c r="AG249" s="852"/>
      <c r="AH249" s="852"/>
      <c r="AI249" s="852" t="s">
        <v>326</v>
      </c>
      <c r="AJ249" s="852"/>
      <c r="AK249" s="852"/>
      <c r="AL249" s="852"/>
      <c r="AM249" s="852" t="s">
        <v>327</v>
      </c>
      <c r="AN249" s="852"/>
      <c r="AO249" s="852"/>
      <c r="AP249" s="851"/>
      <c r="AQ249" s="851" t="s">
        <v>323</v>
      </c>
      <c r="AR249" s="194"/>
      <c r="AS249" s="194"/>
      <c r="AT249" s="844"/>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8"/>
      <c r="Z250" s="849"/>
      <c r="AA250" s="850"/>
      <c r="AB250" s="172"/>
      <c r="AC250" s="167"/>
      <c r="AD250" s="168"/>
      <c r="AE250" s="853"/>
      <c r="AF250" s="853"/>
      <c r="AG250" s="853"/>
      <c r="AH250" s="853"/>
      <c r="AI250" s="853"/>
      <c r="AJ250" s="853"/>
      <c r="AK250" s="853"/>
      <c r="AL250" s="853"/>
      <c r="AM250" s="853"/>
      <c r="AN250" s="853"/>
      <c r="AO250" s="853"/>
      <c r="AP250" s="172"/>
      <c r="AQ250" s="854"/>
      <c r="AR250" s="855"/>
      <c r="AS250" s="167" t="s">
        <v>324</v>
      </c>
      <c r="AT250" s="168"/>
      <c r="AU250" s="855"/>
      <c r="AV250" s="855"/>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56" t="s">
        <v>356</v>
      </c>
      <c r="Z251" s="857"/>
      <c r="AA251" s="858"/>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41"/>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42"/>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41"/>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3" t="s">
        <v>355</v>
      </c>
      <c r="H353" s="194"/>
      <c r="I353" s="194"/>
      <c r="J353" s="194"/>
      <c r="K353" s="194"/>
      <c r="L353" s="194"/>
      <c r="M353" s="194"/>
      <c r="N353" s="194"/>
      <c r="O353" s="194"/>
      <c r="P353" s="194"/>
      <c r="Q353" s="194"/>
      <c r="R353" s="194"/>
      <c r="S353" s="194"/>
      <c r="T353" s="194"/>
      <c r="U353" s="194"/>
      <c r="V353" s="194"/>
      <c r="W353" s="194"/>
      <c r="X353" s="844"/>
      <c r="Y353" s="845"/>
      <c r="Z353" s="846"/>
      <c r="AA353" s="847"/>
      <c r="AB353" s="851" t="s">
        <v>12</v>
      </c>
      <c r="AC353" s="194"/>
      <c r="AD353" s="844"/>
      <c r="AE353" s="852" t="s">
        <v>325</v>
      </c>
      <c r="AF353" s="852"/>
      <c r="AG353" s="852"/>
      <c r="AH353" s="852"/>
      <c r="AI353" s="852" t="s">
        <v>326</v>
      </c>
      <c r="AJ353" s="852"/>
      <c r="AK353" s="852"/>
      <c r="AL353" s="852"/>
      <c r="AM353" s="852" t="s">
        <v>327</v>
      </c>
      <c r="AN353" s="852"/>
      <c r="AO353" s="852"/>
      <c r="AP353" s="851"/>
      <c r="AQ353" s="851" t="s">
        <v>323</v>
      </c>
      <c r="AR353" s="194"/>
      <c r="AS353" s="194"/>
      <c r="AT353" s="844"/>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8"/>
      <c r="Z354" s="849"/>
      <c r="AA354" s="850"/>
      <c r="AB354" s="172"/>
      <c r="AC354" s="167"/>
      <c r="AD354" s="168"/>
      <c r="AE354" s="853"/>
      <c r="AF354" s="853"/>
      <c r="AG354" s="853"/>
      <c r="AH354" s="853"/>
      <c r="AI354" s="853"/>
      <c r="AJ354" s="853"/>
      <c r="AK354" s="853"/>
      <c r="AL354" s="853"/>
      <c r="AM354" s="853"/>
      <c r="AN354" s="853"/>
      <c r="AO354" s="853"/>
      <c r="AP354" s="172"/>
      <c r="AQ354" s="854"/>
      <c r="AR354" s="855"/>
      <c r="AS354" s="167" t="s">
        <v>324</v>
      </c>
      <c r="AT354" s="168"/>
      <c r="AU354" s="855"/>
      <c r="AV354" s="855"/>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56" t="s">
        <v>356</v>
      </c>
      <c r="Z355" s="857"/>
      <c r="AA355" s="858"/>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41"/>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42"/>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41"/>
    </row>
    <row r="357" spans="1:50" ht="18.75" hidden="1" customHeight="1" x14ac:dyDescent="0.15">
      <c r="A357" s="160"/>
      <c r="B357" s="150"/>
      <c r="C357" s="149"/>
      <c r="D357" s="150"/>
      <c r="E357" s="149"/>
      <c r="F357" s="163"/>
      <c r="G357" s="843" t="s">
        <v>355</v>
      </c>
      <c r="H357" s="194"/>
      <c r="I357" s="194"/>
      <c r="J357" s="194"/>
      <c r="K357" s="194"/>
      <c r="L357" s="194"/>
      <c r="M357" s="194"/>
      <c r="N357" s="194"/>
      <c r="O357" s="194"/>
      <c r="P357" s="194"/>
      <c r="Q357" s="194"/>
      <c r="R357" s="194"/>
      <c r="S357" s="194"/>
      <c r="T357" s="194"/>
      <c r="U357" s="194"/>
      <c r="V357" s="194"/>
      <c r="W357" s="194"/>
      <c r="X357" s="844"/>
      <c r="Y357" s="845"/>
      <c r="Z357" s="846"/>
      <c r="AA357" s="847"/>
      <c r="AB357" s="851" t="s">
        <v>12</v>
      </c>
      <c r="AC357" s="194"/>
      <c r="AD357" s="844"/>
      <c r="AE357" s="852" t="s">
        <v>325</v>
      </c>
      <c r="AF357" s="852"/>
      <c r="AG357" s="852"/>
      <c r="AH357" s="852"/>
      <c r="AI357" s="852" t="s">
        <v>326</v>
      </c>
      <c r="AJ357" s="852"/>
      <c r="AK357" s="852"/>
      <c r="AL357" s="852"/>
      <c r="AM357" s="852" t="s">
        <v>327</v>
      </c>
      <c r="AN357" s="852"/>
      <c r="AO357" s="852"/>
      <c r="AP357" s="851"/>
      <c r="AQ357" s="851" t="s">
        <v>323</v>
      </c>
      <c r="AR357" s="194"/>
      <c r="AS357" s="194"/>
      <c r="AT357" s="844"/>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8"/>
      <c r="Z358" s="849"/>
      <c r="AA358" s="850"/>
      <c r="AB358" s="172"/>
      <c r="AC358" s="167"/>
      <c r="AD358" s="168"/>
      <c r="AE358" s="853"/>
      <c r="AF358" s="853"/>
      <c r="AG358" s="853"/>
      <c r="AH358" s="853"/>
      <c r="AI358" s="853"/>
      <c r="AJ358" s="853"/>
      <c r="AK358" s="853"/>
      <c r="AL358" s="853"/>
      <c r="AM358" s="853"/>
      <c r="AN358" s="853"/>
      <c r="AO358" s="853"/>
      <c r="AP358" s="172"/>
      <c r="AQ358" s="854"/>
      <c r="AR358" s="855"/>
      <c r="AS358" s="167" t="s">
        <v>324</v>
      </c>
      <c r="AT358" s="168"/>
      <c r="AU358" s="855"/>
      <c r="AV358" s="855"/>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56" t="s">
        <v>356</v>
      </c>
      <c r="Z359" s="857"/>
      <c r="AA359" s="858"/>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41"/>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42"/>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41"/>
    </row>
    <row r="361" spans="1:50" ht="18.75" hidden="1" customHeight="1" x14ac:dyDescent="0.15">
      <c r="A361" s="160"/>
      <c r="B361" s="150"/>
      <c r="C361" s="149"/>
      <c r="D361" s="150"/>
      <c r="E361" s="149"/>
      <c r="F361" s="163"/>
      <c r="G361" s="843" t="s">
        <v>355</v>
      </c>
      <c r="H361" s="194"/>
      <c r="I361" s="194"/>
      <c r="J361" s="194"/>
      <c r="K361" s="194"/>
      <c r="L361" s="194"/>
      <c r="M361" s="194"/>
      <c r="N361" s="194"/>
      <c r="O361" s="194"/>
      <c r="P361" s="194"/>
      <c r="Q361" s="194"/>
      <c r="R361" s="194"/>
      <c r="S361" s="194"/>
      <c r="T361" s="194"/>
      <c r="U361" s="194"/>
      <c r="V361" s="194"/>
      <c r="W361" s="194"/>
      <c r="X361" s="844"/>
      <c r="Y361" s="845"/>
      <c r="Z361" s="846"/>
      <c r="AA361" s="847"/>
      <c r="AB361" s="851" t="s">
        <v>12</v>
      </c>
      <c r="AC361" s="194"/>
      <c r="AD361" s="844"/>
      <c r="AE361" s="852" t="s">
        <v>325</v>
      </c>
      <c r="AF361" s="852"/>
      <c r="AG361" s="852"/>
      <c r="AH361" s="852"/>
      <c r="AI361" s="852" t="s">
        <v>326</v>
      </c>
      <c r="AJ361" s="852"/>
      <c r="AK361" s="852"/>
      <c r="AL361" s="852"/>
      <c r="AM361" s="852" t="s">
        <v>327</v>
      </c>
      <c r="AN361" s="852"/>
      <c r="AO361" s="852"/>
      <c r="AP361" s="851"/>
      <c r="AQ361" s="851" t="s">
        <v>323</v>
      </c>
      <c r="AR361" s="194"/>
      <c r="AS361" s="194"/>
      <c r="AT361" s="844"/>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8"/>
      <c r="Z362" s="849"/>
      <c r="AA362" s="850"/>
      <c r="AB362" s="172"/>
      <c r="AC362" s="167"/>
      <c r="AD362" s="168"/>
      <c r="AE362" s="853"/>
      <c r="AF362" s="853"/>
      <c r="AG362" s="853"/>
      <c r="AH362" s="853"/>
      <c r="AI362" s="853"/>
      <c r="AJ362" s="853"/>
      <c r="AK362" s="853"/>
      <c r="AL362" s="853"/>
      <c r="AM362" s="853"/>
      <c r="AN362" s="853"/>
      <c r="AO362" s="853"/>
      <c r="AP362" s="172"/>
      <c r="AQ362" s="854"/>
      <c r="AR362" s="855"/>
      <c r="AS362" s="167" t="s">
        <v>324</v>
      </c>
      <c r="AT362" s="168"/>
      <c r="AU362" s="855"/>
      <c r="AV362" s="855"/>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56" t="s">
        <v>356</v>
      </c>
      <c r="Z363" s="857"/>
      <c r="AA363" s="858"/>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41"/>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42"/>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41"/>
    </row>
    <row r="365" spans="1:50" ht="18.75" hidden="1" customHeight="1" x14ac:dyDescent="0.15">
      <c r="A365" s="160"/>
      <c r="B365" s="150"/>
      <c r="C365" s="149"/>
      <c r="D365" s="150"/>
      <c r="E365" s="149"/>
      <c r="F365" s="163"/>
      <c r="G365" s="843" t="s">
        <v>355</v>
      </c>
      <c r="H365" s="194"/>
      <c r="I365" s="194"/>
      <c r="J365" s="194"/>
      <c r="K365" s="194"/>
      <c r="L365" s="194"/>
      <c r="M365" s="194"/>
      <c r="N365" s="194"/>
      <c r="O365" s="194"/>
      <c r="P365" s="194"/>
      <c r="Q365" s="194"/>
      <c r="R365" s="194"/>
      <c r="S365" s="194"/>
      <c r="T365" s="194"/>
      <c r="U365" s="194"/>
      <c r="V365" s="194"/>
      <c r="W365" s="194"/>
      <c r="X365" s="844"/>
      <c r="Y365" s="845"/>
      <c r="Z365" s="846"/>
      <c r="AA365" s="847"/>
      <c r="AB365" s="851" t="s">
        <v>12</v>
      </c>
      <c r="AC365" s="194"/>
      <c r="AD365" s="844"/>
      <c r="AE365" s="852" t="s">
        <v>325</v>
      </c>
      <c r="AF365" s="852"/>
      <c r="AG365" s="852"/>
      <c r="AH365" s="852"/>
      <c r="AI365" s="852" t="s">
        <v>326</v>
      </c>
      <c r="AJ365" s="852"/>
      <c r="AK365" s="852"/>
      <c r="AL365" s="852"/>
      <c r="AM365" s="852" t="s">
        <v>327</v>
      </c>
      <c r="AN365" s="852"/>
      <c r="AO365" s="852"/>
      <c r="AP365" s="851"/>
      <c r="AQ365" s="851" t="s">
        <v>323</v>
      </c>
      <c r="AR365" s="194"/>
      <c r="AS365" s="194"/>
      <c r="AT365" s="844"/>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8"/>
      <c r="Z366" s="849"/>
      <c r="AA366" s="850"/>
      <c r="AB366" s="172"/>
      <c r="AC366" s="167"/>
      <c r="AD366" s="168"/>
      <c r="AE366" s="853"/>
      <c r="AF366" s="853"/>
      <c r="AG366" s="853"/>
      <c r="AH366" s="853"/>
      <c r="AI366" s="853"/>
      <c r="AJ366" s="853"/>
      <c r="AK366" s="853"/>
      <c r="AL366" s="853"/>
      <c r="AM366" s="853"/>
      <c r="AN366" s="853"/>
      <c r="AO366" s="853"/>
      <c r="AP366" s="172"/>
      <c r="AQ366" s="854"/>
      <c r="AR366" s="855"/>
      <c r="AS366" s="167" t="s">
        <v>324</v>
      </c>
      <c r="AT366" s="168"/>
      <c r="AU366" s="855"/>
      <c r="AV366" s="855"/>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56" t="s">
        <v>356</v>
      </c>
      <c r="Z367" s="857"/>
      <c r="AA367" s="858"/>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41"/>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42"/>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41"/>
    </row>
    <row r="369" spans="1:50" ht="18.75" hidden="1" customHeight="1" x14ac:dyDescent="0.15">
      <c r="A369" s="160"/>
      <c r="B369" s="150"/>
      <c r="C369" s="149"/>
      <c r="D369" s="150"/>
      <c r="E369" s="149"/>
      <c r="F369" s="163"/>
      <c r="G369" s="843" t="s">
        <v>355</v>
      </c>
      <c r="H369" s="194"/>
      <c r="I369" s="194"/>
      <c r="J369" s="194"/>
      <c r="K369" s="194"/>
      <c r="L369" s="194"/>
      <c r="M369" s="194"/>
      <c r="N369" s="194"/>
      <c r="O369" s="194"/>
      <c r="P369" s="194"/>
      <c r="Q369" s="194"/>
      <c r="R369" s="194"/>
      <c r="S369" s="194"/>
      <c r="T369" s="194"/>
      <c r="U369" s="194"/>
      <c r="V369" s="194"/>
      <c r="W369" s="194"/>
      <c r="X369" s="844"/>
      <c r="Y369" s="845"/>
      <c r="Z369" s="846"/>
      <c r="AA369" s="847"/>
      <c r="AB369" s="851" t="s">
        <v>12</v>
      </c>
      <c r="AC369" s="194"/>
      <c r="AD369" s="844"/>
      <c r="AE369" s="852" t="s">
        <v>325</v>
      </c>
      <c r="AF369" s="852"/>
      <c r="AG369" s="852"/>
      <c r="AH369" s="852"/>
      <c r="AI369" s="852" t="s">
        <v>326</v>
      </c>
      <c r="AJ369" s="852"/>
      <c r="AK369" s="852"/>
      <c r="AL369" s="852"/>
      <c r="AM369" s="852" t="s">
        <v>327</v>
      </c>
      <c r="AN369" s="852"/>
      <c r="AO369" s="852"/>
      <c r="AP369" s="851"/>
      <c r="AQ369" s="851" t="s">
        <v>323</v>
      </c>
      <c r="AR369" s="194"/>
      <c r="AS369" s="194"/>
      <c r="AT369" s="844"/>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8"/>
      <c r="Z370" s="849"/>
      <c r="AA370" s="850"/>
      <c r="AB370" s="172"/>
      <c r="AC370" s="167"/>
      <c r="AD370" s="168"/>
      <c r="AE370" s="853"/>
      <c r="AF370" s="853"/>
      <c r="AG370" s="853"/>
      <c r="AH370" s="853"/>
      <c r="AI370" s="853"/>
      <c r="AJ370" s="853"/>
      <c r="AK370" s="853"/>
      <c r="AL370" s="853"/>
      <c r="AM370" s="853"/>
      <c r="AN370" s="853"/>
      <c r="AO370" s="853"/>
      <c r="AP370" s="172"/>
      <c r="AQ370" s="854"/>
      <c r="AR370" s="855"/>
      <c r="AS370" s="167" t="s">
        <v>324</v>
      </c>
      <c r="AT370" s="168"/>
      <c r="AU370" s="855"/>
      <c r="AV370" s="855"/>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56" t="s">
        <v>356</v>
      </c>
      <c r="Z371" s="857"/>
      <c r="AA371" s="858"/>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41"/>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42"/>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41"/>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485</v>
      </c>
      <c r="K411" s="136"/>
      <c r="L411" s="136"/>
      <c r="M411" s="136"/>
      <c r="N411" s="136"/>
      <c r="O411" s="136"/>
      <c r="P411" s="136"/>
      <c r="Q411" s="136"/>
      <c r="R411" s="136"/>
      <c r="S411" s="136"/>
      <c r="T411" s="137"/>
      <c r="U411" s="383" t="s">
        <v>485</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485</v>
      </c>
      <c r="AF413" s="113"/>
      <c r="AG413" s="99" t="s">
        <v>324</v>
      </c>
      <c r="AH413" s="100"/>
      <c r="AI413" s="110"/>
      <c r="AJ413" s="110"/>
      <c r="AK413" s="110"/>
      <c r="AL413" s="105"/>
      <c r="AM413" s="110"/>
      <c r="AN413" s="110"/>
      <c r="AO413" s="110"/>
      <c r="AP413" s="105"/>
      <c r="AQ413" s="114" t="s">
        <v>485</v>
      </c>
      <c r="AR413" s="113"/>
      <c r="AS413" s="99" t="s">
        <v>324</v>
      </c>
      <c r="AT413" s="100"/>
      <c r="AU413" s="113" t="s">
        <v>485</v>
      </c>
      <c r="AV413" s="113"/>
      <c r="AW413" s="99" t="s">
        <v>310</v>
      </c>
      <c r="AX413" s="115"/>
    </row>
    <row r="414" spans="1:50" ht="22.5" customHeight="1" x14ac:dyDescent="0.15">
      <c r="A414" s="160"/>
      <c r="B414" s="150"/>
      <c r="C414" s="149"/>
      <c r="D414" s="150"/>
      <c r="E414" s="93"/>
      <c r="F414" s="94"/>
      <c r="G414" s="116" t="s">
        <v>484</v>
      </c>
      <c r="H414" s="88"/>
      <c r="I414" s="88"/>
      <c r="J414" s="88"/>
      <c r="K414" s="88"/>
      <c r="L414" s="88"/>
      <c r="M414" s="88"/>
      <c r="N414" s="88"/>
      <c r="O414" s="88"/>
      <c r="P414" s="88"/>
      <c r="Q414" s="88"/>
      <c r="R414" s="88"/>
      <c r="S414" s="88"/>
      <c r="T414" s="88"/>
      <c r="U414" s="88"/>
      <c r="V414" s="88"/>
      <c r="W414" s="88"/>
      <c r="X414" s="117"/>
      <c r="Y414" s="123" t="s">
        <v>14</v>
      </c>
      <c r="Z414" s="124"/>
      <c r="AA414" s="125"/>
      <c r="AB414" s="126" t="s">
        <v>484</v>
      </c>
      <c r="AC414" s="126"/>
      <c r="AD414" s="126"/>
      <c r="AE414" s="77" t="s">
        <v>484</v>
      </c>
      <c r="AF414" s="78"/>
      <c r="AG414" s="78"/>
      <c r="AH414" s="78"/>
      <c r="AI414" s="77" t="s">
        <v>484</v>
      </c>
      <c r="AJ414" s="78"/>
      <c r="AK414" s="78"/>
      <c r="AL414" s="78"/>
      <c r="AM414" s="77" t="s">
        <v>484</v>
      </c>
      <c r="AN414" s="78"/>
      <c r="AO414" s="78"/>
      <c r="AP414" s="79"/>
      <c r="AQ414" s="77" t="s">
        <v>484</v>
      </c>
      <c r="AR414" s="78"/>
      <c r="AS414" s="78"/>
      <c r="AT414" s="79"/>
      <c r="AU414" s="78" t="s">
        <v>484</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484</v>
      </c>
      <c r="AC415" s="76"/>
      <c r="AD415" s="76"/>
      <c r="AE415" s="77" t="s">
        <v>484</v>
      </c>
      <c r="AF415" s="78"/>
      <c r="AG415" s="78"/>
      <c r="AH415" s="79"/>
      <c r="AI415" s="77" t="s">
        <v>484</v>
      </c>
      <c r="AJ415" s="78"/>
      <c r="AK415" s="78"/>
      <c r="AL415" s="78"/>
      <c r="AM415" s="77" t="s">
        <v>484</v>
      </c>
      <c r="AN415" s="78"/>
      <c r="AO415" s="78"/>
      <c r="AP415" s="79"/>
      <c r="AQ415" s="77" t="s">
        <v>484</v>
      </c>
      <c r="AR415" s="78"/>
      <c r="AS415" s="78"/>
      <c r="AT415" s="79"/>
      <c r="AU415" s="78" t="s">
        <v>484</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484</v>
      </c>
      <c r="AF416" s="78"/>
      <c r="AG416" s="78"/>
      <c r="AH416" s="79"/>
      <c r="AI416" s="77" t="s">
        <v>484</v>
      </c>
      <c r="AJ416" s="78"/>
      <c r="AK416" s="78"/>
      <c r="AL416" s="78"/>
      <c r="AM416" s="77" t="s">
        <v>484</v>
      </c>
      <c r="AN416" s="78"/>
      <c r="AO416" s="78"/>
      <c r="AP416" s="79"/>
      <c r="AQ416" s="77" t="s">
        <v>484</v>
      </c>
      <c r="AR416" s="78"/>
      <c r="AS416" s="78"/>
      <c r="AT416" s="79"/>
      <c r="AU416" s="78" t="s">
        <v>484</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485</v>
      </c>
      <c r="AF438" s="113"/>
      <c r="AG438" s="99" t="s">
        <v>324</v>
      </c>
      <c r="AH438" s="100"/>
      <c r="AI438" s="110"/>
      <c r="AJ438" s="110"/>
      <c r="AK438" s="110"/>
      <c r="AL438" s="105"/>
      <c r="AM438" s="110"/>
      <c r="AN438" s="110"/>
      <c r="AO438" s="110"/>
      <c r="AP438" s="105"/>
      <c r="AQ438" s="114" t="s">
        <v>485</v>
      </c>
      <c r="AR438" s="113"/>
      <c r="AS438" s="99" t="s">
        <v>324</v>
      </c>
      <c r="AT438" s="100"/>
      <c r="AU438" s="113" t="s">
        <v>485</v>
      </c>
      <c r="AV438" s="113"/>
      <c r="AW438" s="99" t="s">
        <v>310</v>
      </c>
      <c r="AX438" s="115"/>
    </row>
    <row r="439" spans="1:50" ht="22.5" customHeight="1" x14ac:dyDescent="0.15">
      <c r="A439" s="160"/>
      <c r="B439" s="150"/>
      <c r="C439" s="149"/>
      <c r="D439" s="150"/>
      <c r="E439" s="93"/>
      <c r="F439" s="94"/>
      <c r="G439" s="116" t="s">
        <v>484</v>
      </c>
      <c r="H439" s="88"/>
      <c r="I439" s="88"/>
      <c r="J439" s="88"/>
      <c r="K439" s="88"/>
      <c r="L439" s="88"/>
      <c r="M439" s="88"/>
      <c r="N439" s="88"/>
      <c r="O439" s="88"/>
      <c r="P439" s="88"/>
      <c r="Q439" s="88"/>
      <c r="R439" s="88"/>
      <c r="S439" s="88"/>
      <c r="T439" s="88"/>
      <c r="U439" s="88"/>
      <c r="V439" s="88"/>
      <c r="W439" s="88"/>
      <c r="X439" s="117"/>
      <c r="Y439" s="123" t="s">
        <v>14</v>
      </c>
      <c r="Z439" s="124"/>
      <c r="AA439" s="125"/>
      <c r="AB439" s="126" t="s">
        <v>484</v>
      </c>
      <c r="AC439" s="126"/>
      <c r="AD439" s="126"/>
      <c r="AE439" s="77" t="s">
        <v>484</v>
      </c>
      <c r="AF439" s="78"/>
      <c r="AG439" s="78"/>
      <c r="AH439" s="78"/>
      <c r="AI439" s="77" t="s">
        <v>484</v>
      </c>
      <c r="AJ439" s="78"/>
      <c r="AK439" s="78"/>
      <c r="AL439" s="78"/>
      <c r="AM439" s="77" t="s">
        <v>484</v>
      </c>
      <c r="AN439" s="78"/>
      <c r="AO439" s="78"/>
      <c r="AP439" s="79"/>
      <c r="AQ439" s="77" t="s">
        <v>484</v>
      </c>
      <c r="AR439" s="78"/>
      <c r="AS439" s="78"/>
      <c r="AT439" s="79"/>
      <c r="AU439" s="78" t="s">
        <v>484</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484</v>
      </c>
      <c r="AC440" s="76"/>
      <c r="AD440" s="76"/>
      <c r="AE440" s="77" t="s">
        <v>484</v>
      </c>
      <c r="AF440" s="78"/>
      <c r="AG440" s="78"/>
      <c r="AH440" s="79"/>
      <c r="AI440" s="77" t="s">
        <v>484</v>
      </c>
      <c r="AJ440" s="78"/>
      <c r="AK440" s="78"/>
      <c r="AL440" s="78"/>
      <c r="AM440" s="77" t="s">
        <v>484</v>
      </c>
      <c r="AN440" s="78"/>
      <c r="AO440" s="78"/>
      <c r="AP440" s="79"/>
      <c r="AQ440" s="77" t="s">
        <v>484</v>
      </c>
      <c r="AR440" s="78"/>
      <c r="AS440" s="78"/>
      <c r="AT440" s="79"/>
      <c r="AU440" s="78" t="s">
        <v>484</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484</v>
      </c>
      <c r="AF441" s="78"/>
      <c r="AG441" s="78"/>
      <c r="AH441" s="79"/>
      <c r="AI441" s="77" t="s">
        <v>484</v>
      </c>
      <c r="AJ441" s="78"/>
      <c r="AK441" s="78"/>
      <c r="AL441" s="78"/>
      <c r="AM441" s="77" t="s">
        <v>484</v>
      </c>
      <c r="AN441" s="78"/>
      <c r="AO441" s="78"/>
      <c r="AP441" s="79"/>
      <c r="AQ441" s="77" t="s">
        <v>484</v>
      </c>
      <c r="AR441" s="78"/>
      <c r="AS441" s="78"/>
      <c r="AT441" s="79"/>
      <c r="AU441" s="78" t="s">
        <v>484</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8" t="s">
        <v>270</v>
      </c>
      <c r="D683" s="689"/>
      <c r="E683" s="689"/>
      <c r="F683" s="689"/>
      <c r="G683" s="689"/>
      <c r="H683" s="689"/>
      <c r="I683" s="689"/>
      <c r="J683" s="689"/>
      <c r="K683" s="689"/>
      <c r="L683" s="689"/>
      <c r="M683" s="689"/>
      <c r="N683" s="689"/>
      <c r="O683" s="689"/>
      <c r="P683" s="689"/>
      <c r="Q683" s="689"/>
      <c r="R683" s="689"/>
      <c r="S683" s="689"/>
      <c r="T683" s="689"/>
      <c r="U683" s="689"/>
      <c r="V683" s="689"/>
      <c r="W683" s="689"/>
      <c r="X683" s="689"/>
      <c r="Y683" s="689"/>
      <c r="Z683" s="689"/>
      <c r="AA683" s="689"/>
      <c r="AB683" s="689"/>
      <c r="AC683" s="690"/>
      <c r="AD683" s="831" t="s">
        <v>443</v>
      </c>
      <c r="AE683" s="832"/>
      <c r="AF683" s="832"/>
      <c r="AG683" s="828" t="s">
        <v>447</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443</v>
      </c>
      <c r="AE684" s="565"/>
      <c r="AF684" s="565"/>
      <c r="AG684" s="566" t="s">
        <v>448</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443</v>
      </c>
      <c r="AE685" s="575"/>
      <c r="AF685" s="575"/>
      <c r="AG685" s="643" t="s">
        <v>449</v>
      </c>
      <c r="AH685" s="119"/>
      <c r="AI685" s="119"/>
      <c r="AJ685" s="119"/>
      <c r="AK685" s="119"/>
      <c r="AL685" s="119"/>
      <c r="AM685" s="119"/>
      <c r="AN685" s="119"/>
      <c r="AO685" s="119"/>
      <c r="AP685" s="119"/>
      <c r="AQ685" s="119"/>
      <c r="AR685" s="119"/>
      <c r="AS685" s="119"/>
      <c r="AT685" s="119"/>
      <c r="AU685" s="119"/>
      <c r="AV685" s="119"/>
      <c r="AW685" s="119"/>
      <c r="AX685" s="644"/>
    </row>
    <row r="686" spans="1:50" ht="19.350000000000001" customHeight="1" x14ac:dyDescent="0.15">
      <c r="A686" s="548" t="s">
        <v>44</v>
      </c>
      <c r="B686" s="726"/>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6" t="s">
        <v>443</v>
      </c>
      <c r="AE686" s="777"/>
      <c r="AF686" s="777"/>
      <c r="AG686" s="87" t="s">
        <v>450</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8"/>
      <c r="B687" s="727"/>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451</v>
      </c>
      <c r="AE687" s="565"/>
      <c r="AF687" s="700"/>
      <c r="AG687" s="643"/>
      <c r="AH687" s="119"/>
      <c r="AI687" s="119"/>
      <c r="AJ687" s="119"/>
      <c r="AK687" s="119"/>
      <c r="AL687" s="119"/>
      <c r="AM687" s="119"/>
      <c r="AN687" s="119"/>
      <c r="AO687" s="119"/>
      <c r="AP687" s="119"/>
      <c r="AQ687" s="119"/>
      <c r="AR687" s="119"/>
      <c r="AS687" s="119"/>
      <c r="AT687" s="119"/>
      <c r="AU687" s="119"/>
      <c r="AV687" s="119"/>
      <c r="AW687" s="119"/>
      <c r="AX687" s="644"/>
    </row>
    <row r="688" spans="1:50" ht="52.5" customHeight="1" x14ac:dyDescent="0.15">
      <c r="A688" s="608"/>
      <c r="B688" s="727"/>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451</v>
      </c>
      <c r="AE688" s="573"/>
      <c r="AF688" s="573"/>
      <c r="AG688" s="643"/>
      <c r="AH688" s="119"/>
      <c r="AI688" s="119"/>
      <c r="AJ688" s="119"/>
      <c r="AK688" s="119"/>
      <c r="AL688" s="119"/>
      <c r="AM688" s="119"/>
      <c r="AN688" s="119"/>
      <c r="AO688" s="119"/>
      <c r="AP688" s="119"/>
      <c r="AQ688" s="119"/>
      <c r="AR688" s="119"/>
      <c r="AS688" s="119"/>
      <c r="AT688" s="119"/>
      <c r="AU688" s="119"/>
      <c r="AV688" s="119"/>
      <c r="AW688" s="119"/>
      <c r="AX688" s="644"/>
    </row>
    <row r="689" spans="1:64" ht="19.350000000000001"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452</v>
      </c>
      <c r="AE689" s="570"/>
      <c r="AF689" s="570"/>
      <c r="AG689" s="488" t="s">
        <v>445</v>
      </c>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443</v>
      </c>
      <c r="AE690" s="565"/>
      <c r="AF690" s="565"/>
      <c r="AG690" s="566" t="s">
        <v>462</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452</v>
      </c>
      <c r="AE691" s="565"/>
      <c r="AF691" s="565"/>
      <c r="AG691" s="566" t="s">
        <v>445</v>
      </c>
      <c r="AH691" s="567"/>
      <c r="AI691" s="567"/>
      <c r="AJ691" s="567"/>
      <c r="AK691" s="567"/>
      <c r="AL691" s="567"/>
      <c r="AM691" s="567"/>
      <c r="AN691" s="567"/>
      <c r="AO691" s="567"/>
      <c r="AP691" s="567"/>
      <c r="AQ691" s="567"/>
      <c r="AR691" s="567"/>
      <c r="AS691" s="567"/>
      <c r="AT691" s="567"/>
      <c r="AU691" s="567"/>
      <c r="AV691" s="567"/>
      <c r="AW691" s="567"/>
      <c r="AX691" s="568"/>
    </row>
    <row r="692" spans="1:64" ht="30"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443</v>
      </c>
      <c r="AE692" s="565"/>
      <c r="AF692" s="565"/>
      <c r="AG692" s="566" t="s">
        <v>463</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452</v>
      </c>
      <c r="AE693" s="575"/>
      <c r="AF693" s="575"/>
      <c r="AG693" s="536" t="s">
        <v>445</v>
      </c>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0"/>
      <c r="B694" s="611"/>
      <c r="C694" s="728" t="s">
        <v>424</v>
      </c>
      <c r="D694" s="729"/>
      <c r="E694" s="729"/>
      <c r="F694" s="729"/>
      <c r="G694" s="729"/>
      <c r="H694" s="729"/>
      <c r="I694" s="729"/>
      <c r="J694" s="729"/>
      <c r="K694" s="729"/>
      <c r="L694" s="729"/>
      <c r="M694" s="729"/>
      <c r="N694" s="729"/>
      <c r="O694" s="729"/>
      <c r="P694" s="729"/>
      <c r="Q694" s="729"/>
      <c r="R694" s="729"/>
      <c r="S694" s="729"/>
      <c r="T694" s="729"/>
      <c r="U694" s="729"/>
      <c r="V694" s="729"/>
      <c r="W694" s="729"/>
      <c r="X694" s="729"/>
      <c r="Y694" s="729"/>
      <c r="Z694" s="729"/>
      <c r="AA694" s="729"/>
      <c r="AB694" s="729"/>
      <c r="AC694" s="730"/>
      <c r="AD694" s="533" t="s">
        <v>452</v>
      </c>
      <c r="AE694" s="534"/>
      <c r="AF694" s="535"/>
      <c r="AG694" s="554" t="s">
        <v>445</v>
      </c>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58.5" customHeight="1" x14ac:dyDescent="0.15">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443</v>
      </c>
      <c r="AE695" s="570"/>
      <c r="AF695" s="571"/>
      <c r="AG695" s="488" t="s">
        <v>455</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5" t="s">
        <v>452</v>
      </c>
      <c r="AE696" s="716"/>
      <c r="AF696" s="716"/>
      <c r="AG696" s="566" t="s">
        <v>445</v>
      </c>
      <c r="AH696" s="567"/>
      <c r="AI696" s="567"/>
      <c r="AJ696" s="567"/>
      <c r="AK696" s="567"/>
      <c r="AL696" s="567"/>
      <c r="AM696" s="567"/>
      <c r="AN696" s="567"/>
      <c r="AO696" s="567"/>
      <c r="AP696" s="567"/>
      <c r="AQ696" s="567"/>
      <c r="AR696" s="567"/>
      <c r="AS696" s="567"/>
      <c r="AT696" s="567"/>
      <c r="AU696" s="567"/>
      <c r="AV696" s="567"/>
      <c r="AW696" s="567"/>
      <c r="AX696" s="568"/>
    </row>
    <row r="697" spans="1:64" ht="29.25"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443</v>
      </c>
      <c r="AE697" s="565"/>
      <c r="AF697" s="565"/>
      <c r="AG697" s="566" t="s">
        <v>454</v>
      </c>
      <c r="AH697" s="567"/>
      <c r="AI697" s="567"/>
      <c r="AJ697" s="567"/>
      <c r="AK697" s="567"/>
      <c r="AL697" s="567"/>
      <c r="AM697" s="567"/>
      <c r="AN697" s="567"/>
      <c r="AO697" s="567"/>
      <c r="AP697" s="567"/>
      <c r="AQ697" s="567"/>
      <c r="AR697" s="567"/>
      <c r="AS697" s="567"/>
      <c r="AT697" s="567"/>
      <c r="AU697" s="567"/>
      <c r="AV697" s="567"/>
      <c r="AW697" s="567"/>
      <c r="AX697" s="568"/>
    </row>
    <row r="698" spans="1:64" ht="29.25"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443</v>
      </c>
      <c r="AE698" s="565"/>
      <c r="AF698" s="565"/>
      <c r="AG698" s="90" t="s">
        <v>453</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452</v>
      </c>
      <c r="AE699" s="570"/>
      <c r="AF699" s="570"/>
      <c r="AG699" s="87" t="s">
        <v>468</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8" t="s">
        <v>29</v>
      </c>
      <c r="U700" s="597"/>
      <c r="V700" s="597"/>
      <c r="W700" s="597"/>
      <c r="X700" s="597"/>
      <c r="Y700" s="597"/>
      <c r="Z700" s="597"/>
      <c r="AA700" s="597"/>
      <c r="AB700" s="597"/>
      <c r="AC700" s="597"/>
      <c r="AD700" s="597"/>
      <c r="AE700" s="597"/>
      <c r="AF700" s="759"/>
      <c r="AG700" s="643"/>
      <c r="AH700" s="119"/>
      <c r="AI700" s="119"/>
      <c r="AJ700" s="119"/>
      <c r="AK700" s="119"/>
      <c r="AL700" s="119"/>
      <c r="AM700" s="119"/>
      <c r="AN700" s="119"/>
      <c r="AO700" s="119"/>
      <c r="AP700" s="119"/>
      <c r="AQ700" s="119"/>
      <c r="AR700" s="119"/>
      <c r="AS700" s="119"/>
      <c r="AT700" s="119"/>
      <c r="AU700" s="119"/>
      <c r="AV700" s="119"/>
      <c r="AW700" s="119"/>
      <c r="AX700" s="644"/>
    </row>
    <row r="701" spans="1:64" ht="26.25" customHeight="1" x14ac:dyDescent="0.15">
      <c r="A701" s="601"/>
      <c r="B701" s="602"/>
      <c r="C701" s="734" t="s">
        <v>468</v>
      </c>
      <c r="D701" s="735"/>
      <c r="E701" s="735"/>
      <c r="F701" s="735"/>
      <c r="G701" s="735"/>
      <c r="H701" s="735"/>
      <c r="I701" s="735"/>
      <c r="J701" s="735"/>
      <c r="K701" s="735"/>
      <c r="L701" s="735"/>
      <c r="M701" s="735"/>
      <c r="N701" s="735"/>
      <c r="O701" s="736"/>
      <c r="P701" s="557" t="s">
        <v>468</v>
      </c>
      <c r="Q701" s="557"/>
      <c r="R701" s="557"/>
      <c r="S701" s="558"/>
      <c r="T701" s="605" t="s">
        <v>468</v>
      </c>
      <c r="U701" s="567"/>
      <c r="V701" s="567"/>
      <c r="W701" s="567"/>
      <c r="X701" s="567"/>
      <c r="Y701" s="567"/>
      <c r="Z701" s="567"/>
      <c r="AA701" s="567"/>
      <c r="AB701" s="567"/>
      <c r="AC701" s="567"/>
      <c r="AD701" s="567"/>
      <c r="AE701" s="567"/>
      <c r="AF701" s="606"/>
      <c r="AG701" s="643"/>
      <c r="AH701" s="119"/>
      <c r="AI701" s="119"/>
      <c r="AJ701" s="119"/>
      <c r="AK701" s="119"/>
      <c r="AL701" s="119"/>
      <c r="AM701" s="119"/>
      <c r="AN701" s="119"/>
      <c r="AO701" s="119"/>
      <c r="AP701" s="119"/>
      <c r="AQ701" s="119"/>
      <c r="AR701" s="119"/>
      <c r="AS701" s="119"/>
      <c r="AT701" s="119"/>
      <c r="AU701" s="119"/>
      <c r="AV701" s="119"/>
      <c r="AW701" s="119"/>
      <c r="AX701" s="644"/>
    </row>
    <row r="702" spans="1:64" ht="26.25" customHeight="1" x14ac:dyDescent="0.15">
      <c r="A702" s="601"/>
      <c r="B702" s="602"/>
      <c r="C702" s="734"/>
      <c r="D702" s="735"/>
      <c r="E702" s="735"/>
      <c r="F702" s="735"/>
      <c r="G702" s="735"/>
      <c r="H702" s="735"/>
      <c r="I702" s="735"/>
      <c r="J702" s="735"/>
      <c r="K702" s="735"/>
      <c r="L702" s="735"/>
      <c r="M702" s="735"/>
      <c r="N702" s="735"/>
      <c r="O702" s="736"/>
      <c r="P702" s="557"/>
      <c r="Q702" s="557"/>
      <c r="R702" s="557"/>
      <c r="S702" s="558"/>
      <c r="T702" s="605"/>
      <c r="U702" s="567"/>
      <c r="V702" s="567"/>
      <c r="W702" s="567"/>
      <c r="X702" s="567"/>
      <c r="Y702" s="567"/>
      <c r="Z702" s="567"/>
      <c r="AA702" s="567"/>
      <c r="AB702" s="567"/>
      <c r="AC702" s="567"/>
      <c r="AD702" s="567"/>
      <c r="AE702" s="567"/>
      <c r="AF702" s="606"/>
      <c r="AG702" s="643"/>
      <c r="AH702" s="119"/>
      <c r="AI702" s="119"/>
      <c r="AJ702" s="119"/>
      <c r="AK702" s="119"/>
      <c r="AL702" s="119"/>
      <c r="AM702" s="119"/>
      <c r="AN702" s="119"/>
      <c r="AO702" s="119"/>
      <c r="AP702" s="119"/>
      <c r="AQ702" s="119"/>
      <c r="AR702" s="119"/>
      <c r="AS702" s="119"/>
      <c r="AT702" s="119"/>
      <c r="AU702" s="119"/>
      <c r="AV702" s="119"/>
      <c r="AW702" s="119"/>
      <c r="AX702" s="644"/>
    </row>
    <row r="703" spans="1:64" ht="26.25" customHeight="1" x14ac:dyDescent="0.15">
      <c r="A703" s="601"/>
      <c r="B703" s="602"/>
      <c r="C703" s="734"/>
      <c r="D703" s="735"/>
      <c r="E703" s="735"/>
      <c r="F703" s="735"/>
      <c r="G703" s="735"/>
      <c r="H703" s="735"/>
      <c r="I703" s="735"/>
      <c r="J703" s="735"/>
      <c r="K703" s="735"/>
      <c r="L703" s="735"/>
      <c r="M703" s="735"/>
      <c r="N703" s="735"/>
      <c r="O703" s="736"/>
      <c r="P703" s="557"/>
      <c r="Q703" s="557"/>
      <c r="R703" s="557"/>
      <c r="S703" s="558"/>
      <c r="T703" s="605"/>
      <c r="U703" s="567"/>
      <c r="V703" s="567"/>
      <c r="W703" s="567"/>
      <c r="X703" s="567"/>
      <c r="Y703" s="567"/>
      <c r="Z703" s="567"/>
      <c r="AA703" s="567"/>
      <c r="AB703" s="567"/>
      <c r="AC703" s="567"/>
      <c r="AD703" s="567"/>
      <c r="AE703" s="567"/>
      <c r="AF703" s="606"/>
      <c r="AG703" s="643"/>
      <c r="AH703" s="119"/>
      <c r="AI703" s="119"/>
      <c r="AJ703" s="119"/>
      <c r="AK703" s="119"/>
      <c r="AL703" s="119"/>
      <c r="AM703" s="119"/>
      <c r="AN703" s="119"/>
      <c r="AO703" s="119"/>
      <c r="AP703" s="119"/>
      <c r="AQ703" s="119"/>
      <c r="AR703" s="119"/>
      <c r="AS703" s="119"/>
      <c r="AT703" s="119"/>
      <c r="AU703" s="119"/>
      <c r="AV703" s="119"/>
      <c r="AW703" s="119"/>
      <c r="AX703" s="644"/>
    </row>
    <row r="704" spans="1:64" ht="26.25" customHeight="1" x14ac:dyDescent="0.15">
      <c r="A704" s="601"/>
      <c r="B704" s="602"/>
      <c r="C704" s="734"/>
      <c r="D704" s="735"/>
      <c r="E704" s="735"/>
      <c r="F704" s="735"/>
      <c r="G704" s="735"/>
      <c r="H704" s="735"/>
      <c r="I704" s="735"/>
      <c r="J704" s="735"/>
      <c r="K704" s="735"/>
      <c r="L704" s="735"/>
      <c r="M704" s="735"/>
      <c r="N704" s="735"/>
      <c r="O704" s="736"/>
      <c r="P704" s="557"/>
      <c r="Q704" s="557"/>
      <c r="R704" s="557"/>
      <c r="S704" s="558"/>
      <c r="T704" s="605"/>
      <c r="U704" s="567"/>
      <c r="V704" s="567"/>
      <c r="W704" s="567"/>
      <c r="X704" s="567"/>
      <c r="Y704" s="567"/>
      <c r="Z704" s="567"/>
      <c r="AA704" s="567"/>
      <c r="AB704" s="567"/>
      <c r="AC704" s="567"/>
      <c r="AD704" s="567"/>
      <c r="AE704" s="567"/>
      <c r="AF704" s="606"/>
      <c r="AG704" s="643"/>
      <c r="AH704" s="119"/>
      <c r="AI704" s="119"/>
      <c r="AJ704" s="119"/>
      <c r="AK704" s="119"/>
      <c r="AL704" s="119"/>
      <c r="AM704" s="119"/>
      <c r="AN704" s="119"/>
      <c r="AO704" s="119"/>
      <c r="AP704" s="119"/>
      <c r="AQ704" s="119"/>
      <c r="AR704" s="119"/>
      <c r="AS704" s="119"/>
      <c r="AT704" s="119"/>
      <c r="AU704" s="119"/>
      <c r="AV704" s="119"/>
      <c r="AW704" s="119"/>
      <c r="AX704" s="644"/>
    </row>
    <row r="705" spans="1:50" ht="26.25" customHeight="1" x14ac:dyDescent="0.15">
      <c r="A705" s="603"/>
      <c r="B705" s="604"/>
      <c r="C705" s="741"/>
      <c r="D705" s="742"/>
      <c r="E705" s="742"/>
      <c r="F705" s="742"/>
      <c r="G705" s="742"/>
      <c r="H705" s="742"/>
      <c r="I705" s="742"/>
      <c r="J705" s="742"/>
      <c r="K705" s="742"/>
      <c r="L705" s="742"/>
      <c r="M705" s="742"/>
      <c r="N705" s="742"/>
      <c r="O705" s="743"/>
      <c r="P705" s="756"/>
      <c r="Q705" s="756"/>
      <c r="R705" s="756"/>
      <c r="S705" s="757"/>
      <c r="T705" s="760"/>
      <c r="U705" s="555"/>
      <c r="V705" s="555"/>
      <c r="W705" s="555"/>
      <c r="X705" s="555"/>
      <c r="Y705" s="555"/>
      <c r="Z705" s="555"/>
      <c r="AA705" s="555"/>
      <c r="AB705" s="555"/>
      <c r="AC705" s="555"/>
      <c r="AD705" s="555"/>
      <c r="AE705" s="555"/>
      <c r="AF705" s="761"/>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8" t="s">
        <v>54</v>
      </c>
      <c r="B706" s="549"/>
      <c r="C706" s="265" t="s">
        <v>60</v>
      </c>
      <c r="D706" s="737"/>
      <c r="E706" s="737"/>
      <c r="F706" s="738"/>
      <c r="G706" s="753" t="s">
        <v>466</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0"/>
      <c r="B707" s="551"/>
      <c r="C707" s="747" t="s">
        <v>64</v>
      </c>
      <c r="D707" s="748"/>
      <c r="E707" s="748"/>
      <c r="F707" s="749"/>
      <c r="G707" s="750" t="s">
        <v>467</v>
      </c>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1"/>
      <c r="AD707" s="751"/>
      <c r="AE707" s="751"/>
      <c r="AF707" s="751"/>
      <c r="AG707" s="751"/>
      <c r="AH707" s="751"/>
      <c r="AI707" s="751"/>
      <c r="AJ707" s="751"/>
      <c r="AK707" s="751"/>
      <c r="AL707" s="751"/>
      <c r="AM707" s="751"/>
      <c r="AN707" s="751"/>
      <c r="AO707" s="751"/>
      <c r="AP707" s="751"/>
      <c r="AQ707" s="751"/>
      <c r="AR707" s="751"/>
      <c r="AS707" s="751"/>
      <c r="AT707" s="751"/>
      <c r="AU707" s="751"/>
      <c r="AV707" s="751"/>
      <c r="AW707" s="751"/>
      <c r="AX707" s="752"/>
    </row>
    <row r="708" spans="1:50" ht="21" customHeight="1" x14ac:dyDescent="0.15">
      <c r="A708" s="744" t="s">
        <v>38</v>
      </c>
      <c r="B708" s="745"/>
      <c r="C708" s="745"/>
      <c r="D708" s="745"/>
      <c r="E708" s="745"/>
      <c r="F708" s="745"/>
      <c r="G708" s="745"/>
      <c r="H708" s="745"/>
      <c r="I708" s="745"/>
      <c r="J708" s="745"/>
      <c r="K708" s="745"/>
      <c r="L708" s="745"/>
      <c r="M708" s="745"/>
      <c r="N708" s="745"/>
      <c r="O708" s="745"/>
      <c r="P708" s="745"/>
      <c r="Q708" s="745"/>
      <c r="R708" s="745"/>
      <c r="S708" s="745"/>
      <c r="T708" s="745"/>
      <c r="U708" s="745"/>
      <c r="V708" s="745"/>
      <c r="W708" s="745"/>
      <c r="X708" s="745"/>
      <c r="Y708" s="745"/>
      <c r="Z708" s="745"/>
      <c r="AA708" s="745"/>
      <c r="AB708" s="745"/>
      <c r="AC708" s="745"/>
      <c r="AD708" s="745"/>
      <c r="AE708" s="745"/>
      <c r="AF708" s="745"/>
      <c r="AG708" s="745"/>
      <c r="AH708" s="745"/>
      <c r="AI708" s="745"/>
      <c r="AJ708" s="745"/>
      <c r="AK708" s="745"/>
      <c r="AL708" s="745"/>
      <c r="AM708" s="745"/>
      <c r="AN708" s="745"/>
      <c r="AO708" s="745"/>
      <c r="AP708" s="745"/>
      <c r="AQ708" s="745"/>
      <c r="AR708" s="745"/>
      <c r="AS708" s="745"/>
      <c r="AT708" s="745"/>
      <c r="AU708" s="745"/>
      <c r="AV708" s="745"/>
      <c r="AW708" s="745"/>
      <c r="AX708" s="746"/>
    </row>
    <row r="709" spans="1:50" ht="120" customHeight="1" thickBot="1" x14ac:dyDescent="0.2">
      <c r="A709" s="722"/>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5" t="s">
        <v>488</v>
      </c>
      <c r="B711" s="546"/>
      <c r="C711" s="546"/>
      <c r="D711" s="546"/>
      <c r="E711" s="547"/>
      <c r="F711" s="588" t="s">
        <v>489</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99.95" customHeight="1" thickBot="1" x14ac:dyDescent="0.2">
      <c r="A713" s="702" t="s">
        <v>490</v>
      </c>
      <c r="B713" s="703"/>
      <c r="C713" s="703"/>
      <c r="D713" s="703"/>
      <c r="E713" s="704"/>
      <c r="F713" s="723" t="s">
        <v>491</v>
      </c>
      <c r="G713" s="724"/>
      <c r="H713" s="724"/>
      <c r="I713" s="724"/>
      <c r="J713" s="724"/>
      <c r="K713" s="724"/>
      <c r="L713" s="724"/>
      <c r="M713" s="724"/>
      <c r="N713" s="724"/>
      <c r="O713" s="724"/>
      <c r="P713" s="724"/>
      <c r="Q713" s="724"/>
      <c r="R713" s="724"/>
      <c r="S713" s="724"/>
      <c r="T713" s="724"/>
      <c r="U713" s="724"/>
      <c r="V713" s="724"/>
      <c r="W713" s="724"/>
      <c r="X713" s="724"/>
      <c r="Y713" s="724"/>
      <c r="Z713" s="724"/>
      <c r="AA713" s="724"/>
      <c r="AB713" s="724"/>
      <c r="AC713" s="724"/>
      <c r="AD713" s="724"/>
      <c r="AE713" s="724"/>
      <c r="AF713" s="724"/>
      <c r="AG713" s="724"/>
      <c r="AH713" s="724"/>
      <c r="AI713" s="724"/>
      <c r="AJ713" s="724"/>
      <c r="AK713" s="724"/>
      <c r="AL713" s="724"/>
      <c r="AM713" s="724"/>
      <c r="AN713" s="724"/>
      <c r="AO713" s="724"/>
      <c r="AP713" s="724"/>
      <c r="AQ713" s="724"/>
      <c r="AR713" s="724"/>
      <c r="AS713" s="724"/>
      <c r="AT713" s="724"/>
      <c r="AU713" s="724"/>
      <c r="AV713" s="724"/>
      <c r="AW713" s="724"/>
      <c r="AX713" s="725"/>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31" t="s">
        <v>35</v>
      </c>
      <c r="B716" s="732"/>
      <c r="C716" s="732"/>
      <c r="D716" s="732"/>
      <c r="E716" s="732"/>
      <c r="F716" s="732"/>
      <c r="G716" s="732"/>
      <c r="H716" s="732"/>
      <c r="I716" s="732"/>
      <c r="J716" s="732"/>
      <c r="K716" s="732"/>
      <c r="L716" s="732"/>
      <c r="M716" s="732"/>
      <c r="N716" s="732"/>
      <c r="O716" s="732"/>
      <c r="P716" s="732"/>
      <c r="Q716" s="732"/>
      <c r="R716" s="732"/>
      <c r="S716" s="732"/>
      <c r="T716" s="732"/>
      <c r="U716" s="732"/>
      <c r="V716" s="732"/>
      <c r="W716" s="732"/>
      <c r="X716" s="732"/>
      <c r="Y716" s="732"/>
      <c r="Z716" s="732"/>
      <c r="AA716" s="732"/>
      <c r="AB716" s="732"/>
      <c r="AC716" s="732"/>
      <c r="AD716" s="732"/>
      <c r="AE716" s="732"/>
      <c r="AF716" s="732"/>
      <c r="AG716" s="732"/>
      <c r="AH716" s="732"/>
      <c r="AI716" s="732"/>
      <c r="AJ716" s="732"/>
      <c r="AK716" s="732"/>
      <c r="AL716" s="732"/>
      <c r="AM716" s="732"/>
      <c r="AN716" s="732"/>
      <c r="AO716" s="732"/>
      <c r="AP716" s="732"/>
      <c r="AQ716" s="732"/>
      <c r="AR716" s="732"/>
      <c r="AS716" s="732"/>
      <c r="AT716" s="732"/>
      <c r="AU716" s="732"/>
      <c r="AV716" s="732"/>
      <c r="AW716" s="732"/>
      <c r="AX716" s="733"/>
    </row>
    <row r="717" spans="1:50" ht="19.899999999999999" customHeight="1" x14ac:dyDescent="0.15">
      <c r="A717" s="552" t="s">
        <v>388</v>
      </c>
      <c r="B717" s="286"/>
      <c r="C717" s="286"/>
      <c r="D717" s="286"/>
      <c r="E717" s="286"/>
      <c r="F717" s="286"/>
      <c r="G717" s="705" t="s">
        <v>468</v>
      </c>
      <c r="H717" s="706"/>
      <c r="I717" s="706"/>
      <c r="J717" s="706"/>
      <c r="K717" s="706"/>
      <c r="L717" s="706"/>
      <c r="M717" s="706"/>
      <c r="N717" s="706"/>
      <c r="O717" s="706"/>
      <c r="P717" s="706"/>
      <c r="Q717" s="286" t="s">
        <v>329</v>
      </c>
      <c r="R717" s="286"/>
      <c r="S717" s="286"/>
      <c r="T717" s="286"/>
      <c r="U717" s="286"/>
      <c r="V717" s="286"/>
      <c r="W717" s="705" t="s">
        <v>468</v>
      </c>
      <c r="X717" s="706"/>
      <c r="Y717" s="706"/>
      <c r="Z717" s="706"/>
      <c r="AA717" s="706"/>
      <c r="AB717" s="706"/>
      <c r="AC717" s="706"/>
      <c r="AD717" s="706"/>
      <c r="AE717" s="706"/>
      <c r="AF717" s="706"/>
      <c r="AG717" s="286" t="s">
        <v>330</v>
      </c>
      <c r="AH717" s="286"/>
      <c r="AI717" s="286"/>
      <c r="AJ717" s="286"/>
      <c r="AK717" s="286"/>
      <c r="AL717" s="286"/>
      <c r="AM717" s="705" t="s">
        <v>468</v>
      </c>
      <c r="AN717" s="706"/>
      <c r="AO717" s="706"/>
      <c r="AP717" s="706"/>
      <c r="AQ717" s="706"/>
      <c r="AR717" s="706"/>
      <c r="AS717" s="706"/>
      <c r="AT717" s="706"/>
      <c r="AU717" s="706"/>
      <c r="AV717" s="706"/>
      <c r="AW717" s="51"/>
      <c r="AX717" s="52"/>
    </row>
    <row r="718" spans="1:50" ht="19.899999999999999" customHeight="1" thickBot="1" x14ac:dyDescent="0.2">
      <c r="A718" s="701" t="s">
        <v>331</v>
      </c>
      <c r="B718" s="642"/>
      <c r="C718" s="642"/>
      <c r="D718" s="642"/>
      <c r="E718" s="642"/>
      <c r="F718" s="642"/>
      <c r="G718" s="765" t="s">
        <v>468</v>
      </c>
      <c r="H718" s="766"/>
      <c r="I718" s="766"/>
      <c r="J718" s="766"/>
      <c r="K718" s="766"/>
      <c r="L718" s="766"/>
      <c r="M718" s="766"/>
      <c r="N718" s="766"/>
      <c r="O718" s="766"/>
      <c r="P718" s="766"/>
      <c r="Q718" s="642" t="s">
        <v>332</v>
      </c>
      <c r="R718" s="642"/>
      <c r="S718" s="642"/>
      <c r="T718" s="642"/>
      <c r="U718" s="642"/>
      <c r="V718" s="642"/>
      <c r="W718" s="640" t="s">
        <v>464</v>
      </c>
      <c r="X718" s="641"/>
      <c r="Y718" s="641"/>
      <c r="Z718" s="641"/>
      <c r="AA718" s="641"/>
      <c r="AB718" s="641"/>
      <c r="AC718" s="641"/>
      <c r="AD718" s="641"/>
      <c r="AE718" s="641"/>
      <c r="AF718" s="641"/>
      <c r="AG718" s="642" t="s">
        <v>333</v>
      </c>
      <c r="AH718" s="642"/>
      <c r="AI718" s="642"/>
      <c r="AJ718" s="642"/>
      <c r="AK718" s="642"/>
      <c r="AL718" s="642"/>
      <c r="AM718" s="739">
        <v>337</v>
      </c>
      <c r="AN718" s="740"/>
      <c r="AO718" s="740"/>
      <c r="AP718" s="740"/>
      <c r="AQ718" s="740"/>
      <c r="AR718" s="740"/>
      <c r="AS718" s="740"/>
      <c r="AT718" s="740"/>
      <c r="AU718" s="740"/>
      <c r="AV718" s="740"/>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7" t="s">
        <v>32</v>
      </c>
      <c r="B758" s="718"/>
      <c r="C758" s="718"/>
      <c r="D758" s="718"/>
      <c r="E758" s="718"/>
      <c r="F758" s="719"/>
      <c r="G758" s="377" t="s">
        <v>456</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20"/>
      <c r="C759" s="720"/>
      <c r="D759" s="720"/>
      <c r="E759" s="720"/>
      <c r="F759" s="721"/>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20"/>
      <c r="C760" s="720"/>
      <c r="D760" s="720"/>
      <c r="E760" s="720"/>
      <c r="F760" s="721"/>
      <c r="G760" s="276" t="s">
        <v>457</v>
      </c>
      <c r="H760" s="277"/>
      <c r="I760" s="277"/>
      <c r="J760" s="277"/>
      <c r="K760" s="278"/>
      <c r="L760" s="279" t="s">
        <v>458</v>
      </c>
      <c r="M760" s="280"/>
      <c r="N760" s="280"/>
      <c r="O760" s="280"/>
      <c r="P760" s="280"/>
      <c r="Q760" s="280"/>
      <c r="R760" s="280"/>
      <c r="S760" s="280"/>
      <c r="T760" s="280"/>
      <c r="U760" s="280"/>
      <c r="V760" s="280"/>
      <c r="W760" s="280"/>
      <c r="X760" s="281"/>
      <c r="Y760" s="440">
        <v>9</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20"/>
      <c r="C761" s="720"/>
      <c r="D761" s="720"/>
      <c r="E761" s="720"/>
      <c r="F761" s="721"/>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20"/>
      <c r="C762" s="720"/>
      <c r="D762" s="720"/>
      <c r="E762" s="720"/>
      <c r="F762" s="721"/>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20"/>
      <c r="C763" s="720"/>
      <c r="D763" s="720"/>
      <c r="E763" s="720"/>
      <c r="F763" s="721"/>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20"/>
      <c r="C764" s="720"/>
      <c r="D764" s="720"/>
      <c r="E764" s="720"/>
      <c r="F764" s="721"/>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20"/>
      <c r="C765" s="720"/>
      <c r="D765" s="720"/>
      <c r="E765" s="720"/>
      <c r="F765" s="721"/>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20"/>
      <c r="C766" s="720"/>
      <c r="D766" s="720"/>
      <c r="E766" s="720"/>
      <c r="F766" s="721"/>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3"/>
      <c r="B767" s="720"/>
      <c r="C767" s="720"/>
      <c r="D767" s="720"/>
      <c r="E767" s="720"/>
      <c r="F767" s="721"/>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3"/>
      <c r="B768" s="720"/>
      <c r="C768" s="720"/>
      <c r="D768" s="720"/>
      <c r="E768" s="720"/>
      <c r="F768" s="721"/>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20"/>
      <c r="C769" s="720"/>
      <c r="D769" s="720"/>
      <c r="E769" s="720"/>
      <c r="F769" s="721"/>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x14ac:dyDescent="0.15">
      <c r="A770" s="553"/>
      <c r="B770" s="720"/>
      <c r="C770" s="720"/>
      <c r="D770" s="720"/>
      <c r="E770" s="720"/>
      <c r="F770" s="721"/>
      <c r="G770" s="362" t="s">
        <v>22</v>
      </c>
      <c r="H770" s="363"/>
      <c r="I770" s="363"/>
      <c r="J770" s="363"/>
      <c r="K770" s="363"/>
      <c r="L770" s="364"/>
      <c r="M770" s="365"/>
      <c r="N770" s="365"/>
      <c r="O770" s="365"/>
      <c r="P770" s="365"/>
      <c r="Q770" s="365"/>
      <c r="R770" s="365"/>
      <c r="S770" s="365"/>
      <c r="T770" s="365"/>
      <c r="U770" s="365"/>
      <c r="V770" s="365"/>
      <c r="W770" s="365"/>
      <c r="X770" s="366"/>
      <c r="Y770" s="367">
        <f>SUM(Y760:AB769)</f>
        <v>9</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hidden="1" customHeight="1" x14ac:dyDescent="0.15">
      <c r="A771" s="553"/>
      <c r="B771" s="720"/>
      <c r="C771" s="720"/>
      <c r="D771" s="720"/>
      <c r="E771" s="720"/>
      <c r="F771" s="721"/>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hidden="1" customHeight="1" x14ac:dyDescent="0.15">
      <c r="A772" s="553"/>
      <c r="B772" s="720"/>
      <c r="C772" s="720"/>
      <c r="D772" s="720"/>
      <c r="E772" s="720"/>
      <c r="F772" s="721"/>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hidden="1" customHeight="1" x14ac:dyDescent="0.15">
      <c r="A773" s="553"/>
      <c r="B773" s="720"/>
      <c r="C773" s="720"/>
      <c r="D773" s="720"/>
      <c r="E773" s="720"/>
      <c r="F773" s="721"/>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hidden="1" customHeight="1" x14ac:dyDescent="0.15">
      <c r="A774" s="553"/>
      <c r="B774" s="720"/>
      <c r="C774" s="720"/>
      <c r="D774" s="720"/>
      <c r="E774" s="720"/>
      <c r="F774" s="721"/>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20"/>
      <c r="C775" s="720"/>
      <c r="D775" s="720"/>
      <c r="E775" s="720"/>
      <c r="F775" s="721"/>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20"/>
      <c r="C776" s="720"/>
      <c r="D776" s="720"/>
      <c r="E776" s="720"/>
      <c r="F776" s="721"/>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53"/>
      <c r="B777" s="720"/>
      <c r="C777" s="720"/>
      <c r="D777" s="720"/>
      <c r="E777" s="720"/>
      <c r="F777" s="721"/>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53"/>
      <c r="B778" s="720"/>
      <c r="C778" s="720"/>
      <c r="D778" s="720"/>
      <c r="E778" s="720"/>
      <c r="F778" s="721"/>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53"/>
      <c r="B779" s="720"/>
      <c r="C779" s="720"/>
      <c r="D779" s="720"/>
      <c r="E779" s="720"/>
      <c r="F779" s="721"/>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53"/>
      <c r="B780" s="720"/>
      <c r="C780" s="720"/>
      <c r="D780" s="720"/>
      <c r="E780" s="720"/>
      <c r="F780" s="721"/>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3"/>
      <c r="B781" s="720"/>
      <c r="C781" s="720"/>
      <c r="D781" s="720"/>
      <c r="E781" s="720"/>
      <c r="F781" s="721"/>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3"/>
      <c r="B782" s="720"/>
      <c r="C782" s="720"/>
      <c r="D782" s="720"/>
      <c r="E782" s="720"/>
      <c r="F782" s="721"/>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hidden="1" customHeight="1" thickBot="1" x14ac:dyDescent="0.2">
      <c r="A783" s="553"/>
      <c r="B783" s="720"/>
      <c r="C783" s="720"/>
      <c r="D783" s="720"/>
      <c r="E783" s="720"/>
      <c r="F783" s="721"/>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hidden="1" customHeight="1" x14ac:dyDescent="0.15">
      <c r="A784" s="553"/>
      <c r="B784" s="720"/>
      <c r="C784" s="720"/>
      <c r="D784" s="720"/>
      <c r="E784" s="720"/>
      <c r="F784" s="721"/>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hidden="1" customHeight="1" x14ac:dyDescent="0.15">
      <c r="A785" s="553"/>
      <c r="B785" s="720"/>
      <c r="C785" s="720"/>
      <c r="D785" s="720"/>
      <c r="E785" s="720"/>
      <c r="F785" s="721"/>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hidden="1" customHeight="1" x14ac:dyDescent="0.15">
      <c r="A786" s="553"/>
      <c r="B786" s="720"/>
      <c r="C786" s="720"/>
      <c r="D786" s="720"/>
      <c r="E786" s="720"/>
      <c r="F786" s="721"/>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hidden="1" customHeight="1" x14ac:dyDescent="0.15">
      <c r="A787" s="553"/>
      <c r="B787" s="720"/>
      <c r="C787" s="720"/>
      <c r="D787" s="720"/>
      <c r="E787" s="720"/>
      <c r="F787" s="721"/>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53"/>
      <c r="B788" s="720"/>
      <c r="C788" s="720"/>
      <c r="D788" s="720"/>
      <c r="E788" s="720"/>
      <c r="F788" s="721"/>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53"/>
      <c r="B789" s="720"/>
      <c r="C789" s="720"/>
      <c r="D789" s="720"/>
      <c r="E789" s="720"/>
      <c r="F789" s="721"/>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20"/>
      <c r="C790" s="720"/>
      <c r="D790" s="720"/>
      <c r="E790" s="720"/>
      <c r="F790" s="721"/>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20"/>
      <c r="C791" s="720"/>
      <c r="D791" s="720"/>
      <c r="E791" s="720"/>
      <c r="F791" s="721"/>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53"/>
      <c r="B792" s="720"/>
      <c r="C792" s="720"/>
      <c r="D792" s="720"/>
      <c r="E792" s="720"/>
      <c r="F792" s="721"/>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53"/>
      <c r="B793" s="720"/>
      <c r="C793" s="720"/>
      <c r="D793" s="720"/>
      <c r="E793" s="720"/>
      <c r="F793" s="721"/>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3"/>
      <c r="B794" s="720"/>
      <c r="C794" s="720"/>
      <c r="D794" s="720"/>
      <c r="E794" s="720"/>
      <c r="F794" s="721"/>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3"/>
      <c r="B795" s="720"/>
      <c r="C795" s="720"/>
      <c r="D795" s="720"/>
      <c r="E795" s="720"/>
      <c r="F795" s="721"/>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hidden="1" customHeight="1" thickBot="1" x14ac:dyDescent="0.2">
      <c r="A796" s="553"/>
      <c r="B796" s="720"/>
      <c r="C796" s="720"/>
      <c r="D796" s="720"/>
      <c r="E796" s="720"/>
      <c r="F796" s="721"/>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3"/>
      <c r="B797" s="720"/>
      <c r="C797" s="720"/>
      <c r="D797" s="720"/>
      <c r="E797" s="720"/>
      <c r="F797" s="721"/>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3"/>
      <c r="B798" s="720"/>
      <c r="C798" s="720"/>
      <c r="D798" s="720"/>
      <c r="E798" s="720"/>
      <c r="F798" s="721"/>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hidden="1" customHeight="1" x14ac:dyDescent="0.15">
      <c r="A799" s="553"/>
      <c r="B799" s="720"/>
      <c r="C799" s="720"/>
      <c r="D799" s="720"/>
      <c r="E799" s="720"/>
      <c r="F799" s="721"/>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53"/>
      <c r="B800" s="720"/>
      <c r="C800" s="720"/>
      <c r="D800" s="720"/>
      <c r="E800" s="720"/>
      <c r="F800" s="721"/>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3"/>
      <c r="B801" s="720"/>
      <c r="C801" s="720"/>
      <c r="D801" s="720"/>
      <c r="E801" s="720"/>
      <c r="F801" s="721"/>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3"/>
      <c r="B802" s="720"/>
      <c r="C802" s="720"/>
      <c r="D802" s="720"/>
      <c r="E802" s="720"/>
      <c r="F802" s="721"/>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20"/>
      <c r="C803" s="720"/>
      <c r="D803" s="720"/>
      <c r="E803" s="720"/>
      <c r="F803" s="721"/>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20"/>
      <c r="C804" s="720"/>
      <c r="D804" s="720"/>
      <c r="E804" s="720"/>
      <c r="F804" s="721"/>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3"/>
      <c r="B805" s="720"/>
      <c r="C805" s="720"/>
      <c r="D805" s="720"/>
      <c r="E805" s="720"/>
      <c r="F805" s="721"/>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3"/>
      <c r="B806" s="720"/>
      <c r="C806" s="720"/>
      <c r="D806" s="720"/>
      <c r="E806" s="720"/>
      <c r="F806" s="721"/>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3"/>
      <c r="B807" s="720"/>
      <c r="C807" s="720"/>
      <c r="D807" s="720"/>
      <c r="E807" s="720"/>
      <c r="F807" s="721"/>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3"/>
      <c r="B808" s="720"/>
      <c r="C808" s="720"/>
      <c r="D808" s="720"/>
      <c r="E808" s="720"/>
      <c r="F808" s="721"/>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3"/>
      <c r="B809" s="720"/>
      <c r="C809" s="720"/>
      <c r="D809" s="720"/>
      <c r="E809" s="720"/>
      <c r="F809" s="721"/>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71.25" customHeight="1" x14ac:dyDescent="0.15">
      <c r="A816" s="360">
        <v>1</v>
      </c>
      <c r="B816" s="360">
        <v>1</v>
      </c>
      <c r="C816" s="840" t="s">
        <v>459</v>
      </c>
      <c r="D816" s="371"/>
      <c r="E816" s="371"/>
      <c r="F816" s="371"/>
      <c r="G816" s="371"/>
      <c r="H816" s="371"/>
      <c r="I816" s="371"/>
      <c r="J816" s="153">
        <v>5010401023057</v>
      </c>
      <c r="K816" s="154"/>
      <c r="L816" s="154"/>
      <c r="M816" s="154"/>
      <c r="N816" s="154"/>
      <c r="O816" s="154"/>
      <c r="P816" s="142" t="s">
        <v>460</v>
      </c>
      <c r="Q816" s="143"/>
      <c r="R816" s="143"/>
      <c r="S816" s="143"/>
      <c r="T816" s="143"/>
      <c r="U816" s="143"/>
      <c r="V816" s="143"/>
      <c r="W816" s="143"/>
      <c r="X816" s="143"/>
      <c r="Y816" s="144">
        <v>9</v>
      </c>
      <c r="Z816" s="145"/>
      <c r="AA816" s="145"/>
      <c r="AB816" s="146"/>
      <c r="AC816" s="259" t="s">
        <v>461</v>
      </c>
      <c r="AD816" s="259"/>
      <c r="AE816" s="259"/>
      <c r="AF816" s="259"/>
      <c r="AG816" s="259"/>
      <c r="AH816" s="260">
        <v>2</v>
      </c>
      <c r="AI816" s="261"/>
      <c r="AJ816" s="261"/>
      <c r="AK816" s="261"/>
      <c r="AL816" s="262">
        <v>99.8</v>
      </c>
      <c r="AM816" s="263"/>
      <c r="AN816" s="263"/>
      <c r="AO816" s="264"/>
      <c r="AP816" s="253" t="s">
        <v>445</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7" t="s">
        <v>433</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3"/>
      <c r="E1080" s="169" t="s">
        <v>379</v>
      </c>
      <c r="F1080" s="833"/>
      <c r="G1080" s="833"/>
      <c r="H1080" s="833"/>
      <c r="I1080" s="833"/>
      <c r="J1080" s="169" t="s">
        <v>389</v>
      </c>
      <c r="K1080" s="169"/>
      <c r="L1080" s="169"/>
      <c r="M1080" s="169"/>
      <c r="N1080" s="169"/>
      <c r="O1080" s="169"/>
      <c r="P1080" s="273" t="s">
        <v>31</v>
      </c>
      <c r="Q1080" s="273"/>
      <c r="R1080" s="273"/>
      <c r="S1080" s="273"/>
      <c r="T1080" s="273"/>
      <c r="U1080" s="273"/>
      <c r="V1080" s="273"/>
      <c r="W1080" s="273"/>
      <c r="X1080" s="273"/>
      <c r="Y1080" s="169" t="s">
        <v>392</v>
      </c>
      <c r="Z1080" s="833"/>
      <c r="AA1080" s="833"/>
      <c r="AB1080" s="833"/>
      <c r="AC1080" s="169" t="s">
        <v>352</v>
      </c>
      <c r="AD1080" s="169"/>
      <c r="AE1080" s="169"/>
      <c r="AF1080" s="169"/>
      <c r="AG1080" s="169"/>
      <c r="AH1080" s="273" t="s">
        <v>369</v>
      </c>
      <c r="AI1080" s="282"/>
      <c r="AJ1080" s="282"/>
      <c r="AK1080" s="282"/>
      <c r="AL1080" s="282" t="s">
        <v>23</v>
      </c>
      <c r="AM1080" s="282"/>
      <c r="AN1080" s="282"/>
      <c r="AO1080" s="834"/>
      <c r="AP1080" s="373" t="s">
        <v>435</v>
      </c>
      <c r="AQ1080" s="373"/>
      <c r="AR1080" s="373"/>
      <c r="AS1080" s="373"/>
      <c r="AT1080" s="373"/>
      <c r="AU1080" s="373"/>
      <c r="AV1080" s="373"/>
      <c r="AW1080" s="373"/>
      <c r="AX1080" s="373"/>
    </row>
    <row r="1081" spans="1:50" ht="30.75" customHeight="1" x14ac:dyDescent="0.15">
      <c r="A1081" s="360">
        <v>1</v>
      </c>
      <c r="B1081" s="360">
        <v>1</v>
      </c>
      <c r="C1081" s="836"/>
      <c r="D1081" s="836"/>
      <c r="E1081" s="835"/>
      <c r="F1081" s="835"/>
      <c r="G1081" s="835"/>
      <c r="H1081" s="835"/>
      <c r="I1081" s="83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6"/>
      <c r="D1082" s="836"/>
      <c r="E1082" s="835"/>
      <c r="F1082" s="835"/>
      <c r="G1082" s="835"/>
      <c r="H1082" s="835"/>
      <c r="I1082" s="83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6"/>
      <c r="D1083" s="836"/>
      <c r="E1083" s="835"/>
      <c r="F1083" s="835"/>
      <c r="G1083" s="835"/>
      <c r="H1083" s="835"/>
      <c r="I1083" s="83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6"/>
      <c r="D1084" s="836"/>
      <c r="E1084" s="835"/>
      <c r="F1084" s="835"/>
      <c r="G1084" s="835"/>
      <c r="H1084" s="835"/>
      <c r="I1084" s="83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6"/>
      <c r="D1085" s="836"/>
      <c r="E1085" s="835"/>
      <c r="F1085" s="835"/>
      <c r="G1085" s="835"/>
      <c r="H1085" s="835"/>
      <c r="I1085" s="83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6"/>
      <c r="D1086" s="836"/>
      <c r="E1086" s="835"/>
      <c r="F1086" s="835"/>
      <c r="G1086" s="835"/>
      <c r="H1086" s="835"/>
      <c r="I1086" s="83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6"/>
      <c r="D1087" s="836"/>
      <c r="E1087" s="835"/>
      <c r="F1087" s="835"/>
      <c r="G1087" s="835"/>
      <c r="H1087" s="835"/>
      <c r="I1087" s="83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6"/>
      <c r="D1088" s="836"/>
      <c r="E1088" s="835"/>
      <c r="F1088" s="835"/>
      <c r="G1088" s="835"/>
      <c r="H1088" s="835"/>
      <c r="I1088" s="83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6"/>
      <c r="D1089" s="836"/>
      <c r="E1089" s="835"/>
      <c r="F1089" s="835"/>
      <c r="G1089" s="835"/>
      <c r="H1089" s="835"/>
      <c r="I1089" s="83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6"/>
      <c r="D1090" s="836"/>
      <c r="E1090" s="835"/>
      <c r="F1090" s="835"/>
      <c r="G1090" s="835"/>
      <c r="H1090" s="835"/>
      <c r="I1090" s="83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6"/>
      <c r="D1091" s="836"/>
      <c r="E1091" s="835"/>
      <c r="F1091" s="835"/>
      <c r="G1091" s="835"/>
      <c r="H1091" s="835"/>
      <c r="I1091" s="83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6"/>
      <c r="D1092" s="836"/>
      <c r="E1092" s="835"/>
      <c r="F1092" s="835"/>
      <c r="G1092" s="835"/>
      <c r="H1092" s="835"/>
      <c r="I1092" s="83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6"/>
      <c r="D1093" s="836"/>
      <c r="E1093" s="835"/>
      <c r="F1093" s="835"/>
      <c r="G1093" s="835"/>
      <c r="H1093" s="835"/>
      <c r="I1093" s="83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6"/>
      <c r="D1094" s="836"/>
      <c r="E1094" s="835"/>
      <c r="F1094" s="835"/>
      <c r="G1094" s="835"/>
      <c r="H1094" s="835"/>
      <c r="I1094" s="83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6"/>
      <c r="D1095" s="836"/>
      <c r="E1095" s="835"/>
      <c r="F1095" s="835"/>
      <c r="G1095" s="835"/>
      <c r="H1095" s="835"/>
      <c r="I1095" s="83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6"/>
      <c r="D1096" s="836"/>
      <c r="E1096" s="835"/>
      <c r="F1096" s="835"/>
      <c r="G1096" s="835"/>
      <c r="H1096" s="835"/>
      <c r="I1096" s="83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6"/>
      <c r="D1097" s="836"/>
      <c r="E1097" s="835"/>
      <c r="F1097" s="835"/>
      <c r="G1097" s="835"/>
      <c r="H1097" s="835"/>
      <c r="I1097" s="83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6"/>
      <c r="D1098" s="836"/>
      <c r="E1098" s="187"/>
      <c r="F1098" s="835"/>
      <c r="G1098" s="835"/>
      <c r="H1098" s="835"/>
      <c r="I1098" s="83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6"/>
      <c r="D1099" s="836"/>
      <c r="E1099" s="835"/>
      <c r="F1099" s="835"/>
      <c r="G1099" s="835"/>
      <c r="H1099" s="835"/>
      <c r="I1099" s="83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6"/>
      <c r="D1100" s="836"/>
      <c r="E1100" s="835"/>
      <c r="F1100" s="835"/>
      <c r="G1100" s="835"/>
      <c r="H1100" s="835"/>
      <c r="I1100" s="83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6"/>
      <c r="D1101" s="836"/>
      <c r="E1101" s="835"/>
      <c r="F1101" s="835"/>
      <c r="G1101" s="835"/>
      <c r="H1101" s="835"/>
      <c r="I1101" s="83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6"/>
      <c r="D1102" s="836"/>
      <c r="E1102" s="835"/>
      <c r="F1102" s="835"/>
      <c r="G1102" s="835"/>
      <c r="H1102" s="835"/>
      <c r="I1102" s="83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6"/>
      <c r="D1103" s="836"/>
      <c r="E1103" s="835"/>
      <c r="F1103" s="835"/>
      <c r="G1103" s="835"/>
      <c r="H1103" s="835"/>
      <c r="I1103" s="83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6"/>
      <c r="D1104" s="836"/>
      <c r="E1104" s="835"/>
      <c r="F1104" s="835"/>
      <c r="G1104" s="835"/>
      <c r="H1104" s="835"/>
      <c r="I1104" s="83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6"/>
      <c r="D1105" s="836"/>
      <c r="E1105" s="835"/>
      <c r="F1105" s="835"/>
      <c r="G1105" s="835"/>
      <c r="H1105" s="835"/>
      <c r="I1105" s="83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6"/>
      <c r="D1106" s="836"/>
      <c r="E1106" s="835"/>
      <c r="F1106" s="835"/>
      <c r="G1106" s="835"/>
      <c r="H1106" s="835"/>
      <c r="I1106" s="83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6"/>
      <c r="D1107" s="836"/>
      <c r="E1107" s="835"/>
      <c r="F1107" s="835"/>
      <c r="G1107" s="835"/>
      <c r="H1107" s="835"/>
      <c r="I1107" s="83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6"/>
      <c r="D1108" s="836"/>
      <c r="E1108" s="835"/>
      <c r="F1108" s="835"/>
      <c r="G1108" s="835"/>
      <c r="H1108" s="835"/>
      <c r="I1108" s="83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6"/>
      <c r="D1109" s="836"/>
      <c r="E1109" s="835"/>
      <c r="F1109" s="835"/>
      <c r="G1109" s="835"/>
      <c r="H1109" s="835"/>
      <c r="I1109" s="83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9" hidden="1" customHeight="1" x14ac:dyDescent="0.15">
      <c r="A1110" s="360">
        <v>30</v>
      </c>
      <c r="B1110" s="360">
        <v>1</v>
      </c>
      <c r="C1110" s="836"/>
      <c r="D1110" s="836"/>
      <c r="E1110" s="835"/>
      <c r="F1110" s="835"/>
      <c r="G1110" s="835"/>
      <c r="H1110" s="835"/>
      <c r="I1110" s="83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15" sqref="U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2016-08-18T22:55:16Z</cp:lastPrinted>
  <dcterms:created xsi:type="dcterms:W3CDTF">2012-03-13T00:50:25Z</dcterms:created>
  <dcterms:modified xsi:type="dcterms:W3CDTF">2016-09-09T00:50:18Z</dcterms:modified>
</cp:coreProperties>
</file>