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総政\"/>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<sst xmlns="http://schemas.openxmlformats.org/spreadsheetml/2006/main" count="2689" uniqueCount="555">
  <si>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</si>
  <si>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</si>
  <si>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</si>
  <si>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</si>
  <si>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</si>
  <si>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</si>
  <si>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</si>
  <si>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</si>
  <si>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</si>
  <si>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</si>
  <si>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</si>
  <si>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</si>
  <si>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</si>
  <si>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</si>
  <si>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</si>
  <si>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</si>
  <si>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</si>
  <si>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</si>
  <si>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</si>
  <si>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</si>
  <si>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</si>
  <si>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</si>
  <si>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</si>
  <si>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</si>
  <si>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</si>
  <si>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</si>
  <si>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</si>
  <si>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</si>
  <si>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</si>
  <si>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</si>
  <si>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</si>
  <si>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</si>
  <si>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</si>
  <si>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</si>
  <si>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</si>
  <si>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</si>
  <si>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</si>
  <si>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</si>
  <si>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</si>
  <si>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</si>
  <si>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</si>
  <si>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</si>
  <si>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</si>
  <si>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</si>
  <si>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</si>
  <si>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</si>
  <si>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</si>
  <si>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</si>
  <si>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</si>
  <si>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</si>
  <si>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</si>
  <si>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</si>
  <si>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</si>
  <si>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</si>
  <si>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</si>
  <si>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</si>
  <si>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</si>
  <si>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</si>
  <si>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</si>
  <si>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</si>
  <si>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</si>
  <si>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</si>
  <si>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</si>
  <si>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</si>
  <si>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</si>
  <si>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</si>
  <si>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</si>
  <si>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</si>
  <si>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</si>
  <si>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</si>
  <si>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</si>
  <si>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</si>
  <si>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</si>
  <si>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</si>
  <si>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</si>
  <si>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</si>
  <si>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</si>
  <si>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</si>
  <si>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</si>
  <si>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</si>
  <si>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</si>
  <si>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</si>
  <si>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</si>
  <si>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</si>
  <si>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</si>
  <si>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</si>
  <si>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</si>
  <si>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</si>
  <si>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</si>
  <si>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</si>
  <si>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</si>
  <si>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</si>
  <si>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</si>
  <si>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</si>
  <si>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</si>
  <si>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</si>
  <si>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</si>
  <si>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</si>
  <si>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</si>
  <si>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</si>
  <si>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</si>
  <si>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</si>
  <si>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</si>
  <si>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</si>
  <si>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</si>
  <si>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</si>
  <si>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</si>
  <si>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</si>
  <si>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</si>
  <si>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</si>
  <si>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</si>
  <si>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</si>
  <si>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</si>
  <si>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</si>
  <si>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</si>
  <si>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</si>
  <si>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</si>
  <si>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</si>
  <si>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</si>
  <si>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</si>
  <si>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</si>
  <si>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</si>
  <si>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</si>
  <si>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</si>
  <si>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</si>
  <si>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</si>
  <si>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</si>
  <si>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</si>
  <si>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</si>
  <si>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</si>
  <si>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</si>
  <si>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</si>
  <si>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</si>
  <si>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</si>
  <si>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</si>
  <si>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</si>
  <si>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</si>
  <si>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</si>
  <si>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</si>
  <si>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</si>
  <si>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</si>
  <si>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</si>
  <si>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</si>
  <si>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</si>
  <si>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</si>
  <si>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</si>
  <si>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</si>
  <si>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</si>
  <si>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</si>
  <si>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</si>
  <si>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</si>
  <si>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</si>
  <si>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</si>
  <si>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</si>
  <si>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</si>
  <si>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</si>
  <si>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</si>
  <si>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</si>
  <si>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</si>
  <si>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</si>
  <si>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</si>
  <si>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</si>
  <si>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</si>
  <si>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</si>
  <si>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</si>
  <si>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</si>
  <si>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</si>
  <si>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</si>
  <si>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</si>
  <si>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</si>
  <si>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</si>
  <si>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</si>
  <si>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</si>
  <si>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</si>
  <si>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</si>
  <si>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</si>
  <si>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</si>
  <si>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</si>
  <si>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</si>
  <si>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</si>
  <si>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</si>
  <si>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</si>
  <si>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</si>
  <si>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</si>
  <si>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</si>
  <si>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</si>
  <si>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</si>
  <si>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</si>
  <si>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</si>
  <si>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</si>
  <si>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</si>
  <si>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</si>
  <si>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</si>
  <si>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</si>
  <si>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</si>
  <si>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</si>
  <si>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</si>
  <si>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</si>
  <si>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</si>
  <si>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</si>
  <si>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</si>
  <si>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</si>
  <si>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</si>
  <si>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</si>
  <si>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</si>
  <si>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</si>
  <si>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</si>
  <si>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</si>
  <si>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</si>
  <si>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</si>
  <si>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</si>
  <si>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</si>
  <si>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</si>
  <si>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</si>
  <si>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</si>
  <si>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</si>
  <si>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</si>
  <si>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</si>
  <si>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</si>
  <si>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</si>
  <si>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</si>
  <si>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</si>
  <si>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</si>
  <si>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</si>
  <si>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</si>
  <si>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</si>
  <si>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</si>
  <si>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</si>
  <si>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</si>
  <si>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</si>
  <si>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</si>
  <si>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</si>
  <si>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</si>
  <si>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</si>
  <si>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</si>
  <si>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</si>
  <si>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</si>
  <si>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</si>
  <si>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</si>
  <si>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</si>
  <si>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</si>
  <si>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</si>
  <si>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</si>
  <si>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</si>
  <si>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</si>
  <si>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</si>
  <si>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</si>
  <si>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</si>
  <si>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</si>
  <si>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</si>
  <si>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</si>
  <si>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</si>
  <si>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</si>
  <si>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</si>
  <si>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</si>
  <si>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</si>
  <si>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</si>
  <si>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</si>
  <si>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</si>
  <si>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</si>
  <si>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</si>
  <si>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</si>
  <si>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</si>
  <si>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</si>
  <si>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</si>
  <si>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</si>
  <si>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</si>
  <si>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</si>
  <si>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</si>
  <si>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</si>
  <si>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</si>
  <si>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</si>
  <si>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</si>
  <si>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</si>
  <si>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</si>
  <si>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</si>
  <si>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</si>
  <si>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</si>
  <si>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</si>
  <si>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</si>
  <si>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</si>
  <si>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</si>
  <si>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</si>
  <si>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</si>
  <si>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</si>
  <si>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</si>
  <si>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</si>
  <si>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</si>
  <si>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</si>
  <si>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</si>
  <si>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</si>
  <si>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</si>
  <si>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</si>
  <si>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</si>
  <si>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</si>
  <si>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</si>
  <si>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</si>
  <si>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</si>
  <si>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</si>
  <si>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</si>
  <si>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</si>
  <si>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</si>
  <si>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</si>
  <si>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</si>
  <si>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</si>
  <si>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</si>
  <si>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</si>
  <si>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</si>
  <si>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</si>
  <si>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</si>
  <si>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</si>
  <si>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</si>
  <si>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</si>
  <si>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</si>
  <si>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</si>
  <si>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</si>
  <si>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</si>
  <si>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</si>
  <si>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</si>
  <si>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</si>
  <si>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</si>
  <si>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</si>
  <si>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</si>
  <si>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</si>
  <si>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</si>
  <si>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</si>
  <si>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</si>
  <si>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</si>
  <si>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</si>
  <si>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</si>
  <si>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</si>
  <si>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</si>
  <si>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</si>
  <si>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</si>
  <si>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</si>
  <si>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</si>
  <si>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</si>
  <si>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</si>
  <si>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</si>
  <si>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</si>
  <si>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</si>
  <si>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</si>
  <si>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</si>
  <si>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</si>
  <si>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</si>
  <si>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</si>
  <si>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</si>
  <si>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</si>
  <si>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</si>
  <si>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</si>
  <si>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</si>
  <si>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</si>
  <si>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</si>
  <si>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</si>
  <si>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</si>
  <si>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</si>
  <si>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</si>
  <si>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</si>
  <si>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</si>
  <si>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</si>
  <si>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</si>
  <si>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</si>
  <si>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</si>
  <si>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</si>
  <si>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</si>
  <si>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</si>
  <si>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</si>
  <si>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</si>
  <si>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</si>
  <si>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</si>
  <si>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</si>
  <si>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</si>
  <si>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</si>
  <si>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</si>
  <si>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</si>
  <si>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</si>
  <si>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</si>
  <si>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</si>
  <si>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</si>
  <si>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</si>
  <si>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</si>
  <si>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</si>
  <si>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</si>
  <si>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</si>
  <si>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</si>
  <si>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</si>
  <si>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</si>
  <si>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</si>
  <si>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</si>
  <si>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</si>
  <si>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</si>
  <si>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</si>
  <si>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</si>
  <si>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</si>
  <si>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</si>
  <si>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</si>
  <si>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</si>
  <si>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</si>
  <si>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</si>
  <si>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</si>
  <si>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</si>
  <si>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</si>
  <si>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</si>
  <si>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</si>
  <si>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</si>
  <si>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</si>
  <si>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</si>
  <si>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</si>
  <si>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</si>
  <si>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</si>
  <si>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</si>
  <si>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</si>
  <si>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</si>
  <si>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</si>
  <si>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</si>
  <si>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</si>
  <si>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</si>
  <si>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</si>
  <si>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</si>
  <si>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</si>
  <si>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</si>
  <si>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</si>
  <si>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</si>
  <si>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</si>
  <si>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</si>
  <si>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</si>
  <si>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</si>
  <si>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</si>
  <si>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</si>
  <si>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</si>
  <si>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</si>
  <si>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</si>
  <si>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</si>
  <si>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</si>
  <si>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</si>
  <si>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</si>
  <si>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</si>
  <si>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</si>
  <si>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</si>
  <si>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</si>
  <si>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</si>
  <si>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</si>
  <si>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</si>
  <si>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</si>
  <si>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</si>
  <si>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</si>
  <si>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</si>
  <si>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</si>
  <si>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</si>
  <si>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</si>
  <si>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</si>
  <si>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</si>
  <si>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</si>
  <si>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</si>
  <si>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</si>
  <si>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</si>
  <si>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</si>
  <si>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</si>
  <si>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</si>
  <si>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</si>
  <si>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</si>
  <si>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</si>
  <si>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</si>
  <si>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</si>
  <si>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</si>
  <si>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</si>
  <si>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</si>
  <si>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</si>
  <si>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</si>
  <si>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</si>
  <si>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</si>
  <si>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</si>
  <si>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</si>
  <si>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</si>
  <si>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</si>
  <si>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</si>
  <si>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</si>
  <si>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</si>
  <si>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</si>
  <si>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</si>
  <si>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</si>
  <si>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</si>
  <si>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</si>
  <si>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</si>
  <si>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</si>
  <si>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</si>
  <si>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</si>
  <si>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</si>
  <si>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</si>
  <si>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</si>
  <si>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</si>
  <si>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</si>
  <si>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</si>
  <si>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</si>
  <si>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</si>
  <si>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</si>
  <si>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</si>
  <si>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</si>
  <si>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</si>
  <si>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</si>
  <si>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</si>
  <si>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</si>
  <si>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</si>
  <si>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</si>
  <si>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</si>
  <si>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</si>
  <si>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</si>
  <si>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</si>
  <si>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</si>
  <si>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</si>
  <si>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</si>
  <si>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</si>
  <si>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</si>
  <si>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</si>
  <si>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</si>
  <si>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</si>
  <si>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</si>
  <si>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</si>
  <si>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</si>
  <si>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</si>
  <si>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公共事業企画調整課長
梅野　修一</t>
    <phoneticPr fontId="5"/>
  </si>
  <si>
    <t>国土交通省</t>
  </si>
  <si>
    <t>メンテナンス産業の育成・拡大</t>
    <rPh sb="6" eb="8">
      <t>サンギョウ</t>
    </rPh>
    <rPh sb="9" eb="11">
      <t>イクセイ</t>
    </rPh>
    <rPh sb="12" eb="14">
      <t>カクダイ</t>
    </rPh>
    <phoneticPr fontId="5"/>
  </si>
  <si>
    <t>○</t>
  </si>
  <si>
    <t>-</t>
    <phoneticPr fontId="5"/>
  </si>
  <si>
    <t>○</t>
    <phoneticPr fontId="5"/>
  </si>
  <si>
    <t>件</t>
    <rPh sb="0" eb="1">
      <t>ケン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</si>
  <si>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</si>
  <si>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</si>
  <si>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</si>
  <si>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社会資本整備・管理効率化推進費</t>
    <rPh sb="0" eb="4">
      <t>シャカイシホン</t>
    </rPh>
    <rPh sb="4" eb="6">
      <t>セイビ</t>
    </rPh>
    <rPh sb="7" eb="9">
      <t>カンリ</t>
    </rPh>
    <rPh sb="9" eb="12">
      <t>コウリツカ</t>
    </rPh>
    <rPh sb="12" eb="15">
      <t>スイシンヒ</t>
    </rPh>
    <phoneticPr fontId="5"/>
  </si>
  <si>
    <t>-</t>
    <phoneticPr fontId="5"/>
  </si>
  <si>
    <t>‐</t>
  </si>
  <si>
    <t>-</t>
    <phoneticPr fontId="5"/>
  </si>
  <si>
    <t>インフラメンテナンスを担う国土交通省、都道府県及び市町村等が分野横断的に連携・調整を行うため、国が主体となって検討を進めることが必要。</t>
    <rPh sb="11" eb="12">
      <t>ニナ</t>
    </rPh>
    <rPh sb="30" eb="32">
      <t>ブンヤ</t>
    </rPh>
    <rPh sb="32" eb="35">
      <t>オウダンテキ</t>
    </rPh>
    <rPh sb="47" eb="48">
      <t>クニ</t>
    </rPh>
    <rPh sb="49" eb="51">
      <t>シュタイ</t>
    </rPh>
    <rPh sb="55" eb="57">
      <t>ケントウ</t>
    </rPh>
    <rPh sb="58" eb="59">
      <t>スス</t>
    </rPh>
    <rPh sb="64" eb="66">
      <t>ヒツヨウ</t>
    </rPh>
    <phoneticPr fontId="5"/>
  </si>
  <si>
    <t>インフラの老朽化や、今後の厳しい財政状況等を踏まえ、国が優先的・先進的に行うべき事業である。</t>
    <rPh sb="5" eb="8">
      <t>ロウキュウカ</t>
    </rPh>
    <rPh sb="10" eb="12">
      <t>コンゴ</t>
    </rPh>
    <rPh sb="13" eb="14">
      <t>キビ</t>
    </rPh>
    <rPh sb="16" eb="18">
      <t>ザイセイ</t>
    </rPh>
    <rPh sb="18" eb="20">
      <t>ジョウキョウ</t>
    </rPh>
    <rPh sb="20" eb="21">
      <t>トウ</t>
    </rPh>
    <rPh sb="22" eb="23">
      <t>フ</t>
    </rPh>
    <rPh sb="26" eb="27">
      <t>クニ</t>
    </rPh>
    <rPh sb="28" eb="30">
      <t>ユウセン</t>
    </rPh>
    <rPh sb="30" eb="31">
      <t>テキ</t>
    </rPh>
    <rPh sb="32" eb="35">
      <t>センシンテキ</t>
    </rPh>
    <rPh sb="36" eb="37">
      <t>オコナ</t>
    </rPh>
    <rPh sb="40" eb="42">
      <t>ジギョウ</t>
    </rPh>
    <phoneticPr fontId="5"/>
  </si>
  <si>
    <t>○</t>
    <phoneticPr fontId="5"/>
  </si>
  <si>
    <t>産官学民の多様な主体が適切に連携し、インフラの効率的かつ効果的なメンテナンスに取り組む必要性等を踏まえ、その基盤となるインフラメンテナンス産業の育成・拡大を図る。</t>
    <rPh sb="0" eb="3">
      <t>サンカンガク</t>
    </rPh>
    <rPh sb="3" eb="4">
      <t>ミン</t>
    </rPh>
    <rPh sb="5" eb="7">
      <t>タヨウ</t>
    </rPh>
    <rPh sb="8" eb="10">
      <t>シュタイ</t>
    </rPh>
    <rPh sb="11" eb="13">
      <t>テキセツ</t>
    </rPh>
    <rPh sb="14" eb="16">
      <t>レンケイ</t>
    </rPh>
    <rPh sb="23" eb="26">
      <t>コウリツテキ</t>
    </rPh>
    <rPh sb="28" eb="31">
      <t>コウカテキ</t>
    </rPh>
    <rPh sb="39" eb="40">
      <t>ト</t>
    </rPh>
    <rPh sb="41" eb="42">
      <t>ク</t>
    </rPh>
    <rPh sb="43" eb="46">
      <t>ヒツヨウセイ</t>
    </rPh>
    <rPh sb="46" eb="47">
      <t>トウ</t>
    </rPh>
    <rPh sb="48" eb="49">
      <t>フ</t>
    </rPh>
    <rPh sb="54" eb="56">
      <t>キバン</t>
    </rPh>
    <rPh sb="75" eb="77">
      <t>カクダイ</t>
    </rPh>
    <rPh sb="78" eb="79">
      <t>ハカ</t>
    </rPh>
    <phoneticPr fontId="5"/>
  </si>
  <si>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rPh sb="100" eb="103">
      <t>コウリツテキ</t>
    </rPh>
    <rPh sb="105" eb="108">
      <t>コウカテキ</t>
    </rPh>
    <phoneticPr fontId="5"/>
  </si>
  <si>
    <t>①インフラ老朽化に対し、関係省庁連絡会議はH25.11に「インフラ長寿命化基本計画」を、各府省庁はH28.3までに「長寿命化計画（行動計画）」を策定し、着実なインフラメンテナンスを推進することとしている。
②着実に推進していくためには、担い手となるメンテナンス産業の育成や活性化を図り、産学官が連携して新技術の掘り起こしや異業種からの参入等を推進していく必要がある。
③そのプラットフォームとなる「インフラメンテナンス国民会議（仮称）」やインフラメンテナンスのベストプラクティスを普及する「インフラメンテナンス大賞（仮称）」を創設することが「日本再興戦略」、「経済財政運営と改革の基本方針」に位置づけられている。
　上記「日本再興戦略」、「経済財政運営と改革の基本方針」で位置づけられた方向性等を踏まえ、産官学民が参画する多様なプラットフォームである「インフラメンテナンス国民会議」の自立的活動によるシーズとニーズを踏まえた技術マッチング等を通してメンテナンス産業の育成・拡大を図るため、国として積極的に関与する必要がある。</t>
    <rPh sb="309" eb="311">
      <t>ジョウキ</t>
    </rPh>
    <rPh sb="337" eb="339">
      <t>イチ</t>
    </rPh>
    <rPh sb="344" eb="347">
      <t>ホウコウセイ</t>
    </rPh>
    <rPh sb="347" eb="348">
      <t>トウ</t>
    </rPh>
    <rPh sb="349" eb="350">
      <t>フ</t>
    </rPh>
    <rPh sb="353" eb="356">
      <t>サンカンガク</t>
    </rPh>
    <rPh sb="356" eb="357">
      <t>ミン</t>
    </rPh>
    <rPh sb="358" eb="360">
      <t>サンカク</t>
    </rPh>
    <rPh sb="362" eb="364">
      <t>タヨウ</t>
    </rPh>
    <rPh sb="387" eb="391">
      <t>コクミンカイギ</t>
    </rPh>
    <rPh sb="393" eb="396">
      <t>ジリツテキ</t>
    </rPh>
    <rPh sb="396" eb="398">
      <t>カツドウ</t>
    </rPh>
    <rPh sb="422" eb="423">
      <t>トオ</t>
    </rPh>
    <rPh sb="431" eb="433">
      <t>サンギョウ</t>
    </rPh>
    <rPh sb="434" eb="436">
      <t>イクセイ</t>
    </rPh>
    <rPh sb="437" eb="439">
      <t>カクダイ</t>
    </rPh>
    <rPh sb="440" eb="441">
      <t>ハカ</t>
    </rPh>
    <rPh sb="445" eb="446">
      <t>クニ</t>
    </rPh>
    <rPh sb="449" eb="452">
      <t>セッキョクテキ</t>
    </rPh>
    <rPh sb="453" eb="455">
      <t>カンヨ</t>
    </rPh>
    <rPh sb="457" eb="459">
      <t>ヒツヨウ</t>
    </rPh>
    <phoneticPr fontId="5"/>
  </si>
  <si>
    <t>回</t>
    <rPh sb="0" eb="1">
      <t>カイ</t>
    </rPh>
    <phoneticPr fontId="5"/>
  </si>
  <si>
    <t>-</t>
    <phoneticPr fontId="5"/>
  </si>
  <si>
    <t>日本再興戦略改定2015
日本再興戦略2016(中短期工程表)
経済財政運営と改革の基本方針2016</t>
    <rPh sb="6" eb="8">
      <t>カイテイ</t>
    </rPh>
    <rPh sb="24" eb="27">
      <t>チュウタンキ</t>
    </rPh>
    <rPh sb="27" eb="30">
      <t>コウテイヒョウ</t>
    </rPh>
    <phoneticPr fontId="5"/>
  </si>
  <si>
    <t>産官学民の多様な主体が総力を挙げてインフラメンテナンスに取り組むプラットフォームである「インフラメンテナンス国民会議」（約１５０の企業・団体が参画予定（平成２８年８月現在））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rPh sb="0" eb="3">
      <t>サンカンガク</t>
    </rPh>
    <rPh sb="3" eb="4">
      <t>ミン</t>
    </rPh>
    <rPh sb="5" eb="7">
      <t>タヨウ</t>
    </rPh>
    <rPh sb="8" eb="10">
      <t>シュタイ</t>
    </rPh>
    <rPh sb="76" eb="78">
      <t>ヘイセイ</t>
    </rPh>
    <rPh sb="80" eb="81">
      <t>ネン</t>
    </rPh>
    <rPh sb="82" eb="83">
      <t>ガツ</t>
    </rPh>
    <rPh sb="83" eb="85">
      <t>ゲンザイ</t>
    </rPh>
    <rPh sb="104" eb="106">
      <t>シュホウ</t>
    </rPh>
    <rPh sb="107" eb="109">
      <t>カツヨウ</t>
    </rPh>
    <rPh sb="146" eb="147">
      <t>トウ</t>
    </rPh>
    <rPh sb="170" eb="171">
      <t>トウ</t>
    </rPh>
    <rPh sb="213" eb="214">
      <t>トウ</t>
    </rPh>
    <rPh sb="215" eb="217">
      <t>ジッシ</t>
    </rPh>
    <rPh sb="218" eb="220">
      <t>ヒツヨウ</t>
    </rPh>
    <rPh sb="231" eb="235">
      <t>コクミンカイギ</t>
    </rPh>
    <rPh sb="236" eb="239">
      <t>ジリツテキ</t>
    </rPh>
    <rPh sb="240" eb="242">
      <t>カツドウ</t>
    </rPh>
    <rPh sb="243" eb="244">
      <t>カカ</t>
    </rPh>
    <rPh sb="245" eb="247">
      <t>ケントウ</t>
    </rPh>
    <rPh sb="248" eb="249">
      <t>オコナ</t>
    </rPh>
    <phoneticPr fontId="5"/>
  </si>
  <si>
    <t>-</t>
    <phoneticPr fontId="5"/>
  </si>
  <si>
    <t>インフラメンテナンス国民会議において異なる主体間のニーズとシーズを把握するためのフォーラムを開催した回数</t>
    <rPh sb="10" eb="14">
      <t>コクミンカイギ</t>
    </rPh>
    <rPh sb="18" eb="19">
      <t>コト</t>
    </rPh>
    <rPh sb="21" eb="23">
      <t>シュタイ</t>
    </rPh>
    <rPh sb="23" eb="24">
      <t>カン</t>
    </rPh>
    <rPh sb="33" eb="35">
      <t>ハアク</t>
    </rPh>
    <rPh sb="46" eb="48">
      <t>カイサイ</t>
    </rPh>
    <rPh sb="50" eb="52">
      <t>カイスウ</t>
    </rPh>
    <phoneticPr fontId="5"/>
  </si>
  <si>
    <t>インフラメンテナンス国民会議に参画する主体数（地方公共団体、民間企業・団体等）</t>
    <rPh sb="10" eb="14">
      <t>コクミンカイギ</t>
    </rPh>
    <rPh sb="15" eb="17">
      <t>サンカク</t>
    </rPh>
    <rPh sb="19" eb="21">
      <t>シュタイ</t>
    </rPh>
    <rPh sb="21" eb="22">
      <t>スウ</t>
    </rPh>
    <rPh sb="23" eb="25">
      <t>チホウ</t>
    </rPh>
    <rPh sb="25" eb="27">
      <t>コウキョウ</t>
    </rPh>
    <rPh sb="27" eb="29">
      <t>ダンタイ</t>
    </rPh>
    <rPh sb="30" eb="32">
      <t>ミンカン</t>
    </rPh>
    <rPh sb="32" eb="34">
      <t>キギョウ</t>
    </rPh>
    <rPh sb="35" eb="37">
      <t>ダンタイ</t>
    </rPh>
    <rPh sb="37" eb="38">
      <t>トウ</t>
    </rPh>
    <phoneticPr fontId="5"/>
  </si>
  <si>
    <t>団体</t>
    <rPh sb="0" eb="2">
      <t>ダンタイ</t>
    </rPh>
    <phoneticPr fontId="5"/>
  </si>
  <si>
    <t>社会資本整備等</t>
  </si>
  <si>
    <t>⑨メンテナンス産業の育成・拡大</t>
    <rPh sb="7" eb="9">
      <t>サンギョウ</t>
    </rPh>
    <rPh sb="10" eb="12">
      <t>イクセイ</t>
    </rPh>
    <rPh sb="13" eb="15">
      <t>カクダイ</t>
    </rPh>
    <phoneticPr fontId="5"/>
  </si>
  <si>
    <t>－</t>
    <phoneticPr fontId="5"/>
  </si>
  <si>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rPh sb="0" eb="1">
      <t>ホン</t>
    </rPh>
    <rPh sb="1" eb="3">
      <t>ジギョウ</t>
    </rPh>
    <rPh sb="4" eb="6">
      <t>ジッシ</t>
    </rPh>
    <rPh sb="20" eb="24">
      <t>コクミンカイギ</t>
    </rPh>
    <rPh sb="28" eb="30">
      <t>サンガク</t>
    </rPh>
    <rPh sb="30" eb="32">
      <t>カンミン</t>
    </rPh>
    <rPh sb="33" eb="35">
      <t>レンケイ</t>
    </rPh>
    <rPh sb="37" eb="39">
      <t>ミンカン</t>
    </rPh>
    <rPh sb="40" eb="43">
      <t>シンギジュツ</t>
    </rPh>
    <rPh sb="44" eb="45">
      <t>ホ</t>
    </rPh>
    <rPh sb="46" eb="47">
      <t>オ</t>
    </rPh>
    <rPh sb="50" eb="53">
      <t>イギョウシュ</t>
    </rPh>
    <rPh sb="56" eb="58">
      <t>シンキ</t>
    </rPh>
    <rPh sb="58" eb="60">
      <t>サンニュウ</t>
    </rPh>
    <rPh sb="61" eb="63">
      <t>ソクシン</t>
    </rPh>
    <rPh sb="63" eb="64">
      <t>トウ</t>
    </rPh>
    <rPh sb="65" eb="66">
      <t>ハカ</t>
    </rPh>
    <rPh sb="81" eb="83">
      <t>タイショウ</t>
    </rPh>
    <rPh sb="84" eb="86">
      <t>ジッシ</t>
    </rPh>
    <rPh sb="103" eb="104">
      <t>カカ</t>
    </rPh>
    <rPh sb="115" eb="117">
      <t>フキュウ</t>
    </rPh>
    <rPh sb="119" eb="122">
      <t>ジギョウシャ</t>
    </rPh>
    <rPh sb="123" eb="126">
      <t>ケンキュウシャ</t>
    </rPh>
    <rPh sb="126" eb="127">
      <t>トウ</t>
    </rPh>
    <rPh sb="128" eb="130">
      <t>トリクミ</t>
    </rPh>
    <rPh sb="131" eb="133">
      <t>ソクシン</t>
    </rPh>
    <rPh sb="134" eb="135">
      <t>ハカ</t>
    </rPh>
    <rPh sb="141" eb="143">
      <t>トリクミ</t>
    </rPh>
    <rPh sb="144" eb="145">
      <t>ツウ</t>
    </rPh>
    <rPh sb="153" eb="155">
      <t>サンギョウ</t>
    </rPh>
    <rPh sb="156" eb="158">
      <t>イクセイ</t>
    </rPh>
    <rPh sb="159" eb="161">
      <t>カクダイ</t>
    </rPh>
    <rPh sb="162" eb="163">
      <t>ハカ</t>
    </rPh>
    <phoneticPr fontId="5"/>
  </si>
  <si>
    <t>インフラメンテナンスにおけるオープンイノベーションを推進するための異業種からの参入の推進</t>
    <rPh sb="26" eb="28">
      <t>スイシン</t>
    </rPh>
    <rPh sb="33" eb="36">
      <t>イギョウシュ</t>
    </rPh>
    <rPh sb="39" eb="41">
      <t>サンニュウ</t>
    </rPh>
    <rPh sb="42" eb="44">
      <t>スイシン</t>
    </rPh>
    <phoneticPr fontId="5"/>
  </si>
  <si>
    <t>「新しい日本のための優先課題推進枠」25</t>
    <rPh sb="1" eb="2">
      <t>アタラ</t>
    </rPh>
    <rPh sb="4" eb="6">
      <t>ニホン</t>
    </rPh>
    <rPh sb="10" eb="12">
      <t>ユウセン</t>
    </rPh>
    <rPh sb="12" eb="14">
      <t>カダイ</t>
    </rPh>
    <rPh sb="14" eb="16">
      <t>スイシン</t>
    </rPh>
    <rPh sb="16" eb="17">
      <t>ワク</t>
    </rPh>
    <phoneticPr fontId="5"/>
  </si>
  <si>
    <t>インフラ老朽化が進む中、産学官連携してのメンテナンス産業の育成・拡大への取組みは、国交省・政府の重要施策でもある等必要性が高い。また、企画競争での調達であり、効率的・効果的な執行が計画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</si>
</sst>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105857</xdr:colOff>
      <xdr:row>721</xdr:row>
      <xdr:rowOff>207818</xdr:rowOff>
    </xdr:from>
    <xdr:to>
      <xdr:col>30</xdr:col>
      <xdr:colOff>90704</xdr:colOff>
      <xdr:row>724</xdr:row>
      <xdr:rowOff>33619</xdr:rowOff>
    </xdr:to>
    <xdr:sp macro="" textlink="">
      <xdr:nvSpPr>
        <xdr:cNvPr id="29" name="正方形/長方形 28"/>
        <xdr:cNvSpPr/>
      </xdr:nvSpPr>
      <xdr:spPr>
        <a:xfrm>
          <a:off x="4262221" y="31172727"/>
          <a:ext cx="2063028" cy="8648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128268</xdr:colOff>
      <xdr:row>731</xdr:row>
      <xdr:rowOff>130647</xdr:rowOff>
    </xdr:from>
    <xdr:to>
      <xdr:col>30</xdr:col>
      <xdr:colOff>113116</xdr:colOff>
      <xdr:row>733</xdr:row>
      <xdr:rowOff>130647</xdr:rowOff>
    </xdr:to>
    <xdr:sp macro="" textlink="">
      <xdr:nvSpPr>
        <xdr:cNvPr id="30" name="正方形/長方形 29"/>
        <xdr:cNvSpPr/>
      </xdr:nvSpPr>
      <xdr:spPr>
        <a:xfrm>
          <a:off x="3938268" y="34420647"/>
          <a:ext cx="1889848" cy="7143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90702</xdr:colOff>
      <xdr:row>721</xdr:row>
      <xdr:rowOff>345346</xdr:rowOff>
    </xdr:from>
    <xdr:ext cx="1210588" cy="625812"/>
    <xdr:sp macro="" textlink="">
      <xdr:nvSpPr>
        <xdr:cNvPr id="32" name="テキスト ボックス 31"/>
        <xdr:cNvSpPr txBox="1"/>
      </xdr:nvSpPr>
      <xdr:spPr>
        <a:xfrm>
          <a:off x="4662702" y="31310255"/>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２５百万円</a:t>
          </a:r>
        </a:p>
      </xdr:txBody>
    </xdr:sp>
    <xdr:clientData/>
  </xdr:oneCellAnchor>
  <xdr:oneCellAnchor>
    <xdr:from>
      <xdr:col>22</xdr:col>
      <xdr:colOff>122334</xdr:colOff>
      <xdr:row>731</xdr:row>
      <xdr:rowOff>171343</xdr:rowOff>
    </xdr:from>
    <xdr:ext cx="1175963" cy="625812"/>
    <xdr:sp macro="" textlink="">
      <xdr:nvSpPr>
        <xdr:cNvPr id="33" name="テキスト ボックス 32"/>
        <xdr:cNvSpPr txBox="1"/>
      </xdr:nvSpPr>
      <xdr:spPr>
        <a:xfrm>
          <a:off x="4313334" y="34461343"/>
          <a:ext cx="1175963"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２３百万円</a:t>
          </a:r>
        </a:p>
      </xdr:txBody>
    </xdr:sp>
    <xdr:clientData/>
  </xdr:oneCellAnchor>
  <xdr:twoCellAnchor>
    <xdr:from>
      <xdr:col>20</xdr:col>
      <xdr:colOff>153863</xdr:colOff>
      <xdr:row>724</xdr:row>
      <xdr:rowOff>137528</xdr:rowOff>
    </xdr:from>
    <xdr:to>
      <xdr:col>21</xdr:col>
      <xdr:colOff>90702</xdr:colOff>
      <xdr:row>725</xdr:row>
      <xdr:rowOff>345346</xdr:rowOff>
    </xdr:to>
    <xdr:sp macro="" textlink="">
      <xdr:nvSpPr>
        <xdr:cNvPr id="35" name="左大かっこ 34"/>
        <xdr:cNvSpPr/>
      </xdr:nvSpPr>
      <xdr:spPr>
        <a:xfrm>
          <a:off x="3963863" y="31927216"/>
          <a:ext cx="127339" cy="56500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82899</xdr:colOff>
      <xdr:row>724</xdr:row>
      <xdr:rowOff>113282</xdr:rowOff>
    </xdr:from>
    <xdr:to>
      <xdr:col>30</xdr:col>
      <xdr:colOff>7871</xdr:colOff>
      <xdr:row>726</xdr:row>
      <xdr:rowOff>11205</xdr:rowOff>
    </xdr:to>
    <xdr:sp macro="" textlink="">
      <xdr:nvSpPr>
        <xdr:cNvPr id="36" name="右大かっこ 35"/>
        <xdr:cNvSpPr/>
      </xdr:nvSpPr>
      <xdr:spPr>
        <a:xfrm>
          <a:off x="5607399" y="31902970"/>
          <a:ext cx="115472" cy="612298"/>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34468</xdr:colOff>
      <xdr:row>724</xdr:row>
      <xdr:rowOff>172163</xdr:rowOff>
    </xdr:from>
    <xdr:ext cx="1261884" cy="492571"/>
    <xdr:sp macro="" textlink="">
      <xdr:nvSpPr>
        <xdr:cNvPr id="37" name="テキスト ボックス 36"/>
        <xdr:cNvSpPr txBox="1"/>
      </xdr:nvSpPr>
      <xdr:spPr>
        <a:xfrm>
          <a:off x="4524825" y="32216984"/>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20</xdr:col>
      <xdr:colOff>75544</xdr:colOff>
      <xdr:row>730</xdr:row>
      <xdr:rowOff>198365</xdr:rowOff>
    </xdr:from>
    <xdr:ext cx="2031326" cy="292452"/>
    <xdr:sp macro="" textlink="">
      <xdr:nvSpPr>
        <xdr:cNvPr id="40" name="テキスト ボックス 39"/>
        <xdr:cNvSpPr txBox="1"/>
      </xdr:nvSpPr>
      <xdr:spPr>
        <a:xfrm>
          <a:off x="3885544" y="34131178"/>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33</xdr:col>
      <xdr:colOff>7329</xdr:colOff>
      <xdr:row>721</xdr:row>
      <xdr:rowOff>324625</xdr:rowOff>
    </xdr:from>
    <xdr:ext cx="2311802" cy="1164849"/>
    <xdr:sp macro="" textlink="">
      <xdr:nvSpPr>
        <xdr:cNvPr id="41" name="テキスト ボックス 40"/>
        <xdr:cNvSpPr txBox="1"/>
      </xdr:nvSpPr>
      <xdr:spPr>
        <a:xfrm>
          <a:off x="6567155" y="31285016"/>
          <a:ext cx="2311802" cy="11648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100"/>
            <a:t>企画競争有識者委員会等に係る</a:t>
          </a:r>
          <a:endParaRPr kumimoji="1" lang="en-US" altLang="ja-JP" sz="1100"/>
        </a:p>
        <a:p>
          <a:pPr algn="l"/>
          <a:r>
            <a:rPr kumimoji="1" lang="ja-JP" altLang="en-US" sz="1100"/>
            <a:t>事務費 １．７百万円</a:t>
          </a:r>
          <a:endParaRPr kumimoji="1" lang="en-US" altLang="ja-JP" sz="1100"/>
        </a:p>
        <a:p>
          <a:pPr algn="l"/>
          <a:r>
            <a:rPr kumimoji="1" lang="ja-JP" altLang="en-US" sz="1100"/>
            <a:t>①諸謝金 ０．７百万円</a:t>
          </a:r>
          <a:endParaRPr kumimoji="1" lang="en-US" altLang="ja-JP" sz="1100"/>
        </a:p>
        <a:p>
          <a:pPr algn="l"/>
          <a:r>
            <a:rPr kumimoji="1" lang="ja-JP" altLang="en-US" sz="1100"/>
            <a:t>②職員旅費 ０．６百万円</a:t>
          </a:r>
          <a:endParaRPr kumimoji="1" lang="en-US" altLang="ja-JP" sz="1100"/>
        </a:p>
        <a:p>
          <a:pPr algn="l"/>
          <a:r>
            <a:rPr kumimoji="1" lang="ja-JP" altLang="en-US" sz="1100"/>
            <a:t>③委員等旅費 ０．４百万円</a:t>
          </a:r>
        </a:p>
      </xdr:txBody>
    </xdr:sp>
    <xdr:clientData/>
  </xdr:oneCellAnchor>
  <xdr:twoCellAnchor>
    <xdr:from>
      <xdr:col>25</xdr:col>
      <xdr:colOff>67235</xdr:colOff>
      <xdr:row>726</xdr:row>
      <xdr:rowOff>33618</xdr:rowOff>
    </xdr:from>
    <xdr:to>
      <xdr:col>25</xdr:col>
      <xdr:colOff>67235</xdr:colOff>
      <xdr:row>730</xdr:row>
      <xdr:rowOff>89648</xdr:rowOff>
    </xdr:to>
    <xdr:cxnSp macro="">
      <xdr:nvCxnSpPr>
        <xdr:cNvPr id="43" name="直線矢印コネクタ 42"/>
        <xdr:cNvCxnSpPr/>
      </xdr:nvCxnSpPr>
      <xdr:spPr>
        <a:xfrm>
          <a:off x="4829735" y="32537681"/>
          <a:ext cx="0" cy="148478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94038</xdr:colOff>
      <xdr:row>721</xdr:row>
      <xdr:rowOff>334379</xdr:rowOff>
    </xdr:from>
    <xdr:to>
      <xdr:col>33</xdr:col>
      <xdr:colOff>20680</xdr:colOff>
      <xdr:row>725</xdr:row>
      <xdr:rowOff>31441</xdr:rowOff>
    </xdr:to>
    <xdr:sp macro="" textlink="">
      <xdr:nvSpPr>
        <xdr:cNvPr id="44" name="左大かっこ 43"/>
        <xdr:cNvSpPr/>
      </xdr:nvSpPr>
      <xdr:spPr>
        <a:xfrm>
          <a:off x="6571038" y="31231098"/>
          <a:ext cx="129048" cy="1101999"/>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161363</xdr:colOff>
      <xdr:row>721</xdr:row>
      <xdr:rowOff>314214</xdr:rowOff>
    </xdr:from>
    <xdr:to>
      <xdr:col>45</xdr:col>
      <xdr:colOff>29507</xdr:colOff>
      <xdr:row>725</xdr:row>
      <xdr:rowOff>17861</xdr:rowOff>
    </xdr:to>
    <xdr:sp macro="" textlink="">
      <xdr:nvSpPr>
        <xdr:cNvPr id="45" name="右大かっこ 44"/>
        <xdr:cNvSpPr/>
      </xdr:nvSpPr>
      <xdr:spPr>
        <a:xfrm>
          <a:off x="8907798" y="31274605"/>
          <a:ext cx="66926" cy="1128256"/>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65532</xdr:colOff>
      <xdr:row>733</xdr:row>
      <xdr:rowOff>194141</xdr:rowOff>
    </xdr:from>
    <xdr:to>
      <xdr:col>19</xdr:col>
      <xdr:colOff>34675</xdr:colOff>
      <xdr:row>735</xdr:row>
      <xdr:rowOff>196614</xdr:rowOff>
    </xdr:to>
    <xdr:sp macro="" textlink="">
      <xdr:nvSpPr>
        <xdr:cNvPr id="47" name="左大かっこ 46"/>
        <xdr:cNvSpPr/>
      </xdr:nvSpPr>
      <xdr:spPr>
        <a:xfrm>
          <a:off x="3494532" y="35198516"/>
          <a:ext cx="159643" cy="71684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13281</xdr:colOff>
      <xdr:row>733</xdr:row>
      <xdr:rowOff>183503</xdr:rowOff>
    </xdr:from>
    <xdr:to>
      <xdr:col>34</xdr:col>
      <xdr:colOff>13281</xdr:colOff>
      <xdr:row>735</xdr:row>
      <xdr:rowOff>160961</xdr:rowOff>
    </xdr:to>
    <xdr:sp macro="" textlink="">
      <xdr:nvSpPr>
        <xdr:cNvPr id="48" name="右大かっこ 47"/>
        <xdr:cNvSpPr/>
      </xdr:nvSpPr>
      <xdr:spPr>
        <a:xfrm>
          <a:off x="6299781" y="35187878"/>
          <a:ext cx="190500" cy="691833"/>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10406</xdr:colOff>
      <xdr:row>733</xdr:row>
      <xdr:rowOff>292734</xdr:rowOff>
    </xdr:from>
    <xdr:ext cx="3160060" cy="492571"/>
    <xdr:sp macro="" textlink="">
      <xdr:nvSpPr>
        <xdr:cNvPr id="49" name="テキスト ボックス 48"/>
        <xdr:cNvSpPr txBox="1"/>
      </xdr:nvSpPr>
      <xdr:spPr>
        <a:xfrm>
          <a:off x="3684335" y="35521627"/>
          <a:ext cx="316006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oneCellAnchor>
    <xdr:from>
      <xdr:col>34</xdr:col>
      <xdr:colOff>113977</xdr:colOff>
      <xdr:row>733</xdr:row>
      <xdr:rowOff>55009</xdr:rowOff>
    </xdr:from>
    <xdr:ext cx="184731" cy="280205"/>
    <xdr:sp macro="" textlink="">
      <xdr:nvSpPr>
        <xdr:cNvPr id="52" name="テキスト ボックス 51"/>
        <xdr:cNvSpPr txBox="1"/>
      </xdr:nvSpPr>
      <xdr:spPr>
        <a:xfrm>
          <a:off x="6971977" y="37404215"/>
          <a:ext cx="184731"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715" sqref="A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470</v>
      </c>
      <c r="AR2" s="800"/>
      <c r="AS2" s="52" t="str">
        <f>IF(OR(AQ2="　", AQ2=""), "", "-")</f>
        <v>-</v>
      </c>
      <c r="AT2" s="801">
        <v>24</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521</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522</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86</v>
      </c>
      <c r="H5" s="710"/>
      <c r="I5" s="710"/>
      <c r="J5" s="710"/>
      <c r="K5" s="710"/>
      <c r="L5" s="710"/>
      <c r="M5" s="711" t="s">
        <v>75</v>
      </c>
      <c r="N5" s="712"/>
      <c r="O5" s="712"/>
      <c r="P5" s="712"/>
      <c r="Q5" s="712"/>
      <c r="R5" s="713"/>
      <c r="S5" s="714" t="s">
        <v>92</v>
      </c>
      <c r="T5" s="710"/>
      <c r="U5" s="710"/>
      <c r="V5" s="710"/>
      <c r="W5" s="710"/>
      <c r="X5" s="715"/>
      <c r="Y5" s="558" t="s">
        <v>3</v>
      </c>
      <c r="Z5" s="293"/>
      <c r="AA5" s="293"/>
      <c r="AB5" s="293"/>
      <c r="AC5" s="293"/>
      <c r="AD5" s="294"/>
      <c r="AE5" s="559" t="s">
        <v>519</v>
      </c>
      <c r="AF5" s="559"/>
      <c r="AG5" s="559"/>
      <c r="AH5" s="559"/>
      <c r="AI5" s="559"/>
      <c r="AJ5" s="559"/>
      <c r="AK5" s="559"/>
      <c r="AL5" s="559"/>
      <c r="AM5" s="559"/>
      <c r="AN5" s="559"/>
      <c r="AO5" s="559"/>
      <c r="AP5" s="560"/>
      <c r="AQ5" s="561" t="s">
        <v>520</v>
      </c>
      <c r="AR5" s="562"/>
      <c r="AS5" s="562"/>
      <c r="AT5" s="562"/>
      <c r="AU5" s="562"/>
      <c r="AV5" s="562"/>
      <c r="AW5" s="562"/>
      <c r="AX5" s="563"/>
    </row>
    <row r="6" spans="1:50"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71.25" customHeight="1" x14ac:dyDescent="0.15">
      <c r="A7" s="333" t="s">
        <v>24</v>
      </c>
      <c r="B7" s="334"/>
      <c r="C7" s="334"/>
      <c r="D7" s="334"/>
      <c r="E7" s="334"/>
      <c r="F7" s="335"/>
      <c r="G7" s="336" t="s">
        <v>524</v>
      </c>
      <c r="H7" s="337"/>
      <c r="I7" s="337"/>
      <c r="J7" s="337"/>
      <c r="K7" s="337"/>
      <c r="L7" s="337"/>
      <c r="M7" s="337"/>
      <c r="N7" s="337"/>
      <c r="O7" s="337"/>
      <c r="P7" s="337"/>
      <c r="Q7" s="337"/>
      <c r="R7" s="337"/>
      <c r="S7" s="337"/>
      <c r="T7" s="337"/>
      <c r="U7" s="337"/>
      <c r="V7" s="337"/>
      <c r="W7" s="337"/>
      <c r="X7" s="338"/>
      <c r="Y7" s="814" t="s">
        <v>5</v>
      </c>
      <c r="Z7" s="319"/>
      <c r="AA7" s="319"/>
      <c r="AB7" s="319"/>
      <c r="AC7" s="319"/>
      <c r="AD7" s="815"/>
      <c r="AE7" s="805" t="s">
        <v>542</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3" t="s">
        <v>414</v>
      </c>
      <c r="B8" s="334"/>
      <c r="C8" s="334"/>
      <c r="D8" s="334"/>
      <c r="E8" s="334"/>
      <c r="F8" s="335"/>
      <c r="G8" s="869" t="str">
        <f>入力規則等!A26</f>
        <v>国土強靱化施策</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50" t="s">
        <v>25</v>
      </c>
      <c r="B9" s="651"/>
      <c r="C9" s="651"/>
      <c r="D9" s="651"/>
      <c r="E9" s="651"/>
      <c r="F9" s="651"/>
      <c r="G9" s="719" t="s">
        <v>538</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9" t="s">
        <v>543</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c r="Q13" s="256"/>
      <c r="R13" s="256"/>
      <c r="S13" s="256"/>
      <c r="T13" s="256"/>
      <c r="U13" s="256"/>
      <c r="V13" s="257"/>
      <c r="W13" s="255"/>
      <c r="X13" s="256"/>
      <c r="Y13" s="256"/>
      <c r="Z13" s="256"/>
      <c r="AA13" s="256"/>
      <c r="AB13" s="256"/>
      <c r="AC13" s="257"/>
      <c r="AD13" s="255"/>
      <c r="AE13" s="256"/>
      <c r="AF13" s="256"/>
      <c r="AG13" s="256"/>
      <c r="AH13" s="256"/>
      <c r="AI13" s="256"/>
      <c r="AJ13" s="257"/>
      <c r="AK13" s="255"/>
      <c r="AL13" s="256"/>
      <c r="AM13" s="256"/>
      <c r="AN13" s="256"/>
      <c r="AO13" s="256"/>
      <c r="AP13" s="256"/>
      <c r="AQ13" s="257"/>
      <c r="AR13" s="811">
        <v>25</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5"/>
      <c r="Q14" s="256"/>
      <c r="R14" s="256"/>
      <c r="S14" s="256"/>
      <c r="T14" s="256"/>
      <c r="U14" s="256"/>
      <c r="V14" s="257"/>
      <c r="W14" s="255"/>
      <c r="X14" s="256"/>
      <c r="Y14" s="256"/>
      <c r="Z14" s="256"/>
      <c r="AA14" s="256"/>
      <c r="AB14" s="256"/>
      <c r="AC14" s="257"/>
      <c r="AD14" s="255"/>
      <c r="AE14" s="256"/>
      <c r="AF14" s="256"/>
      <c r="AG14" s="256"/>
      <c r="AH14" s="256"/>
      <c r="AI14" s="256"/>
      <c r="AJ14" s="257"/>
      <c r="AK14" s="255"/>
      <c r="AL14" s="256"/>
      <c r="AM14" s="256"/>
      <c r="AN14" s="256"/>
      <c r="AO14" s="256"/>
      <c r="AP14" s="256"/>
      <c r="AQ14" s="257"/>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5"/>
      <c r="Q15" s="256"/>
      <c r="R15" s="256"/>
      <c r="S15" s="256"/>
      <c r="T15" s="256"/>
      <c r="U15" s="256"/>
      <c r="V15" s="257"/>
      <c r="W15" s="255"/>
      <c r="X15" s="256"/>
      <c r="Y15" s="256"/>
      <c r="Z15" s="256"/>
      <c r="AA15" s="256"/>
      <c r="AB15" s="256"/>
      <c r="AC15" s="257"/>
      <c r="AD15" s="255"/>
      <c r="AE15" s="256"/>
      <c r="AF15" s="256"/>
      <c r="AG15" s="256"/>
      <c r="AH15" s="256"/>
      <c r="AI15" s="256"/>
      <c r="AJ15" s="257"/>
      <c r="AK15" s="255"/>
      <c r="AL15" s="256"/>
      <c r="AM15" s="256"/>
      <c r="AN15" s="256"/>
      <c r="AO15" s="256"/>
      <c r="AP15" s="256"/>
      <c r="AQ15" s="257"/>
      <c r="AR15" s="255">
        <v>0</v>
      </c>
      <c r="AS15" s="256"/>
      <c r="AT15" s="256"/>
      <c r="AU15" s="256"/>
      <c r="AV15" s="256"/>
      <c r="AW15" s="256"/>
      <c r="AX15" s="653"/>
    </row>
    <row r="16" spans="1:50" ht="21" customHeight="1" x14ac:dyDescent="0.15">
      <c r="A16" s="598"/>
      <c r="B16" s="599"/>
      <c r="C16" s="599"/>
      <c r="D16" s="599"/>
      <c r="E16" s="599"/>
      <c r="F16" s="600"/>
      <c r="G16" s="588"/>
      <c r="H16" s="589"/>
      <c r="I16" s="571" t="s">
        <v>59</v>
      </c>
      <c r="J16" s="572"/>
      <c r="K16" s="572"/>
      <c r="L16" s="572"/>
      <c r="M16" s="572"/>
      <c r="N16" s="572"/>
      <c r="O16" s="573"/>
      <c r="P16" s="255"/>
      <c r="Q16" s="256"/>
      <c r="R16" s="256"/>
      <c r="S16" s="256"/>
      <c r="T16" s="256"/>
      <c r="U16" s="256"/>
      <c r="V16" s="257"/>
      <c r="W16" s="255"/>
      <c r="X16" s="256"/>
      <c r="Y16" s="256"/>
      <c r="Z16" s="256"/>
      <c r="AA16" s="256"/>
      <c r="AB16" s="256"/>
      <c r="AC16" s="257"/>
      <c r="AD16" s="255"/>
      <c r="AE16" s="256"/>
      <c r="AF16" s="256"/>
      <c r="AG16" s="256"/>
      <c r="AH16" s="256"/>
      <c r="AI16" s="256"/>
      <c r="AJ16" s="257"/>
      <c r="AK16" s="255"/>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c r="Q17" s="256"/>
      <c r="R17" s="256"/>
      <c r="S17" s="256"/>
      <c r="T17" s="256"/>
      <c r="U17" s="256"/>
      <c r="V17" s="257"/>
      <c r="W17" s="255"/>
      <c r="X17" s="256"/>
      <c r="Y17" s="256"/>
      <c r="Z17" s="256"/>
      <c r="AA17" s="256"/>
      <c r="AB17" s="256"/>
      <c r="AC17" s="257"/>
      <c r="AD17" s="255"/>
      <c r="AE17" s="256"/>
      <c r="AF17" s="256"/>
      <c r="AG17" s="256"/>
      <c r="AH17" s="256"/>
      <c r="AI17" s="256"/>
      <c r="AJ17" s="257"/>
      <c r="AK17" s="255"/>
      <c r="AL17" s="256"/>
      <c r="AM17" s="256"/>
      <c r="AN17" s="256"/>
      <c r="AO17" s="256"/>
      <c r="AP17" s="256"/>
      <c r="AQ17" s="257"/>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0</v>
      </c>
      <c r="AL18" s="736"/>
      <c r="AM18" s="736"/>
      <c r="AN18" s="736"/>
      <c r="AO18" s="736"/>
      <c r="AP18" s="736"/>
      <c r="AQ18" s="737"/>
      <c r="AR18" s="735">
        <f>SUM(AR13:AX17)</f>
        <v>25</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5"/>
      <c r="Q19" s="256"/>
      <c r="R19" s="256"/>
      <c r="S19" s="256"/>
      <c r="T19" s="256"/>
      <c r="U19" s="256"/>
      <c r="V19" s="257"/>
      <c r="W19" s="255"/>
      <c r="X19" s="256"/>
      <c r="Y19" s="256"/>
      <c r="Z19" s="256"/>
      <c r="AA19" s="256"/>
      <c r="AB19" s="256"/>
      <c r="AC19" s="257"/>
      <c r="AD19" s="255"/>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v>29</v>
      </c>
      <c r="AR22" s="151"/>
      <c r="AS22" s="152" t="s">
        <v>371</v>
      </c>
      <c r="AT22" s="153"/>
      <c r="AU22" s="274"/>
      <c r="AV22" s="274"/>
      <c r="AW22" s="272" t="s">
        <v>313</v>
      </c>
      <c r="AX22" s="273"/>
    </row>
    <row r="23" spans="1:50" ht="22.5" customHeight="1" x14ac:dyDescent="0.15">
      <c r="A23" s="278"/>
      <c r="B23" s="276"/>
      <c r="C23" s="276"/>
      <c r="D23" s="276"/>
      <c r="E23" s="276"/>
      <c r="F23" s="277"/>
      <c r="G23" s="398" t="s">
        <v>552</v>
      </c>
      <c r="H23" s="399"/>
      <c r="I23" s="399"/>
      <c r="J23" s="399"/>
      <c r="K23" s="399"/>
      <c r="L23" s="399"/>
      <c r="M23" s="399"/>
      <c r="N23" s="399"/>
      <c r="O23" s="400"/>
      <c r="P23" s="398" t="s">
        <v>546</v>
      </c>
      <c r="Q23" s="399"/>
      <c r="R23" s="399"/>
      <c r="S23" s="399"/>
      <c r="T23" s="399"/>
      <c r="U23" s="399"/>
      <c r="V23" s="399"/>
      <c r="W23" s="399"/>
      <c r="X23" s="400"/>
      <c r="Y23" s="374" t="s">
        <v>14</v>
      </c>
      <c r="Z23" s="375"/>
      <c r="AA23" s="376"/>
      <c r="AB23" s="324" t="s">
        <v>547</v>
      </c>
      <c r="AC23" s="324"/>
      <c r="AD23" s="324"/>
      <c r="AE23" s="390"/>
      <c r="AF23" s="361"/>
      <c r="AG23" s="361"/>
      <c r="AH23" s="361"/>
      <c r="AI23" s="390"/>
      <c r="AJ23" s="361"/>
      <c r="AK23" s="361"/>
      <c r="AL23" s="361"/>
      <c r="AM23" s="390"/>
      <c r="AN23" s="361"/>
      <c r="AO23" s="361"/>
      <c r="AP23" s="361"/>
      <c r="AQ23" s="270"/>
      <c r="AR23" s="208"/>
      <c r="AS23" s="208"/>
      <c r="AT23" s="271"/>
      <c r="AU23" s="361"/>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401"/>
      <c r="Q24" s="402"/>
      <c r="R24" s="402"/>
      <c r="S24" s="402"/>
      <c r="T24" s="402"/>
      <c r="U24" s="402"/>
      <c r="V24" s="402"/>
      <c r="W24" s="402"/>
      <c r="X24" s="403"/>
      <c r="Y24" s="261" t="s">
        <v>61</v>
      </c>
      <c r="Z24" s="262"/>
      <c r="AA24" s="263"/>
      <c r="AB24" s="369" t="s">
        <v>547</v>
      </c>
      <c r="AC24" s="369"/>
      <c r="AD24" s="369"/>
      <c r="AE24" s="390"/>
      <c r="AF24" s="361"/>
      <c r="AG24" s="361"/>
      <c r="AH24" s="361"/>
      <c r="AI24" s="390"/>
      <c r="AJ24" s="361"/>
      <c r="AK24" s="361"/>
      <c r="AL24" s="361"/>
      <c r="AM24" s="390"/>
      <c r="AN24" s="361"/>
      <c r="AO24" s="361"/>
      <c r="AP24" s="361"/>
      <c r="AQ24" s="270">
        <v>200</v>
      </c>
      <c r="AR24" s="208"/>
      <c r="AS24" s="208"/>
      <c r="AT24" s="271"/>
      <c r="AU24" s="361"/>
      <c r="AV24" s="361"/>
      <c r="AW24" s="361"/>
      <c r="AX24" s="362"/>
    </row>
    <row r="25" spans="1:50" ht="22.5" customHeight="1" thickBot="1" x14ac:dyDescent="0.2">
      <c r="A25" s="282"/>
      <c r="B25" s="283"/>
      <c r="C25" s="283"/>
      <c r="D25" s="283"/>
      <c r="E25" s="283"/>
      <c r="F25" s="284"/>
      <c r="G25" s="404"/>
      <c r="H25" s="405"/>
      <c r="I25" s="405"/>
      <c r="J25" s="405"/>
      <c r="K25" s="405"/>
      <c r="L25" s="405"/>
      <c r="M25" s="405"/>
      <c r="N25" s="405"/>
      <c r="O25" s="406"/>
      <c r="P25" s="404"/>
      <c r="Q25" s="405"/>
      <c r="R25" s="405"/>
      <c r="S25" s="405"/>
      <c r="T25" s="405"/>
      <c r="U25" s="405"/>
      <c r="V25" s="405"/>
      <c r="W25" s="405"/>
      <c r="X25" s="406"/>
      <c r="Y25" s="261" t="s">
        <v>15</v>
      </c>
      <c r="Z25" s="262"/>
      <c r="AA25" s="263"/>
      <c r="AB25" s="378" t="s">
        <v>315</v>
      </c>
      <c r="AC25" s="378"/>
      <c r="AD25" s="378"/>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3" t="s">
        <v>262</v>
      </c>
      <c r="AV26" s="803"/>
      <c r="AW26" s="803"/>
      <c r="AX26" s="80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v>31</v>
      </c>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v>1</v>
      </c>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thickBot="1" x14ac:dyDescent="0.2">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3" t="s">
        <v>262</v>
      </c>
      <c r="AV31" s="803"/>
      <c r="AW31" s="803"/>
      <c r="AX31" s="80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v>31</v>
      </c>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v>1</v>
      </c>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thickBot="1" x14ac:dyDescent="0.2">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3" t="s">
        <v>262</v>
      </c>
      <c r="AV36" s="803"/>
      <c r="AW36" s="803"/>
      <c r="AX36" s="80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3" t="s">
        <v>262</v>
      </c>
      <c r="AV41" s="803"/>
      <c r="AW41" s="803"/>
      <c r="AX41" s="80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1" t="s">
        <v>16</v>
      </c>
      <c r="AC45" s="741"/>
      <c r="AD45" s="74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c r="AF50" s="823"/>
      <c r="AG50" s="823"/>
      <c r="AH50" s="823"/>
      <c r="AI50" s="822"/>
      <c r="AJ50" s="823"/>
      <c r="AK50" s="823"/>
      <c r="AL50" s="823"/>
      <c r="AM50" s="822"/>
      <c r="AN50" s="823"/>
      <c r="AO50" s="823"/>
      <c r="AP50" s="823"/>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hidden="1" customHeight="1" x14ac:dyDescent="0.15">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2"/>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2"/>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2"/>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3" t="s">
        <v>262</v>
      </c>
      <c r="AV58" s="803"/>
      <c r="AW58" s="803"/>
      <c r="AX58" s="804"/>
    </row>
    <row r="59" spans="1:50" ht="18.75" hidden="1"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22.5" hidden="1" customHeight="1" x14ac:dyDescent="0.15">
      <c r="A60" s="72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3" t="s">
        <v>262</v>
      </c>
      <c r="AV63" s="803"/>
      <c r="AW63" s="803"/>
      <c r="AX63" s="804"/>
    </row>
    <row r="64" spans="1:50" ht="18.7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18.7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0"/>
      <c r="AC70" s="751"/>
      <c r="AD70" s="752"/>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22.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22.5" hidden="1" customHeight="1" thickBot="1" x14ac:dyDescent="0.2">
      <c r="A72" s="723"/>
      <c r="B72" s="306"/>
      <c r="C72" s="306"/>
      <c r="D72" s="306"/>
      <c r="E72" s="306"/>
      <c r="F72" s="307"/>
      <c r="G72" s="742"/>
      <c r="H72" s="743"/>
      <c r="I72" s="743"/>
      <c r="J72" s="743"/>
      <c r="K72" s="743"/>
      <c r="L72" s="743"/>
      <c r="M72" s="743"/>
      <c r="N72" s="743"/>
      <c r="O72" s="744"/>
      <c r="P72" s="367"/>
      <c r="Q72" s="367"/>
      <c r="R72" s="367"/>
      <c r="S72" s="367"/>
      <c r="T72" s="367"/>
      <c r="U72" s="367"/>
      <c r="V72" s="367"/>
      <c r="W72" s="367"/>
      <c r="X72" s="368"/>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298"/>
      <c r="B74" s="299"/>
      <c r="C74" s="299"/>
      <c r="D74" s="299"/>
      <c r="E74" s="299"/>
      <c r="F74" s="300"/>
      <c r="G74" s="111" t="s">
        <v>545</v>
      </c>
      <c r="H74" s="111"/>
      <c r="I74" s="111"/>
      <c r="J74" s="111"/>
      <c r="K74" s="111"/>
      <c r="L74" s="111"/>
      <c r="M74" s="111"/>
      <c r="N74" s="111"/>
      <c r="O74" s="111"/>
      <c r="P74" s="111"/>
      <c r="Q74" s="111"/>
      <c r="R74" s="111"/>
      <c r="S74" s="111"/>
      <c r="T74" s="111"/>
      <c r="U74" s="111"/>
      <c r="V74" s="111"/>
      <c r="W74" s="111"/>
      <c r="X74" s="131"/>
      <c r="Y74" s="292" t="s">
        <v>62</v>
      </c>
      <c r="Z74" s="293"/>
      <c r="AA74" s="294"/>
      <c r="AB74" s="324" t="s">
        <v>540</v>
      </c>
      <c r="AC74" s="324"/>
      <c r="AD74" s="324"/>
      <c r="AE74" s="249"/>
      <c r="AF74" s="249"/>
      <c r="AG74" s="249"/>
      <c r="AH74" s="249"/>
      <c r="AI74" s="249"/>
      <c r="AJ74" s="249"/>
      <c r="AK74" s="249"/>
      <c r="AL74" s="249"/>
      <c r="AM74" s="249"/>
      <c r="AN74" s="249"/>
      <c r="AO74" s="249"/>
      <c r="AP74" s="249"/>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540</v>
      </c>
      <c r="AC75" s="324"/>
      <c r="AD75" s="324"/>
      <c r="AE75" s="249"/>
      <c r="AF75" s="249"/>
      <c r="AG75" s="249"/>
      <c r="AH75" s="249"/>
      <c r="AI75" s="249"/>
      <c r="AJ75" s="249"/>
      <c r="AK75" s="249"/>
      <c r="AL75" s="249"/>
      <c r="AM75" s="249"/>
      <c r="AN75" s="249"/>
      <c r="AO75" s="249"/>
      <c r="AP75" s="249"/>
      <c r="AQ75" s="249"/>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8"/>
      <c r="AA78" s="749"/>
      <c r="AB78" s="750"/>
      <c r="AC78" s="751"/>
      <c r="AD78" s="75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5" t="s">
        <v>526</v>
      </c>
      <c r="AC80" s="746"/>
      <c r="AD80" s="74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8"/>
      <c r="AA81" s="749"/>
      <c r="AB81" s="750" t="s">
        <v>526</v>
      </c>
      <c r="AC81" s="751"/>
      <c r="AD81" s="75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8"/>
      <c r="AA84" s="749"/>
      <c r="AB84" s="750"/>
      <c r="AC84" s="751"/>
      <c r="AD84" s="75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8"/>
      <c r="AA87" s="749"/>
      <c r="AB87" s="750"/>
      <c r="AC87" s="751"/>
      <c r="AD87" s="75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533</v>
      </c>
      <c r="H89" s="383"/>
      <c r="I89" s="383"/>
      <c r="J89" s="383"/>
      <c r="K89" s="383"/>
      <c r="L89" s="383"/>
      <c r="M89" s="383"/>
      <c r="N89" s="383"/>
      <c r="O89" s="383"/>
      <c r="P89" s="383"/>
      <c r="Q89" s="383"/>
      <c r="R89" s="383"/>
      <c r="S89" s="383"/>
      <c r="T89" s="383"/>
      <c r="U89" s="383"/>
      <c r="V89" s="383"/>
      <c r="W89" s="383"/>
      <c r="X89" s="383"/>
      <c r="Y89" s="258" t="s">
        <v>17</v>
      </c>
      <c r="Z89" s="259"/>
      <c r="AA89" s="260"/>
      <c r="AB89" s="325"/>
      <c r="AC89" s="326"/>
      <c r="AD89" s="327"/>
      <c r="AE89" s="249"/>
      <c r="AF89" s="249"/>
      <c r="AG89" s="249"/>
      <c r="AH89" s="249"/>
      <c r="AI89" s="249"/>
      <c r="AJ89" s="249"/>
      <c r="AK89" s="249"/>
      <c r="AL89" s="249"/>
      <c r="AM89" s="249"/>
      <c r="AN89" s="249"/>
      <c r="AO89" s="249"/>
      <c r="AP89" s="249"/>
      <c r="AQ89" s="390"/>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368</v>
      </c>
      <c r="AC90" s="697"/>
      <c r="AD90" s="698"/>
      <c r="AE90" s="379"/>
      <c r="AF90" s="379"/>
      <c r="AG90" s="379"/>
      <c r="AH90" s="379"/>
      <c r="AI90" s="379"/>
      <c r="AJ90" s="379"/>
      <c r="AK90" s="379"/>
      <c r="AL90" s="379"/>
      <c r="AM90" s="379"/>
      <c r="AN90" s="379"/>
      <c r="AO90" s="379"/>
      <c r="AP90" s="37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527</v>
      </c>
      <c r="D104" s="848"/>
      <c r="E104" s="848"/>
      <c r="F104" s="848"/>
      <c r="G104" s="848"/>
      <c r="H104" s="848"/>
      <c r="I104" s="848"/>
      <c r="J104" s="848"/>
      <c r="K104" s="849"/>
      <c r="L104" s="255" t="s">
        <v>544</v>
      </c>
      <c r="M104" s="256"/>
      <c r="N104" s="256"/>
      <c r="O104" s="256"/>
      <c r="P104" s="256"/>
      <c r="Q104" s="257"/>
      <c r="R104" s="255">
        <v>0.67700000000000005</v>
      </c>
      <c r="S104" s="256"/>
      <c r="T104" s="256"/>
      <c r="U104" s="256"/>
      <c r="V104" s="256"/>
      <c r="W104" s="257"/>
      <c r="X104" s="438" t="s">
        <v>553</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5" t="s">
        <v>528</v>
      </c>
      <c r="D105" s="346"/>
      <c r="E105" s="346"/>
      <c r="F105" s="346"/>
      <c r="G105" s="346"/>
      <c r="H105" s="346"/>
      <c r="I105" s="346"/>
      <c r="J105" s="346"/>
      <c r="K105" s="347"/>
      <c r="L105" s="255" t="s">
        <v>544</v>
      </c>
      <c r="M105" s="256"/>
      <c r="N105" s="256"/>
      <c r="O105" s="256"/>
      <c r="P105" s="256"/>
      <c r="Q105" s="257"/>
      <c r="R105" s="255">
        <v>0.56799999999999995</v>
      </c>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5" t="s">
        <v>529</v>
      </c>
      <c r="D106" s="346"/>
      <c r="E106" s="346"/>
      <c r="F106" s="346"/>
      <c r="G106" s="346"/>
      <c r="H106" s="346"/>
      <c r="I106" s="346"/>
      <c r="J106" s="346"/>
      <c r="K106" s="347"/>
      <c r="L106" s="255" t="s">
        <v>544</v>
      </c>
      <c r="M106" s="256"/>
      <c r="N106" s="256"/>
      <c r="O106" s="256"/>
      <c r="P106" s="256"/>
      <c r="Q106" s="257"/>
      <c r="R106" s="255">
        <v>0.39</v>
      </c>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5" t="s">
        <v>530</v>
      </c>
      <c r="D107" s="346"/>
      <c r="E107" s="346"/>
      <c r="F107" s="346"/>
      <c r="G107" s="346"/>
      <c r="H107" s="346"/>
      <c r="I107" s="346"/>
      <c r="J107" s="346"/>
      <c r="K107" s="347"/>
      <c r="L107" s="255" t="s">
        <v>544</v>
      </c>
      <c r="M107" s="256"/>
      <c r="N107" s="256"/>
      <c r="O107" s="256"/>
      <c r="P107" s="256"/>
      <c r="Q107" s="257"/>
      <c r="R107" s="255">
        <v>23.364999999999998</v>
      </c>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0</v>
      </c>
      <c r="M110" s="343"/>
      <c r="N110" s="343"/>
      <c r="O110" s="343"/>
      <c r="P110" s="343"/>
      <c r="Q110" s="344"/>
      <c r="R110" s="342">
        <f>SUM(R104:W109)</f>
        <v>25</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hidden="1" customHeight="1" x14ac:dyDescent="0.15">
      <c r="A111" s="860" t="s">
        <v>391</v>
      </c>
      <c r="B111" s="861"/>
      <c r="C111" s="864" t="s">
        <v>388</v>
      </c>
      <c r="D111" s="861"/>
      <c r="E111" s="850" t="s">
        <v>429</v>
      </c>
      <c r="F111" s="851"/>
      <c r="G111" s="852"/>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hidden="1" customHeight="1" x14ac:dyDescent="0.15">
      <c r="A112" s="862"/>
      <c r="B112" s="857"/>
      <c r="C112" s="164"/>
      <c r="D112" s="857"/>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39.75" hidden="1" customHeight="1" x14ac:dyDescent="0.15">
      <c r="A115" s="862"/>
      <c r="B115" s="857"/>
      <c r="C115" s="164"/>
      <c r="D115" s="857"/>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2"/>
      <c r="B169" s="857"/>
      <c r="C169" s="164"/>
      <c r="D169" s="857"/>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548</v>
      </c>
      <c r="K411" s="779"/>
      <c r="L411" s="779"/>
      <c r="M411" s="779"/>
      <c r="N411" s="779"/>
      <c r="O411" s="779"/>
      <c r="P411" s="779"/>
      <c r="Q411" s="779"/>
      <c r="R411" s="779"/>
      <c r="S411" s="779"/>
      <c r="T411" s="780"/>
      <c r="U411" s="396" t="s">
        <v>549</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550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2"/>
      <c r="B439" s="857"/>
      <c r="C439" s="164"/>
      <c r="D439" s="857"/>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hidden="1"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2"/>
      <c r="B463" s="857"/>
      <c r="C463" s="164"/>
      <c r="D463" s="857"/>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2"/>
      <c r="B679" s="857"/>
      <c r="C679" s="164"/>
      <c r="D679" s="857"/>
      <c r="E679" s="110" t="s">
        <v>551</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48.7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536</v>
      </c>
      <c r="AE683" s="254"/>
      <c r="AF683" s="254"/>
      <c r="AG683" s="246" t="s">
        <v>537</v>
      </c>
      <c r="AH683" s="247"/>
      <c r="AI683" s="247"/>
      <c r="AJ683" s="247"/>
      <c r="AK683" s="247"/>
      <c r="AL683" s="247"/>
      <c r="AM683" s="247"/>
      <c r="AN683" s="247"/>
      <c r="AO683" s="247"/>
      <c r="AP683" s="247"/>
      <c r="AQ683" s="247"/>
      <c r="AR683" s="247"/>
      <c r="AS683" s="247"/>
      <c r="AT683" s="247"/>
      <c r="AU683" s="247"/>
      <c r="AV683" s="247"/>
      <c r="AW683" s="247"/>
      <c r="AX683" s="248"/>
    </row>
    <row r="684" spans="1:50" ht="49.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523</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525</v>
      </c>
      <c r="AE685" s="637"/>
      <c r="AF685" s="637"/>
      <c r="AG685" s="449" t="s">
        <v>535</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532</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36.950000000000003"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26.2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532</v>
      </c>
      <c r="AE689" s="419"/>
      <c r="AF689" s="419"/>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532</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532</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t="s">
        <v>532</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532</v>
      </c>
      <c r="AE694" s="689"/>
      <c r="AF694" s="690"/>
      <c r="AG694" s="683"/>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1" customHeight="1" x14ac:dyDescent="0.15">
      <c r="A695" s="501"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t="s">
        <v>532</v>
      </c>
      <c r="AE695" s="419"/>
      <c r="AF695" s="654"/>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532</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532</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532</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t="s">
        <v>532</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148.5" customHeight="1" x14ac:dyDescent="0.15">
      <c r="A706" s="501" t="s">
        <v>54</v>
      </c>
      <c r="B706" s="678"/>
      <c r="C706" s="455" t="s">
        <v>60</v>
      </c>
      <c r="D706" s="456"/>
      <c r="E706" s="456"/>
      <c r="F706" s="457"/>
      <c r="G706" s="471" t="s">
        <v>539</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36.950000000000003" customHeight="1" thickBot="1" x14ac:dyDescent="0.2">
      <c r="A707" s="679"/>
      <c r="B707" s="680"/>
      <c r="C707" s="466" t="s">
        <v>64</v>
      </c>
      <c r="D707" s="467"/>
      <c r="E707" s="467"/>
      <c r="F707" s="468"/>
      <c r="G707" s="469" t="s">
        <v>541</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27"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66.75" customHeight="1" thickBot="1" x14ac:dyDescent="0.2">
      <c r="A711" s="675"/>
      <c r="B711" s="676"/>
      <c r="C711" s="676"/>
      <c r="D711" s="676"/>
      <c r="E711" s="677"/>
      <c r="F711" s="619" t="s">
        <v>554</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27"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27"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3" t="s">
        <v>531</v>
      </c>
      <c r="H717" s="434"/>
      <c r="I717" s="434"/>
      <c r="J717" s="434"/>
      <c r="K717" s="434"/>
      <c r="L717" s="434"/>
      <c r="M717" s="434"/>
      <c r="N717" s="434"/>
      <c r="O717" s="434"/>
      <c r="P717" s="434"/>
      <c r="Q717" s="437" t="s">
        <v>376</v>
      </c>
      <c r="R717" s="437"/>
      <c r="S717" s="437"/>
      <c r="T717" s="437"/>
      <c r="U717" s="437"/>
      <c r="V717" s="437"/>
      <c r="W717" s="433" t="s">
        <v>531</v>
      </c>
      <c r="X717" s="434"/>
      <c r="Y717" s="434"/>
      <c r="Z717" s="434"/>
      <c r="AA717" s="434"/>
      <c r="AB717" s="434"/>
      <c r="AC717" s="434"/>
      <c r="AD717" s="434"/>
      <c r="AE717" s="434"/>
      <c r="AF717" s="434"/>
      <c r="AG717" s="437" t="s">
        <v>377</v>
      </c>
      <c r="AH717" s="437"/>
      <c r="AI717" s="437"/>
      <c r="AJ717" s="437"/>
      <c r="AK717" s="437"/>
      <c r="AL717" s="437"/>
      <c r="AM717" s="433" t="s">
        <v>531</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531</v>
      </c>
      <c r="H718" s="436"/>
      <c r="I718" s="436"/>
      <c r="J718" s="436"/>
      <c r="K718" s="436"/>
      <c r="L718" s="436"/>
      <c r="M718" s="436"/>
      <c r="N718" s="436"/>
      <c r="O718" s="436"/>
      <c r="P718" s="436"/>
      <c r="Q718" s="494" t="s">
        <v>379</v>
      </c>
      <c r="R718" s="494"/>
      <c r="S718" s="494"/>
      <c r="T718" s="494"/>
      <c r="U718" s="494"/>
      <c r="V718" s="494"/>
      <c r="W718" s="604" t="s">
        <v>531</v>
      </c>
      <c r="X718" s="605"/>
      <c r="Y718" s="605"/>
      <c r="Z718" s="605"/>
      <c r="AA718" s="605"/>
      <c r="AB718" s="605"/>
      <c r="AC718" s="605"/>
      <c r="AD718" s="605"/>
      <c r="AE718" s="605"/>
      <c r="AF718" s="605"/>
      <c r="AG718" s="494" t="s">
        <v>380</v>
      </c>
      <c r="AH718" s="494"/>
      <c r="AI718" s="494"/>
      <c r="AJ718" s="494"/>
      <c r="AK718" s="494"/>
      <c r="AL718" s="494"/>
      <c r="AM718" s="458" t="s">
        <v>531</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4" manualBreakCount="4">
    <brk id="110" max="49" man="1"/>
    <brk id="718" max="49" man="1"/>
    <brk id="757" max="49" man="1"/>
    <brk id="108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523</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1"/>
      <c r="Z2" s="702"/>
      <c r="AA2" s="703"/>
      <c r="AB2" s="875" t="s">
        <v>12</v>
      </c>
      <c r="AC2" s="876"/>
      <c r="AD2" s="877"/>
      <c r="AE2" s="615" t="s">
        <v>372</v>
      </c>
      <c r="AF2" s="615"/>
      <c r="AG2" s="615"/>
      <c r="AH2" s="615"/>
      <c r="AI2" s="615" t="s">
        <v>373</v>
      </c>
      <c r="AJ2" s="615"/>
      <c r="AK2" s="615"/>
      <c r="AL2" s="615"/>
      <c r="AM2" s="615" t="s">
        <v>374</v>
      </c>
      <c r="AN2" s="615"/>
      <c r="AO2" s="615"/>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2"/>
      <c r="Z3" s="873"/>
      <c r="AA3" s="874"/>
      <c r="AB3" s="878"/>
      <c r="AC3" s="879"/>
      <c r="AD3" s="880"/>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1"/>
      <c r="I4" s="881"/>
      <c r="J4" s="881"/>
      <c r="K4" s="881"/>
      <c r="L4" s="881"/>
      <c r="M4" s="881"/>
      <c r="N4" s="881"/>
      <c r="O4" s="882"/>
      <c r="P4" s="111"/>
      <c r="Q4" s="889"/>
      <c r="R4" s="889"/>
      <c r="S4" s="889"/>
      <c r="T4" s="889"/>
      <c r="U4" s="889"/>
      <c r="V4" s="889"/>
      <c r="W4" s="889"/>
      <c r="X4" s="890"/>
      <c r="Y4" s="899" t="s">
        <v>14</v>
      </c>
      <c r="Z4" s="900"/>
      <c r="AA4" s="901"/>
      <c r="AB4" s="324"/>
      <c r="AC4" s="903"/>
      <c r="AD4" s="903"/>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3"/>
      <c r="H5" s="884"/>
      <c r="I5" s="884"/>
      <c r="J5" s="884"/>
      <c r="K5" s="884"/>
      <c r="L5" s="884"/>
      <c r="M5" s="884"/>
      <c r="N5" s="884"/>
      <c r="O5" s="885"/>
      <c r="P5" s="891"/>
      <c r="Q5" s="891"/>
      <c r="R5" s="891"/>
      <c r="S5" s="891"/>
      <c r="T5" s="891"/>
      <c r="U5" s="891"/>
      <c r="V5" s="891"/>
      <c r="W5" s="891"/>
      <c r="X5" s="892"/>
      <c r="Y5" s="261" t="s">
        <v>61</v>
      </c>
      <c r="Z5" s="896"/>
      <c r="AA5" s="897"/>
      <c r="AB5" s="369"/>
      <c r="AC5" s="902"/>
      <c r="AD5" s="902"/>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6"/>
      <c r="H6" s="887"/>
      <c r="I6" s="887"/>
      <c r="J6" s="887"/>
      <c r="K6" s="887"/>
      <c r="L6" s="887"/>
      <c r="M6" s="887"/>
      <c r="N6" s="887"/>
      <c r="O6" s="888"/>
      <c r="P6" s="893"/>
      <c r="Q6" s="893"/>
      <c r="R6" s="893"/>
      <c r="S6" s="893"/>
      <c r="T6" s="893"/>
      <c r="U6" s="893"/>
      <c r="V6" s="893"/>
      <c r="W6" s="893"/>
      <c r="X6" s="894"/>
      <c r="Y6" s="895" t="s">
        <v>15</v>
      </c>
      <c r="Z6" s="896"/>
      <c r="AA6" s="897"/>
      <c r="AB6" s="378" t="s">
        <v>315</v>
      </c>
      <c r="AC6" s="898"/>
      <c r="AD6" s="898"/>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1"/>
      <c r="Z7" s="702"/>
      <c r="AA7" s="703"/>
      <c r="AB7" s="875" t="s">
        <v>12</v>
      </c>
      <c r="AC7" s="876"/>
      <c r="AD7" s="877"/>
      <c r="AE7" s="615" t="s">
        <v>372</v>
      </c>
      <c r="AF7" s="615"/>
      <c r="AG7" s="615"/>
      <c r="AH7" s="615"/>
      <c r="AI7" s="615" t="s">
        <v>373</v>
      </c>
      <c r="AJ7" s="615"/>
      <c r="AK7" s="615"/>
      <c r="AL7" s="615"/>
      <c r="AM7" s="615" t="s">
        <v>374</v>
      </c>
      <c r="AN7" s="615"/>
      <c r="AO7" s="615"/>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2"/>
      <c r="Z8" s="873"/>
      <c r="AA8" s="874"/>
      <c r="AB8" s="878"/>
      <c r="AC8" s="879"/>
      <c r="AD8" s="880"/>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1"/>
      <c r="I9" s="881"/>
      <c r="J9" s="881"/>
      <c r="K9" s="881"/>
      <c r="L9" s="881"/>
      <c r="M9" s="881"/>
      <c r="N9" s="881"/>
      <c r="O9" s="882"/>
      <c r="P9" s="111"/>
      <c r="Q9" s="889"/>
      <c r="R9" s="889"/>
      <c r="S9" s="889"/>
      <c r="T9" s="889"/>
      <c r="U9" s="889"/>
      <c r="V9" s="889"/>
      <c r="W9" s="889"/>
      <c r="X9" s="890"/>
      <c r="Y9" s="899" t="s">
        <v>14</v>
      </c>
      <c r="Z9" s="900"/>
      <c r="AA9" s="901"/>
      <c r="AB9" s="324"/>
      <c r="AC9" s="903"/>
      <c r="AD9" s="903"/>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3"/>
      <c r="H10" s="884"/>
      <c r="I10" s="884"/>
      <c r="J10" s="884"/>
      <c r="K10" s="884"/>
      <c r="L10" s="884"/>
      <c r="M10" s="884"/>
      <c r="N10" s="884"/>
      <c r="O10" s="885"/>
      <c r="P10" s="891"/>
      <c r="Q10" s="891"/>
      <c r="R10" s="891"/>
      <c r="S10" s="891"/>
      <c r="T10" s="891"/>
      <c r="U10" s="891"/>
      <c r="V10" s="891"/>
      <c r="W10" s="891"/>
      <c r="X10" s="892"/>
      <c r="Y10" s="261" t="s">
        <v>61</v>
      </c>
      <c r="Z10" s="896"/>
      <c r="AA10" s="897"/>
      <c r="AB10" s="369"/>
      <c r="AC10" s="902"/>
      <c r="AD10" s="902"/>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6"/>
      <c r="H11" s="887"/>
      <c r="I11" s="887"/>
      <c r="J11" s="887"/>
      <c r="K11" s="887"/>
      <c r="L11" s="887"/>
      <c r="M11" s="887"/>
      <c r="N11" s="887"/>
      <c r="O11" s="888"/>
      <c r="P11" s="893"/>
      <c r="Q11" s="893"/>
      <c r="R11" s="893"/>
      <c r="S11" s="893"/>
      <c r="T11" s="893"/>
      <c r="U11" s="893"/>
      <c r="V11" s="893"/>
      <c r="W11" s="893"/>
      <c r="X11" s="894"/>
      <c r="Y11" s="895" t="s">
        <v>15</v>
      </c>
      <c r="Z11" s="896"/>
      <c r="AA11" s="897"/>
      <c r="AB11" s="378" t="s">
        <v>315</v>
      </c>
      <c r="AC11" s="898"/>
      <c r="AD11" s="898"/>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1"/>
      <c r="Z12" s="702"/>
      <c r="AA12" s="703"/>
      <c r="AB12" s="875" t="s">
        <v>12</v>
      </c>
      <c r="AC12" s="876"/>
      <c r="AD12" s="877"/>
      <c r="AE12" s="615" t="s">
        <v>372</v>
      </c>
      <c r="AF12" s="615"/>
      <c r="AG12" s="615"/>
      <c r="AH12" s="615"/>
      <c r="AI12" s="615" t="s">
        <v>373</v>
      </c>
      <c r="AJ12" s="615"/>
      <c r="AK12" s="615"/>
      <c r="AL12" s="615"/>
      <c r="AM12" s="615" t="s">
        <v>374</v>
      </c>
      <c r="AN12" s="615"/>
      <c r="AO12" s="615"/>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2"/>
      <c r="Z13" s="873"/>
      <c r="AA13" s="874"/>
      <c r="AB13" s="878"/>
      <c r="AC13" s="879"/>
      <c r="AD13" s="880"/>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1"/>
      <c r="I14" s="881"/>
      <c r="J14" s="881"/>
      <c r="K14" s="881"/>
      <c r="L14" s="881"/>
      <c r="M14" s="881"/>
      <c r="N14" s="881"/>
      <c r="O14" s="882"/>
      <c r="P14" s="111"/>
      <c r="Q14" s="889"/>
      <c r="R14" s="889"/>
      <c r="S14" s="889"/>
      <c r="T14" s="889"/>
      <c r="U14" s="889"/>
      <c r="V14" s="889"/>
      <c r="W14" s="889"/>
      <c r="X14" s="890"/>
      <c r="Y14" s="899" t="s">
        <v>14</v>
      </c>
      <c r="Z14" s="900"/>
      <c r="AA14" s="901"/>
      <c r="AB14" s="324"/>
      <c r="AC14" s="903"/>
      <c r="AD14" s="903"/>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3"/>
      <c r="H15" s="884"/>
      <c r="I15" s="884"/>
      <c r="J15" s="884"/>
      <c r="K15" s="884"/>
      <c r="L15" s="884"/>
      <c r="M15" s="884"/>
      <c r="N15" s="884"/>
      <c r="O15" s="885"/>
      <c r="P15" s="891"/>
      <c r="Q15" s="891"/>
      <c r="R15" s="891"/>
      <c r="S15" s="891"/>
      <c r="T15" s="891"/>
      <c r="U15" s="891"/>
      <c r="V15" s="891"/>
      <c r="W15" s="891"/>
      <c r="X15" s="892"/>
      <c r="Y15" s="261" t="s">
        <v>61</v>
      </c>
      <c r="Z15" s="896"/>
      <c r="AA15" s="897"/>
      <c r="AB15" s="369"/>
      <c r="AC15" s="902"/>
      <c r="AD15" s="902"/>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6"/>
      <c r="H16" s="887"/>
      <c r="I16" s="887"/>
      <c r="J16" s="887"/>
      <c r="K16" s="887"/>
      <c r="L16" s="887"/>
      <c r="M16" s="887"/>
      <c r="N16" s="887"/>
      <c r="O16" s="888"/>
      <c r="P16" s="893"/>
      <c r="Q16" s="893"/>
      <c r="R16" s="893"/>
      <c r="S16" s="893"/>
      <c r="T16" s="893"/>
      <c r="U16" s="893"/>
      <c r="V16" s="893"/>
      <c r="W16" s="893"/>
      <c r="X16" s="894"/>
      <c r="Y16" s="895" t="s">
        <v>15</v>
      </c>
      <c r="Z16" s="896"/>
      <c r="AA16" s="897"/>
      <c r="AB16" s="378" t="s">
        <v>315</v>
      </c>
      <c r="AC16" s="898"/>
      <c r="AD16" s="898"/>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1"/>
      <c r="Z17" s="702"/>
      <c r="AA17" s="703"/>
      <c r="AB17" s="875" t="s">
        <v>12</v>
      </c>
      <c r="AC17" s="876"/>
      <c r="AD17" s="877"/>
      <c r="AE17" s="615" t="s">
        <v>372</v>
      </c>
      <c r="AF17" s="615"/>
      <c r="AG17" s="615"/>
      <c r="AH17" s="615"/>
      <c r="AI17" s="615" t="s">
        <v>373</v>
      </c>
      <c r="AJ17" s="615"/>
      <c r="AK17" s="615"/>
      <c r="AL17" s="615"/>
      <c r="AM17" s="615" t="s">
        <v>374</v>
      </c>
      <c r="AN17" s="615"/>
      <c r="AO17" s="615"/>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2"/>
      <c r="Z18" s="873"/>
      <c r="AA18" s="874"/>
      <c r="AB18" s="878"/>
      <c r="AC18" s="879"/>
      <c r="AD18" s="880"/>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1"/>
      <c r="I19" s="881"/>
      <c r="J19" s="881"/>
      <c r="K19" s="881"/>
      <c r="L19" s="881"/>
      <c r="M19" s="881"/>
      <c r="N19" s="881"/>
      <c r="O19" s="882"/>
      <c r="P19" s="111"/>
      <c r="Q19" s="889"/>
      <c r="R19" s="889"/>
      <c r="S19" s="889"/>
      <c r="T19" s="889"/>
      <c r="U19" s="889"/>
      <c r="V19" s="889"/>
      <c r="W19" s="889"/>
      <c r="X19" s="890"/>
      <c r="Y19" s="899" t="s">
        <v>14</v>
      </c>
      <c r="Z19" s="900"/>
      <c r="AA19" s="901"/>
      <c r="AB19" s="324"/>
      <c r="AC19" s="903"/>
      <c r="AD19" s="903"/>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3"/>
      <c r="H20" s="884"/>
      <c r="I20" s="884"/>
      <c r="J20" s="884"/>
      <c r="K20" s="884"/>
      <c r="L20" s="884"/>
      <c r="M20" s="884"/>
      <c r="N20" s="884"/>
      <c r="O20" s="885"/>
      <c r="P20" s="891"/>
      <c r="Q20" s="891"/>
      <c r="R20" s="891"/>
      <c r="S20" s="891"/>
      <c r="T20" s="891"/>
      <c r="U20" s="891"/>
      <c r="V20" s="891"/>
      <c r="W20" s="891"/>
      <c r="X20" s="892"/>
      <c r="Y20" s="261" t="s">
        <v>61</v>
      </c>
      <c r="Z20" s="896"/>
      <c r="AA20" s="897"/>
      <c r="AB20" s="369"/>
      <c r="AC20" s="902"/>
      <c r="AD20" s="902"/>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6"/>
      <c r="H21" s="887"/>
      <c r="I21" s="887"/>
      <c r="J21" s="887"/>
      <c r="K21" s="887"/>
      <c r="L21" s="887"/>
      <c r="M21" s="887"/>
      <c r="N21" s="887"/>
      <c r="O21" s="888"/>
      <c r="P21" s="893"/>
      <c r="Q21" s="893"/>
      <c r="R21" s="893"/>
      <c r="S21" s="893"/>
      <c r="T21" s="893"/>
      <c r="U21" s="893"/>
      <c r="V21" s="893"/>
      <c r="W21" s="893"/>
      <c r="X21" s="894"/>
      <c r="Y21" s="895" t="s">
        <v>15</v>
      </c>
      <c r="Z21" s="896"/>
      <c r="AA21" s="897"/>
      <c r="AB21" s="378" t="s">
        <v>315</v>
      </c>
      <c r="AC21" s="898"/>
      <c r="AD21" s="898"/>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1"/>
      <c r="Z22" s="702"/>
      <c r="AA22" s="703"/>
      <c r="AB22" s="875" t="s">
        <v>12</v>
      </c>
      <c r="AC22" s="876"/>
      <c r="AD22" s="877"/>
      <c r="AE22" s="615" t="s">
        <v>372</v>
      </c>
      <c r="AF22" s="615"/>
      <c r="AG22" s="615"/>
      <c r="AH22" s="615"/>
      <c r="AI22" s="615" t="s">
        <v>373</v>
      </c>
      <c r="AJ22" s="615"/>
      <c r="AK22" s="615"/>
      <c r="AL22" s="615"/>
      <c r="AM22" s="615" t="s">
        <v>374</v>
      </c>
      <c r="AN22" s="615"/>
      <c r="AO22" s="615"/>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2"/>
      <c r="Z23" s="873"/>
      <c r="AA23" s="874"/>
      <c r="AB23" s="878"/>
      <c r="AC23" s="879"/>
      <c r="AD23" s="880"/>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1"/>
      <c r="I24" s="881"/>
      <c r="J24" s="881"/>
      <c r="K24" s="881"/>
      <c r="L24" s="881"/>
      <c r="M24" s="881"/>
      <c r="N24" s="881"/>
      <c r="O24" s="882"/>
      <c r="P24" s="111"/>
      <c r="Q24" s="889"/>
      <c r="R24" s="889"/>
      <c r="S24" s="889"/>
      <c r="T24" s="889"/>
      <c r="U24" s="889"/>
      <c r="V24" s="889"/>
      <c r="W24" s="889"/>
      <c r="X24" s="890"/>
      <c r="Y24" s="899" t="s">
        <v>14</v>
      </c>
      <c r="Z24" s="900"/>
      <c r="AA24" s="901"/>
      <c r="AB24" s="324"/>
      <c r="AC24" s="903"/>
      <c r="AD24" s="903"/>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3"/>
      <c r="H25" s="884"/>
      <c r="I25" s="884"/>
      <c r="J25" s="884"/>
      <c r="K25" s="884"/>
      <c r="L25" s="884"/>
      <c r="M25" s="884"/>
      <c r="N25" s="884"/>
      <c r="O25" s="885"/>
      <c r="P25" s="891"/>
      <c r="Q25" s="891"/>
      <c r="R25" s="891"/>
      <c r="S25" s="891"/>
      <c r="T25" s="891"/>
      <c r="U25" s="891"/>
      <c r="V25" s="891"/>
      <c r="W25" s="891"/>
      <c r="X25" s="892"/>
      <c r="Y25" s="261" t="s">
        <v>61</v>
      </c>
      <c r="Z25" s="896"/>
      <c r="AA25" s="897"/>
      <c r="AB25" s="369"/>
      <c r="AC25" s="902"/>
      <c r="AD25" s="902"/>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6"/>
      <c r="H26" s="887"/>
      <c r="I26" s="887"/>
      <c r="J26" s="887"/>
      <c r="K26" s="887"/>
      <c r="L26" s="887"/>
      <c r="M26" s="887"/>
      <c r="N26" s="887"/>
      <c r="O26" s="888"/>
      <c r="P26" s="893"/>
      <c r="Q26" s="893"/>
      <c r="R26" s="893"/>
      <c r="S26" s="893"/>
      <c r="T26" s="893"/>
      <c r="U26" s="893"/>
      <c r="V26" s="893"/>
      <c r="W26" s="893"/>
      <c r="X26" s="894"/>
      <c r="Y26" s="895" t="s">
        <v>15</v>
      </c>
      <c r="Z26" s="896"/>
      <c r="AA26" s="897"/>
      <c r="AB26" s="378" t="s">
        <v>315</v>
      </c>
      <c r="AC26" s="898"/>
      <c r="AD26" s="898"/>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1"/>
      <c r="Z27" s="702"/>
      <c r="AA27" s="703"/>
      <c r="AB27" s="875" t="s">
        <v>12</v>
      </c>
      <c r="AC27" s="876"/>
      <c r="AD27" s="877"/>
      <c r="AE27" s="615" t="s">
        <v>372</v>
      </c>
      <c r="AF27" s="615"/>
      <c r="AG27" s="615"/>
      <c r="AH27" s="615"/>
      <c r="AI27" s="615" t="s">
        <v>373</v>
      </c>
      <c r="AJ27" s="615"/>
      <c r="AK27" s="615"/>
      <c r="AL27" s="615"/>
      <c r="AM27" s="615" t="s">
        <v>374</v>
      </c>
      <c r="AN27" s="615"/>
      <c r="AO27" s="615"/>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2"/>
      <c r="Z28" s="873"/>
      <c r="AA28" s="874"/>
      <c r="AB28" s="878"/>
      <c r="AC28" s="879"/>
      <c r="AD28" s="880"/>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1"/>
      <c r="I29" s="881"/>
      <c r="J29" s="881"/>
      <c r="K29" s="881"/>
      <c r="L29" s="881"/>
      <c r="M29" s="881"/>
      <c r="N29" s="881"/>
      <c r="O29" s="882"/>
      <c r="P29" s="111"/>
      <c r="Q29" s="889"/>
      <c r="R29" s="889"/>
      <c r="S29" s="889"/>
      <c r="T29" s="889"/>
      <c r="U29" s="889"/>
      <c r="V29" s="889"/>
      <c r="W29" s="889"/>
      <c r="X29" s="890"/>
      <c r="Y29" s="899" t="s">
        <v>14</v>
      </c>
      <c r="Z29" s="900"/>
      <c r="AA29" s="901"/>
      <c r="AB29" s="324"/>
      <c r="AC29" s="903"/>
      <c r="AD29" s="903"/>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3"/>
      <c r="H30" s="884"/>
      <c r="I30" s="884"/>
      <c r="J30" s="884"/>
      <c r="K30" s="884"/>
      <c r="L30" s="884"/>
      <c r="M30" s="884"/>
      <c r="N30" s="884"/>
      <c r="O30" s="885"/>
      <c r="P30" s="891"/>
      <c r="Q30" s="891"/>
      <c r="R30" s="891"/>
      <c r="S30" s="891"/>
      <c r="T30" s="891"/>
      <c r="U30" s="891"/>
      <c r="V30" s="891"/>
      <c r="W30" s="891"/>
      <c r="X30" s="892"/>
      <c r="Y30" s="261" t="s">
        <v>61</v>
      </c>
      <c r="Z30" s="896"/>
      <c r="AA30" s="897"/>
      <c r="AB30" s="369"/>
      <c r="AC30" s="902"/>
      <c r="AD30" s="902"/>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6"/>
      <c r="H31" s="887"/>
      <c r="I31" s="887"/>
      <c r="J31" s="887"/>
      <c r="K31" s="887"/>
      <c r="L31" s="887"/>
      <c r="M31" s="887"/>
      <c r="N31" s="887"/>
      <c r="O31" s="888"/>
      <c r="P31" s="893"/>
      <c r="Q31" s="893"/>
      <c r="R31" s="893"/>
      <c r="S31" s="893"/>
      <c r="T31" s="893"/>
      <c r="U31" s="893"/>
      <c r="V31" s="893"/>
      <c r="W31" s="893"/>
      <c r="X31" s="894"/>
      <c r="Y31" s="895" t="s">
        <v>15</v>
      </c>
      <c r="Z31" s="896"/>
      <c r="AA31" s="897"/>
      <c r="AB31" s="378" t="s">
        <v>315</v>
      </c>
      <c r="AC31" s="898"/>
      <c r="AD31" s="898"/>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1"/>
      <c r="Z32" s="702"/>
      <c r="AA32" s="703"/>
      <c r="AB32" s="875" t="s">
        <v>12</v>
      </c>
      <c r="AC32" s="876"/>
      <c r="AD32" s="877"/>
      <c r="AE32" s="615" t="s">
        <v>372</v>
      </c>
      <c r="AF32" s="615"/>
      <c r="AG32" s="615"/>
      <c r="AH32" s="615"/>
      <c r="AI32" s="615" t="s">
        <v>373</v>
      </c>
      <c r="AJ32" s="615"/>
      <c r="AK32" s="615"/>
      <c r="AL32" s="615"/>
      <c r="AM32" s="615" t="s">
        <v>374</v>
      </c>
      <c r="AN32" s="615"/>
      <c r="AO32" s="615"/>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2"/>
      <c r="Z33" s="873"/>
      <c r="AA33" s="874"/>
      <c r="AB33" s="878"/>
      <c r="AC33" s="879"/>
      <c r="AD33" s="880"/>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1"/>
      <c r="I34" s="881"/>
      <c r="J34" s="881"/>
      <c r="K34" s="881"/>
      <c r="L34" s="881"/>
      <c r="M34" s="881"/>
      <c r="N34" s="881"/>
      <c r="O34" s="882"/>
      <c r="P34" s="111"/>
      <c r="Q34" s="889"/>
      <c r="R34" s="889"/>
      <c r="S34" s="889"/>
      <c r="T34" s="889"/>
      <c r="U34" s="889"/>
      <c r="V34" s="889"/>
      <c r="W34" s="889"/>
      <c r="X34" s="890"/>
      <c r="Y34" s="899" t="s">
        <v>14</v>
      </c>
      <c r="Z34" s="900"/>
      <c r="AA34" s="901"/>
      <c r="AB34" s="324"/>
      <c r="AC34" s="903"/>
      <c r="AD34" s="903"/>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3"/>
      <c r="H35" s="884"/>
      <c r="I35" s="884"/>
      <c r="J35" s="884"/>
      <c r="K35" s="884"/>
      <c r="L35" s="884"/>
      <c r="M35" s="884"/>
      <c r="N35" s="884"/>
      <c r="O35" s="885"/>
      <c r="P35" s="891"/>
      <c r="Q35" s="891"/>
      <c r="R35" s="891"/>
      <c r="S35" s="891"/>
      <c r="T35" s="891"/>
      <c r="U35" s="891"/>
      <c r="V35" s="891"/>
      <c r="W35" s="891"/>
      <c r="X35" s="892"/>
      <c r="Y35" s="261" t="s">
        <v>61</v>
      </c>
      <c r="Z35" s="896"/>
      <c r="AA35" s="897"/>
      <c r="AB35" s="369"/>
      <c r="AC35" s="902"/>
      <c r="AD35" s="902"/>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6"/>
      <c r="H36" s="887"/>
      <c r="I36" s="887"/>
      <c r="J36" s="887"/>
      <c r="K36" s="887"/>
      <c r="L36" s="887"/>
      <c r="M36" s="887"/>
      <c r="N36" s="887"/>
      <c r="O36" s="888"/>
      <c r="P36" s="893"/>
      <c r="Q36" s="893"/>
      <c r="R36" s="893"/>
      <c r="S36" s="893"/>
      <c r="T36" s="893"/>
      <c r="U36" s="893"/>
      <c r="V36" s="893"/>
      <c r="W36" s="893"/>
      <c r="X36" s="894"/>
      <c r="Y36" s="895" t="s">
        <v>15</v>
      </c>
      <c r="Z36" s="896"/>
      <c r="AA36" s="897"/>
      <c r="AB36" s="378" t="s">
        <v>315</v>
      </c>
      <c r="AC36" s="898"/>
      <c r="AD36" s="898"/>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1"/>
      <c r="Z37" s="702"/>
      <c r="AA37" s="703"/>
      <c r="AB37" s="875" t="s">
        <v>12</v>
      </c>
      <c r="AC37" s="876"/>
      <c r="AD37" s="877"/>
      <c r="AE37" s="615" t="s">
        <v>372</v>
      </c>
      <c r="AF37" s="615"/>
      <c r="AG37" s="615"/>
      <c r="AH37" s="615"/>
      <c r="AI37" s="615" t="s">
        <v>373</v>
      </c>
      <c r="AJ37" s="615"/>
      <c r="AK37" s="615"/>
      <c r="AL37" s="615"/>
      <c r="AM37" s="615" t="s">
        <v>374</v>
      </c>
      <c r="AN37" s="615"/>
      <c r="AO37" s="615"/>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2"/>
      <c r="Z38" s="873"/>
      <c r="AA38" s="874"/>
      <c r="AB38" s="878"/>
      <c r="AC38" s="879"/>
      <c r="AD38" s="880"/>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1"/>
      <c r="I39" s="881"/>
      <c r="J39" s="881"/>
      <c r="K39" s="881"/>
      <c r="L39" s="881"/>
      <c r="M39" s="881"/>
      <c r="N39" s="881"/>
      <c r="O39" s="882"/>
      <c r="P39" s="111"/>
      <c r="Q39" s="889"/>
      <c r="R39" s="889"/>
      <c r="S39" s="889"/>
      <c r="T39" s="889"/>
      <c r="U39" s="889"/>
      <c r="V39" s="889"/>
      <c r="W39" s="889"/>
      <c r="X39" s="890"/>
      <c r="Y39" s="899" t="s">
        <v>14</v>
      </c>
      <c r="Z39" s="900"/>
      <c r="AA39" s="901"/>
      <c r="AB39" s="324"/>
      <c r="AC39" s="903"/>
      <c r="AD39" s="903"/>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3"/>
      <c r="H40" s="884"/>
      <c r="I40" s="884"/>
      <c r="J40" s="884"/>
      <c r="K40" s="884"/>
      <c r="L40" s="884"/>
      <c r="M40" s="884"/>
      <c r="N40" s="884"/>
      <c r="O40" s="885"/>
      <c r="P40" s="891"/>
      <c r="Q40" s="891"/>
      <c r="R40" s="891"/>
      <c r="S40" s="891"/>
      <c r="T40" s="891"/>
      <c r="U40" s="891"/>
      <c r="V40" s="891"/>
      <c r="W40" s="891"/>
      <c r="X40" s="892"/>
      <c r="Y40" s="261" t="s">
        <v>61</v>
      </c>
      <c r="Z40" s="896"/>
      <c r="AA40" s="897"/>
      <c r="AB40" s="369"/>
      <c r="AC40" s="902"/>
      <c r="AD40" s="902"/>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6"/>
      <c r="H41" s="887"/>
      <c r="I41" s="887"/>
      <c r="J41" s="887"/>
      <c r="K41" s="887"/>
      <c r="L41" s="887"/>
      <c r="M41" s="887"/>
      <c r="N41" s="887"/>
      <c r="O41" s="888"/>
      <c r="P41" s="893"/>
      <c r="Q41" s="893"/>
      <c r="R41" s="893"/>
      <c r="S41" s="893"/>
      <c r="T41" s="893"/>
      <c r="U41" s="893"/>
      <c r="V41" s="893"/>
      <c r="W41" s="893"/>
      <c r="X41" s="894"/>
      <c r="Y41" s="895" t="s">
        <v>15</v>
      </c>
      <c r="Z41" s="896"/>
      <c r="AA41" s="897"/>
      <c r="AB41" s="378" t="s">
        <v>315</v>
      </c>
      <c r="AC41" s="898"/>
      <c r="AD41" s="898"/>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1"/>
      <c r="Z42" s="702"/>
      <c r="AA42" s="703"/>
      <c r="AB42" s="875" t="s">
        <v>12</v>
      </c>
      <c r="AC42" s="876"/>
      <c r="AD42" s="877"/>
      <c r="AE42" s="615" t="s">
        <v>372</v>
      </c>
      <c r="AF42" s="615"/>
      <c r="AG42" s="615"/>
      <c r="AH42" s="615"/>
      <c r="AI42" s="615" t="s">
        <v>373</v>
      </c>
      <c r="AJ42" s="615"/>
      <c r="AK42" s="615"/>
      <c r="AL42" s="615"/>
      <c r="AM42" s="615" t="s">
        <v>374</v>
      </c>
      <c r="AN42" s="615"/>
      <c r="AO42" s="615"/>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2"/>
      <c r="Z43" s="873"/>
      <c r="AA43" s="874"/>
      <c r="AB43" s="878"/>
      <c r="AC43" s="879"/>
      <c r="AD43" s="880"/>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1"/>
      <c r="I44" s="881"/>
      <c r="J44" s="881"/>
      <c r="K44" s="881"/>
      <c r="L44" s="881"/>
      <c r="M44" s="881"/>
      <c r="N44" s="881"/>
      <c r="O44" s="882"/>
      <c r="P44" s="111"/>
      <c r="Q44" s="889"/>
      <c r="R44" s="889"/>
      <c r="S44" s="889"/>
      <c r="T44" s="889"/>
      <c r="U44" s="889"/>
      <c r="V44" s="889"/>
      <c r="W44" s="889"/>
      <c r="X44" s="890"/>
      <c r="Y44" s="899" t="s">
        <v>14</v>
      </c>
      <c r="Z44" s="900"/>
      <c r="AA44" s="901"/>
      <c r="AB44" s="324"/>
      <c r="AC44" s="903"/>
      <c r="AD44" s="903"/>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3"/>
      <c r="H45" s="884"/>
      <c r="I45" s="884"/>
      <c r="J45" s="884"/>
      <c r="K45" s="884"/>
      <c r="L45" s="884"/>
      <c r="M45" s="884"/>
      <c r="N45" s="884"/>
      <c r="O45" s="885"/>
      <c r="P45" s="891"/>
      <c r="Q45" s="891"/>
      <c r="R45" s="891"/>
      <c r="S45" s="891"/>
      <c r="T45" s="891"/>
      <c r="U45" s="891"/>
      <c r="V45" s="891"/>
      <c r="W45" s="891"/>
      <c r="X45" s="892"/>
      <c r="Y45" s="261" t="s">
        <v>61</v>
      </c>
      <c r="Z45" s="896"/>
      <c r="AA45" s="897"/>
      <c r="AB45" s="369"/>
      <c r="AC45" s="902"/>
      <c r="AD45" s="90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6"/>
      <c r="H46" s="887"/>
      <c r="I46" s="887"/>
      <c r="J46" s="887"/>
      <c r="K46" s="887"/>
      <c r="L46" s="887"/>
      <c r="M46" s="887"/>
      <c r="N46" s="887"/>
      <c r="O46" s="888"/>
      <c r="P46" s="893"/>
      <c r="Q46" s="893"/>
      <c r="R46" s="893"/>
      <c r="S46" s="893"/>
      <c r="T46" s="893"/>
      <c r="U46" s="893"/>
      <c r="V46" s="893"/>
      <c r="W46" s="893"/>
      <c r="X46" s="894"/>
      <c r="Y46" s="895" t="s">
        <v>15</v>
      </c>
      <c r="Z46" s="896"/>
      <c r="AA46" s="897"/>
      <c r="AB46" s="378" t="s">
        <v>315</v>
      </c>
      <c r="AC46" s="898"/>
      <c r="AD46" s="898"/>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1"/>
      <c r="Z47" s="702"/>
      <c r="AA47" s="703"/>
      <c r="AB47" s="875" t="s">
        <v>12</v>
      </c>
      <c r="AC47" s="876"/>
      <c r="AD47" s="877"/>
      <c r="AE47" s="615" t="s">
        <v>372</v>
      </c>
      <c r="AF47" s="615"/>
      <c r="AG47" s="615"/>
      <c r="AH47" s="615"/>
      <c r="AI47" s="615" t="s">
        <v>373</v>
      </c>
      <c r="AJ47" s="615"/>
      <c r="AK47" s="615"/>
      <c r="AL47" s="615"/>
      <c r="AM47" s="615" t="s">
        <v>374</v>
      </c>
      <c r="AN47" s="615"/>
      <c r="AO47" s="615"/>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2"/>
      <c r="Z48" s="873"/>
      <c r="AA48" s="874"/>
      <c r="AB48" s="878"/>
      <c r="AC48" s="879"/>
      <c r="AD48" s="880"/>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1"/>
      <c r="I49" s="881"/>
      <c r="J49" s="881"/>
      <c r="K49" s="881"/>
      <c r="L49" s="881"/>
      <c r="M49" s="881"/>
      <c r="N49" s="881"/>
      <c r="O49" s="882"/>
      <c r="P49" s="111"/>
      <c r="Q49" s="889"/>
      <c r="R49" s="889"/>
      <c r="S49" s="889"/>
      <c r="T49" s="889"/>
      <c r="U49" s="889"/>
      <c r="V49" s="889"/>
      <c r="W49" s="889"/>
      <c r="X49" s="890"/>
      <c r="Y49" s="899" t="s">
        <v>14</v>
      </c>
      <c r="Z49" s="900"/>
      <c r="AA49" s="901"/>
      <c r="AB49" s="324"/>
      <c r="AC49" s="903"/>
      <c r="AD49" s="903"/>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3"/>
      <c r="H50" s="884"/>
      <c r="I50" s="884"/>
      <c r="J50" s="884"/>
      <c r="K50" s="884"/>
      <c r="L50" s="884"/>
      <c r="M50" s="884"/>
      <c r="N50" s="884"/>
      <c r="O50" s="885"/>
      <c r="P50" s="891"/>
      <c r="Q50" s="891"/>
      <c r="R50" s="891"/>
      <c r="S50" s="891"/>
      <c r="T50" s="891"/>
      <c r="U50" s="891"/>
      <c r="V50" s="891"/>
      <c r="W50" s="891"/>
      <c r="X50" s="892"/>
      <c r="Y50" s="261" t="s">
        <v>61</v>
      </c>
      <c r="Z50" s="896"/>
      <c r="AA50" s="897"/>
      <c r="AB50" s="369"/>
      <c r="AC50" s="902"/>
      <c r="AD50" s="902"/>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2016-08-26T02:53:43Z</cp:lastPrinted>
  <dcterms:created xsi:type="dcterms:W3CDTF">2012-03-13T00:50:25Z</dcterms:created>
  <dcterms:modified xsi:type="dcterms:W3CDTF">2016-09-12T04:19:03Z</dcterms:modified>
</cp:coreProperties>
</file>