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<sst xmlns="http://schemas.openxmlformats.org/spreadsheetml/2006/main" count="1981" uniqueCount="464">
  <si>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</si>
  <si>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</si>
  <si>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</si>
  <si>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</si>
  <si>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</si>
  <si>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</si>
  <si>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</si>
  <si>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</si>
  <si>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</si>
  <si>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</si>
  <si>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</si>
  <si>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</si>
  <si>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</si>
  <si>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</si>
  <si>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</si>
  <si>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</si>
  <si>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</si>
  <si>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</si>
  <si>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</si>
  <si>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</si>
  <si>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</si>
  <si>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</si>
  <si>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</si>
  <si>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</si>
  <si>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</si>
  <si>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</si>
  <si>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</si>
  <si>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</si>
  <si>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</si>
  <si>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</si>
  <si>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</si>
  <si>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</si>
  <si>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</si>
  <si>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</si>
  <si>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</si>
  <si>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</si>
  <si>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</si>
  <si>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</si>
  <si>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</si>
  <si>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</si>
  <si>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</si>
  <si>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</si>
  <si>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</si>
  <si>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</si>
  <si>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</si>
  <si>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</si>
  <si>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</si>
  <si>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</si>
  <si>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</si>
  <si>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</si>
  <si>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</si>
  <si>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</si>
  <si>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</si>
  <si>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</si>
  <si>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</si>
  <si>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</si>
  <si>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</si>
  <si>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</si>
  <si>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</si>
  <si>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</si>
  <si>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</si>
  <si>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</si>
  <si>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</si>
  <si>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</si>
  <si>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</si>
  <si>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</si>
  <si>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</si>
  <si>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</si>
  <si>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</si>
  <si>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</si>
  <si>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</si>
  <si>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</si>
  <si>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</si>
  <si>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</si>
  <si>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</si>
  <si>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</si>
  <si>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</si>
  <si>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</si>
  <si>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</si>
  <si>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</si>
  <si>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</si>
  <si>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</si>
  <si>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</si>
  <si>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</si>
  <si>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</si>
  <si>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</si>
  <si>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</si>
  <si>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</si>
  <si>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</si>
  <si>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</si>
  <si>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</si>
  <si>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</si>
  <si>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</si>
  <si>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</si>
  <si>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</si>
  <si>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</si>
  <si>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</si>
  <si>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</si>
  <si>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</si>
  <si>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</si>
  <si>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</si>
  <si>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</si>
  <si>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</si>
  <si>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</si>
  <si>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</si>
  <si>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</si>
  <si>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</si>
  <si>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</si>
  <si>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</si>
  <si>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</si>
  <si>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</si>
  <si>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</si>
  <si>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</si>
  <si>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</si>
  <si>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</si>
  <si>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</si>
  <si>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</si>
  <si>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</si>
  <si>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</si>
  <si>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</si>
  <si>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</si>
  <si>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</si>
  <si>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</si>
  <si>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</si>
  <si>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</si>
  <si>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</si>
  <si>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</si>
  <si>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</si>
  <si>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</si>
  <si>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</si>
  <si>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</si>
  <si>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</si>
  <si>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</si>
  <si>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</si>
  <si>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</si>
  <si>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</si>
  <si>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</si>
  <si>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</si>
  <si>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</si>
  <si>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</si>
  <si>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</si>
  <si>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</si>
  <si>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</si>
  <si>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</si>
  <si>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</si>
  <si>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</si>
  <si>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</si>
  <si>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</si>
  <si>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</si>
  <si>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</si>
  <si>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</si>
  <si>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</si>
  <si>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</si>
  <si>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</si>
  <si>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</si>
  <si>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</si>
  <si>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</si>
  <si>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</si>
  <si>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</si>
  <si>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</si>
  <si>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</si>
  <si>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</si>
  <si>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</si>
  <si>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</si>
  <si>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</si>
  <si>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</si>
  <si>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</si>
  <si>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</si>
  <si>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</si>
  <si>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</si>
  <si>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</si>
  <si>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</si>
  <si>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</si>
  <si>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</si>
  <si>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</si>
  <si>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</si>
  <si>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</si>
  <si>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</si>
  <si>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</si>
  <si>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</si>
  <si>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</si>
  <si>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</si>
  <si>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</si>
  <si>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</si>
  <si>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</si>
  <si>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</si>
  <si>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</si>
  <si>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</si>
  <si>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</si>
  <si>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</si>
  <si>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</si>
  <si>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</si>
  <si>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</si>
  <si>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</si>
  <si>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</si>
  <si>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</si>
  <si>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</si>
  <si>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</si>
  <si>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</si>
  <si>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</si>
  <si>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</si>
  <si>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</si>
  <si>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</si>
  <si>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</si>
  <si>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</si>
  <si>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</si>
  <si>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</si>
  <si>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</si>
  <si>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</si>
  <si>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</si>
  <si>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</si>
  <si>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</si>
  <si>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</si>
  <si>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</si>
  <si>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</si>
  <si>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</si>
  <si>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</si>
  <si>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</si>
  <si>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</si>
  <si>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</si>
  <si>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</si>
  <si>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</si>
  <si>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</si>
  <si>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</si>
  <si>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</si>
  <si>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</si>
  <si>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</si>
  <si>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</si>
  <si>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</si>
  <si>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</si>
  <si>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</si>
  <si>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</si>
  <si>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</si>
  <si>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</si>
  <si>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</si>
  <si>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</si>
  <si>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</si>
  <si>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</si>
  <si>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</si>
  <si>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</si>
  <si>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</si>
  <si>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</si>
  <si>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</si>
  <si>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</si>
  <si>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</si>
  <si>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</si>
  <si>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</si>
  <si>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</si>
  <si>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</si>
  <si>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</si>
  <si>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</si>
  <si>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</si>
  <si>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</si>
  <si>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</si>
  <si>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</si>
  <si>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</si>
  <si>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</si>
  <si>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</si>
  <si>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</si>
  <si>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</si>
  <si>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</si>
  <si>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</si>
  <si>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</si>
  <si>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</si>
  <si>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</si>
  <si>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</si>
  <si>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</si>
  <si>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</si>
  <si>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</si>
  <si>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</si>
  <si>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</si>
  <si>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</si>
  <si>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</si>
  <si>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</si>
  <si>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</si>
  <si>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</si>
  <si>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</si>
  <si>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</si>
  <si>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</si>
  <si>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</si>
  <si>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</si>
  <si>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</si>
  <si>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</si>
  <si>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</si>
  <si>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</si>
  <si>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</si>
  <si>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</si>
  <si>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</si>
  <si>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</si>
  <si>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</si>
  <si>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</si>
  <si>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</si>
  <si>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</si>
  <si>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</si>
  <si>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</si>
  <si>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</si>
  <si>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</si>
  <si>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</si>
  <si>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</si>
  <si>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</si>
  <si>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</si>
  <si>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</si>
  <si>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</si>
  <si>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</si>
  <si>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</si>
  <si>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</si>
  <si>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</si>
  <si>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</si>
  <si>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</si>
  <si>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</si>
  <si>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</si>
  <si>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</si>
  <si>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</si>
  <si>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</si>
  <si>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</si>
  <si>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</si>
  <si>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</si>
  <si>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</si>
  <si>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</si>
  <si>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</si>
  <si>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</si>
  <si>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</si>
  <si>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</si>
  <si>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</si>
  <si>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</si>
  <si>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</si>
  <si>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</si>
  <si>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</si>
  <si>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</si>
  <si>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</si>
  <si>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</si>
  <si>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</si>
  <si>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</si>
  <si>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</si>
  <si>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</si>
  <si>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</si>
  <si>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</si>
  <si>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</si>
  <si>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</si>
  <si>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</si>
  <si>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</si>
  <si>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</si>
  <si>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</si>
  <si>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</si>
  <si>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</si>
  <si>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</si>
  <si>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</si>
  <si>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</si>
  <si>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</si>
  <si>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</si>
  <si>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</si>
  <si>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</si>
  <si>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</si>
  <si>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</si>
  <si>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</si>
  <si>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</si>
  <si>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</si>
  <si>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</si>
  <si>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</si>
  <si>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</si>
  <si>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</si>
  <si>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</si>
  <si>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</si>
  <si>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</si>
  <si>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</si>
  <si>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</si>
  <si>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</si>
  <si>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</si>
  <si>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</si>
  <si>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</si>
  <si>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</si>
  <si>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</si>
  <si>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</si>
  <si>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</si>
  <si>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</si>
  <si>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</si>
  <si>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</si>
  <si>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</si>
  <si>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</si>
  <si>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</si>
  <si>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</si>
  <si>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</si>
  <si>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</si>
  <si>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</si>
  <si>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</si>
  <si>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</si>
  <si>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</si>
  <si>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</si>
  <si>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</si>
  <si>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</si>
  <si>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</si>
  <si>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</si>
  <si>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</si>
  <si>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</si>
  <si>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</si>
  <si>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</si>
  <si>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</si>
  <si>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</si>
  <si>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</si>
  <si>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</si>
  <si>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</si>
  <si>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</si>
  <si>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</si>
  <si>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</si>
  <si>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</si>
  <si>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</si>
  <si>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</si>
  <si>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</si>
  <si>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</si>
  <si>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</si>
  <si>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</si>
  <si>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</si>
  <si>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</si>
  <si>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</si>
  <si>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</si>
  <si>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</si>
  <si>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</si>
  <si>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</si>
  <si>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</si>
  <si>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</si>
  <si>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</si>
  <si>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</si>
  <si>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</si>
  <si>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</si>
  <si>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</si>
  <si>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</si>
  <si>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</si>
  <si>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</si>
  <si>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</si>
  <si>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</si>
  <si>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</si>
  <si>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</si>
  <si>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</si>
  <si>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</si>
  <si>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</si>
  <si>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</si>
  <si>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</si>
  <si>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</si>
  <si>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公共事業評価の効率的・効果的な実施等に関する調査検討</t>
    <rPh sb="0" eb="2">
      <t>コウキョウ</t>
    </rPh>
    <rPh sb="2" eb="6">
      <t>ジギョウヒョウカ</t>
    </rPh>
    <rPh sb="7" eb="10">
      <t>コウリツテキ</t>
    </rPh>
    <rPh sb="11" eb="14">
      <t>コウカテキ</t>
    </rPh>
    <rPh sb="15" eb="17">
      <t>ジッシ</t>
    </rPh>
    <rPh sb="17" eb="18">
      <t>ナド</t>
    </rPh>
    <rPh sb="19" eb="20">
      <t>カン</t>
    </rPh>
    <rPh sb="22" eb="24">
      <t>チョウサ</t>
    </rPh>
    <rPh sb="24" eb="26">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</si>
  <si>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</si>
  <si>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</si>
  <si>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</si>
  <si>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国土交通省</t>
  </si>
  <si>
    <t>○</t>
  </si>
  <si>
    <t>-</t>
  </si>
  <si>
    <t>-</t>
    <phoneticPr fontId="5"/>
  </si>
  <si>
    <t>-</t>
    <phoneticPr fontId="5"/>
  </si>
  <si>
    <t>平成３０年度までに調査検討の報告を受ける</t>
    <rPh sb="0" eb="2">
      <t>ヘイセイ</t>
    </rPh>
    <rPh sb="4" eb="6">
      <t>ネンド</t>
    </rPh>
    <rPh sb="9" eb="11">
      <t>チョウサ</t>
    </rPh>
    <rPh sb="11" eb="13">
      <t>ケントウ</t>
    </rPh>
    <rPh sb="14" eb="16">
      <t>ホウコク</t>
    </rPh>
    <rPh sb="17" eb="18">
      <t>ウ</t>
    </rPh>
    <phoneticPr fontId="5"/>
  </si>
  <si>
    <t>調査検討の報告率</t>
    <rPh sb="0" eb="2">
      <t>チョウサ</t>
    </rPh>
    <rPh sb="2" eb="4">
      <t>ケントウ</t>
    </rPh>
    <rPh sb="5" eb="7">
      <t>ホウコク</t>
    </rPh>
    <rPh sb="7" eb="8">
      <t>リツ</t>
    </rPh>
    <phoneticPr fontId="5"/>
  </si>
  <si>
    <t>調査検討の報告数</t>
    <rPh sb="0" eb="2">
      <t>チョウサ</t>
    </rPh>
    <rPh sb="2" eb="4">
      <t>ケントウ</t>
    </rPh>
    <rPh sb="5" eb="7">
      <t>ホウコク</t>
    </rPh>
    <rPh sb="7" eb="8">
      <t>スウ</t>
    </rPh>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</si>
  <si>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</si>
  <si>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</si>
  <si>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</si>
  <si>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</si>
  <si>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</si>
  <si>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</si>
  <si>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本事業により、社会資本整備・管理等を効率的に推進するための国土交通省における個別公共事業の評価について、当該評価システムの効率的・効果的な実施等に寄与する。</t>
    <rPh sb="0" eb="1">
      <t>ホン</t>
    </rPh>
    <rPh sb="1" eb="3">
      <t>ジギョウ</t>
    </rPh>
    <rPh sb="38" eb="40">
      <t>コベツ</t>
    </rPh>
    <rPh sb="40" eb="42">
      <t>コウキョウ</t>
    </rPh>
    <rPh sb="42" eb="44">
      <t>ジギョウ</t>
    </rPh>
    <rPh sb="45" eb="47">
      <t>ヒョウカ</t>
    </rPh>
    <rPh sb="52" eb="54">
      <t>トウガイ</t>
    </rPh>
    <rPh sb="54" eb="56">
      <t>ヒョウカ</t>
    </rPh>
    <rPh sb="61" eb="64">
      <t>コウリツテキ</t>
    </rPh>
    <rPh sb="65" eb="68">
      <t>コウカテキ</t>
    </rPh>
    <rPh sb="69" eb="71">
      <t>ジッシ</t>
    </rPh>
    <rPh sb="71" eb="72">
      <t>ナド</t>
    </rPh>
    <rPh sb="73" eb="75">
      <t>キヨ</t>
    </rPh>
    <phoneticPr fontId="5"/>
  </si>
  <si>
    <t>‐</t>
  </si>
  <si>
    <t>調査費／調査検討の報告数　　　　　　　　　　　　　　</t>
    <rPh sb="0" eb="3">
      <t>チョウサヒ</t>
    </rPh>
    <rPh sb="4" eb="6">
      <t>チョウサ</t>
    </rPh>
    <rPh sb="6" eb="8">
      <t>ケントウ</t>
    </rPh>
    <rPh sb="9" eb="11">
      <t>ホウコク</t>
    </rPh>
    <rPh sb="11" eb="12">
      <t>スウ</t>
    </rPh>
    <phoneticPr fontId="5"/>
  </si>
  <si>
    <t>公共事業の効率性及びその実施過程の透明性の一層の向上を図るため、国として取り組む必要がある。</t>
    <phoneticPr fontId="5"/>
  </si>
  <si>
    <t>　本事業は、公共事業の効率性及びその実施過程の透明性の一層の向上を図るために実施している国土交通省における個別公共事業の評価について、公共事業評価の効率的・効果的な実施等を図ることを目的とする。</t>
    <phoneticPr fontId="5"/>
  </si>
  <si>
    <t>　我が国においては、今後、人口減少・高齢化の進展やインフラの老朽化なども深刻な課題とされているところである。このような社会情勢の変化等に対応した公共事業評価の評価手法の点検、課題の整理及び新たな評価手法の検討を行う。</t>
    <rPh sb="61" eb="63">
      <t>ジョウセイ</t>
    </rPh>
    <rPh sb="66" eb="67">
      <t>ナド</t>
    </rPh>
    <rPh sb="68" eb="70">
      <t>タイオウ</t>
    </rPh>
    <phoneticPr fontId="5"/>
  </si>
  <si>
    <t>-</t>
    <phoneticPr fontId="5"/>
  </si>
  <si>
    <t>調査結果の実際の事業への活用など、効果的な施策として効率的に執行できるよう努めるべき。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</si>
</sst>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47625</xdr:rowOff>
        </xdr:from>
        <xdr:to>
          <xdr:col>48</xdr:col>
          <xdr:colOff>9525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102554</xdr:colOff>
      <xdr:row>720</xdr:row>
      <xdr:rowOff>212910</xdr:rowOff>
    </xdr:from>
    <xdr:to>
      <xdr:col>30</xdr:col>
      <xdr:colOff>105465</xdr:colOff>
      <xdr:row>722</xdr:row>
      <xdr:rowOff>79068</xdr:rowOff>
    </xdr:to>
    <xdr:sp macro="" textlink="">
      <xdr:nvSpPr>
        <xdr:cNvPr id="5" name="テキスト ボックス 4"/>
        <xdr:cNvSpPr txBox="1"/>
      </xdr:nvSpPr>
      <xdr:spPr>
        <a:xfrm>
          <a:off x="4741789" y="38525822"/>
          <a:ext cx="1414852" cy="5609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23</xdr:col>
      <xdr:colOff>89797</xdr:colOff>
      <xdr:row>722</xdr:row>
      <xdr:rowOff>159799</xdr:rowOff>
    </xdr:from>
    <xdr:to>
      <xdr:col>30</xdr:col>
      <xdr:colOff>118222</xdr:colOff>
      <xdr:row>723</xdr:row>
      <xdr:rowOff>156391</xdr:rowOff>
    </xdr:to>
    <xdr:sp macro="" textlink="">
      <xdr:nvSpPr>
        <xdr:cNvPr id="6" name="テキスト ボックス 5"/>
        <xdr:cNvSpPr txBox="1"/>
      </xdr:nvSpPr>
      <xdr:spPr>
        <a:xfrm>
          <a:off x="4729032" y="39167475"/>
          <a:ext cx="1440366"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27</xdr:col>
      <xdr:colOff>15109</xdr:colOff>
      <xdr:row>723</xdr:row>
      <xdr:rowOff>332314</xdr:rowOff>
    </xdr:from>
    <xdr:to>
      <xdr:col>27</xdr:col>
      <xdr:colOff>15109</xdr:colOff>
      <xdr:row>727</xdr:row>
      <xdr:rowOff>217593</xdr:rowOff>
    </xdr:to>
    <xdr:cxnSp macro="">
      <xdr:nvCxnSpPr>
        <xdr:cNvPr id="7" name="直線矢印コネクタ 6"/>
        <xdr:cNvCxnSpPr/>
      </xdr:nvCxnSpPr>
      <xdr:spPr>
        <a:xfrm>
          <a:off x="5461168" y="39687373"/>
          <a:ext cx="0" cy="127480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71691</xdr:colOff>
      <xdr:row>727</xdr:row>
      <xdr:rowOff>40101</xdr:rowOff>
    </xdr:from>
    <xdr:to>
      <xdr:col>27</xdr:col>
      <xdr:colOff>100115</xdr:colOff>
      <xdr:row>728</xdr:row>
      <xdr:rowOff>36693</xdr:rowOff>
    </xdr:to>
    <xdr:sp macro="" textlink="">
      <xdr:nvSpPr>
        <xdr:cNvPr id="8" name="テキスト ボックス 7"/>
        <xdr:cNvSpPr txBox="1"/>
      </xdr:nvSpPr>
      <xdr:spPr>
        <a:xfrm>
          <a:off x="4105809" y="40784689"/>
          <a:ext cx="1440365"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p>
      </xdr:txBody>
    </xdr:sp>
    <xdr:clientData/>
  </xdr:twoCellAnchor>
  <xdr:twoCellAnchor>
    <xdr:from>
      <xdr:col>23</xdr:col>
      <xdr:colOff>103404</xdr:colOff>
      <xdr:row>728</xdr:row>
      <xdr:rowOff>17801</xdr:rowOff>
    </xdr:from>
    <xdr:to>
      <xdr:col>30</xdr:col>
      <xdr:colOff>104615</xdr:colOff>
      <xdr:row>729</xdr:row>
      <xdr:rowOff>174810</xdr:rowOff>
    </xdr:to>
    <xdr:sp macro="" textlink="">
      <xdr:nvSpPr>
        <xdr:cNvPr id="9" name="テキスト ボックス 8"/>
        <xdr:cNvSpPr txBox="1"/>
      </xdr:nvSpPr>
      <xdr:spPr>
        <a:xfrm>
          <a:off x="4742639" y="41109772"/>
          <a:ext cx="1413152" cy="5043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a:p>
          <a:pPr algn="ctr"/>
          <a:r>
            <a:rPr kumimoji="1" lang="en-US" altLang="ja-JP" sz="1200"/>
            <a:t>2</a:t>
          </a:r>
          <a:r>
            <a:rPr kumimoji="1" lang="ja-JP" altLang="en-US" sz="1200"/>
            <a:t>百万円</a:t>
          </a:r>
        </a:p>
      </xdr:txBody>
    </xdr:sp>
    <xdr:clientData/>
  </xdr:twoCellAnchor>
  <xdr:oneCellAnchor>
    <xdr:from>
      <xdr:col>18</xdr:col>
      <xdr:colOff>139092</xdr:colOff>
      <xdr:row>730</xdr:row>
      <xdr:rowOff>144519</xdr:rowOff>
    </xdr:from>
    <xdr:ext cx="3734933" cy="275717"/>
    <xdr:sp macro="" textlink="">
      <xdr:nvSpPr>
        <xdr:cNvPr id="10" name="テキスト ボックス 9"/>
        <xdr:cNvSpPr txBox="1"/>
      </xdr:nvSpPr>
      <xdr:spPr>
        <a:xfrm>
          <a:off x="3769798" y="41931254"/>
          <a:ext cx="37349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公共事業評価の効率的・効果的な実施等に関する調査検討</a:t>
          </a:r>
        </a:p>
      </xdr:txBody>
    </xdr:sp>
    <xdr:clientData/>
  </xdr:oneCellAnchor>
  <xdr:twoCellAnchor>
    <xdr:from>
      <xdr:col>17</xdr:col>
      <xdr:colOff>201705</xdr:colOff>
      <xdr:row>729</xdr:row>
      <xdr:rowOff>342446</xdr:rowOff>
    </xdr:from>
    <xdr:to>
      <xdr:col>18</xdr:col>
      <xdr:colOff>59532</xdr:colOff>
      <xdr:row>731</xdr:row>
      <xdr:rowOff>199897</xdr:rowOff>
    </xdr:to>
    <xdr:sp macro="" textlink="">
      <xdr:nvSpPr>
        <xdr:cNvPr id="11" name="左大かっこ 10"/>
        <xdr:cNvSpPr/>
      </xdr:nvSpPr>
      <xdr:spPr>
        <a:xfrm>
          <a:off x="3630705" y="41781799"/>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146857</xdr:colOff>
      <xdr:row>729</xdr:row>
      <xdr:rowOff>342446</xdr:rowOff>
    </xdr:from>
    <xdr:to>
      <xdr:col>38</xdr:col>
      <xdr:colOff>4684</xdr:colOff>
      <xdr:row>731</xdr:row>
      <xdr:rowOff>199897</xdr:rowOff>
    </xdr:to>
    <xdr:sp macro="" textlink="">
      <xdr:nvSpPr>
        <xdr:cNvPr id="12" name="左大かっこ 11"/>
        <xdr:cNvSpPr/>
      </xdr:nvSpPr>
      <xdr:spPr>
        <a:xfrm flipH="1">
          <a:off x="7609975" y="41781799"/>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zoomScale="75" zoomScaleNormal="75" zoomScaleSheetLayoutView="75" zoomScalePageLayoutView="85" workbookViewId="0">
      <selection activeCell="AU1115" sqref="AU1115:AV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394</v>
      </c>
      <c r="AR2" s="348"/>
      <c r="AS2" s="43" t="str">
        <f>IF(OR(AQ2="　", AQ2=""), "", "-")</f>
        <v>-</v>
      </c>
      <c r="AT2" s="349">
        <v>20</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442</v>
      </c>
      <c r="AK3" s="486"/>
      <c r="AL3" s="486"/>
      <c r="AM3" s="486"/>
      <c r="AN3" s="486"/>
      <c r="AO3" s="486"/>
      <c r="AP3" s="486"/>
      <c r="AQ3" s="486"/>
      <c r="AR3" s="486"/>
      <c r="AS3" s="486"/>
      <c r="AT3" s="486"/>
      <c r="AU3" s="486"/>
      <c r="AV3" s="486"/>
      <c r="AW3" s="486"/>
      <c r="AX3" s="24" t="s">
        <v>74</v>
      </c>
    </row>
    <row r="4" spans="1:50" ht="33" customHeight="1" x14ac:dyDescent="0.15">
      <c r="A4" s="681" t="s">
        <v>29</v>
      </c>
      <c r="B4" s="682"/>
      <c r="C4" s="682"/>
      <c r="D4" s="682"/>
      <c r="E4" s="682"/>
      <c r="F4" s="682"/>
      <c r="G4" s="657" t="s">
        <v>438</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86</v>
      </c>
      <c r="H5" s="506"/>
      <c r="I5" s="506"/>
      <c r="J5" s="506"/>
      <c r="K5" s="506"/>
      <c r="L5" s="506"/>
      <c r="M5" s="507" t="s">
        <v>75</v>
      </c>
      <c r="N5" s="508"/>
      <c r="O5" s="508"/>
      <c r="P5" s="508"/>
      <c r="Q5" s="508"/>
      <c r="R5" s="509"/>
      <c r="S5" s="510" t="s">
        <v>88</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441</v>
      </c>
      <c r="AR5" s="679"/>
      <c r="AS5" s="679"/>
      <c r="AT5" s="679"/>
      <c r="AU5" s="679"/>
      <c r="AV5" s="679"/>
      <c r="AW5" s="679"/>
      <c r="AX5" s="680"/>
    </row>
    <row r="6" spans="1:50" ht="39" customHeight="1" x14ac:dyDescent="0.15">
      <c r="A6" s="683" t="s">
        <v>4</v>
      </c>
      <c r="B6" s="684"/>
      <c r="C6" s="684"/>
      <c r="D6" s="684"/>
      <c r="E6" s="684"/>
      <c r="F6" s="684"/>
      <c r="G6" s="810" t="str">
        <f>入力規則等!F39</f>
        <v>一般会計</v>
      </c>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row>
    <row r="7" spans="1:50" ht="49.5" customHeight="1" x14ac:dyDescent="0.15">
      <c r="A7" s="781" t="s">
        <v>24</v>
      </c>
      <c r="B7" s="782"/>
      <c r="C7" s="782"/>
      <c r="D7" s="782"/>
      <c r="E7" s="782"/>
      <c r="F7" s="783"/>
      <c r="G7" s="784" t="s">
        <v>445</v>
      </c>
      <c r="H7" s="785"/>
      <c r="I7" s="785"/>
      <c r="J7" s="785"/>
      <c r="K7" s="785"/>
      <c r="L7" s="785"/>
      <c r="M7" s="785"/>
      <c r="N7" s="785"/>
      <c r="O7" s="785"/>
      <c r="P7" s="785"/>
      <c r="Q7" s="785"/>
      <c r="R7" s="785"/>
      <c r="S7" s="785"/>
      <c r="T7" s="785"/>
      <c r="U7" s="785"/>
      <c r="V7" s="785"/>
      <c r="W7" s="785"/>
      <c r="X7" s="786"/>
      <c r="Y7" s="346" t="s">
        <v>5</v>
      </c>
      <c r="Z7" s="230"/>
      <c r="AA7" s="230"/>
      <c r="AB7" s="230"/>
      <c r="AC7" s="230"/>
      <c r="AD7" s="347"/>
      <c r="AE7" s="336" t="s">
        <v>446</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1" t="s">
        <v>367</v>
      </c>
      <c r="B8" s="782"/>
      <c r="C8" s="782"/>
      <c r="D8" s="782"/>
      <c r="E8" s="782"/>
      <c r="F8" s="783"/>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460</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461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446</v>
      </c>
      <c r="Q13" s="205"/>
      <c r="R13" s="205"/>
      <c r="S13" s="205"/>
      <c r="T13" s="205"/>
      <c r="U13" s="205"/>
      <c r="V13" s="206"/>
      <c r="W13" s="204" t="s">
        <v>446</v>
      </c>
      <c r="X13" s="205"/>
      <c r="Y13" s="205"/>
      <c r="Z13" s="205"/>
      <c r="AA13" s="205"/>
      <c r="AB13" s="205"/>
      <c r="AC13" s="206"/>
      <c r="AD13" s="204" t="s">
        <v>446</v>
      </c>
      <c r="AE13" s="205"/>
      <c r="AF13" s="205"/>
      <c r="AG13" s="205"/>
      <c r="AH13" s="205"/>
      <c r="AI13" s="205"/>
      <c r="AJ13" s="206"/>
      <c r="AK13" s="204" t="s">
        <v>446</v>
      </c>
      <c r="AL13" s="205"/>
      <c r="AM13" s="205"/>
      <c r="AN13" s="205"/>
      <c r="AO13" s="205"/>
      <c r="AP13" s="205"/>
      <c r="AQ13" s="206"/>
      <c r="AR13" s="343">
        <v>2</v>
      </c>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446</v>
      </c>
      <c r="Q14" s="205"/>
      <c r="R14" s="205"/>
      <c r="S14" s="205"/>
      <c r="T14" s="205"/>
      <c r="U14" s="205"/>
      <c r="V14" s="206"/>
      <c r="W14" s="204" t="s">
        <v>446</v>
      </c>
      <c r="X14" s="205"/>
      <c r="Y14" s="205"/>
      <c r="Z14" s="205"/>
      <c r="AA14" s="205"/>
      <c r="AB14" s="205"/>
      <c r="AC14" s="206"/>
      <c r="AD14" s="204" t="s">
        <v>446</v>
      </c>
      <c r="AE14" s="205"/>
      <c r="AF14" s="205"/>
      <c r="AG14" s="205"/>
      <c r="AH14" s="205"/>
      <c r="AI14" s="205"/>
      <c r="AJ14" s="206"/>
      <c r="AK14" s="204" t="s">
        <v>446</v>
      </c>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446</v>
      </c>
      <c r="Q15" s="205"/>
      <c r="R15" s="205"/>
      <c r="S15" s="205"/>
      <c r="T15" s="205"/>
      <c r="U15" s="205"/>
      <c r="V15" s="206"/>
      <c r="W15" s="204" t="s">
        <v>446</v>
      </c>
      <c r="X15" s="205"/>
      <c r="Y15" s="205"/>
      <c r="Z15" s="205"/>
      <c r="AA15" s="205"/>
      <c r="AB15" s="205"/>
      <c r="AC15" s="206"/>
      <c r="AD15" s="204" t="s">
        <v>446</v>
      </c>
      <c r="AE15" s="205"/>
      <c r="AF15" s="205"/>
      <c r="AG15" s="205"/>
      <c r="AH15" s="205"/>
      <c r="AI15" s="205"/>
      <c r="AJ15" s="206"/>
      <c r="AK15" s="204" t="s">
        <v>446</v>
      </c>
      <c r="AL15" s="205"/>
      <c r="AM15" s="205"/>
      <c r="AN15" s="205"/>
      <c r="AO15" s="205"/>
      <c r="AP15" s="205"/>
      <c r="AQ15" s="206"/>
      <c r="AR15" s="204">
        <v>0</v>
      </c>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446</v>
      </c>
      <c r="Q16" s="205"/>
      <c r="R16" s="205"/>
      <c r="S16" s="205"/>
      <c r="T16" s="205"/>
      <c r="U16" s="205"/>
      <c r="V16" s="206"/>
      <c r="W16" s="204" t="s">
        <v>446</v>
      </c>
      <c r="X16" s="205"/>
      <c r="Y16" s="205"/>
      <c r="Z16" s="205"/>
      <c r="AA16" s="205"/>
      <c r="AB16" s="205"/>
      <c r="AC16" s="206"/>
      <c r="AD16" s="204" t="s">
        <v>446</v>
      </c>
      <c r="AE16" s="205"/>
      <c r="AF16" s="205"/>
      <c r="AG16" s="205"/>
      <c r="AH16" s="205"/>
      <c r="AI16" s="205"/>
      <c r="AJ16" s="206"/>
      <c r="AK16" s="204" t="s">
        <v>446</v>
      </c>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446</v>
      </c>
      <c r="Q17" s="205"/>
      <c r="R17" s="205"/>
      <c r="S17" s="205"/>
      <c r="T17" s="205"/>
      <c r="U17" s="205"/>
      <c r="V17" s="206"/>
      <c r="W17" s="204" t="s">
        <v>446</v>
      </c>
      <c r="X17" s="205"/>
      <c r="Y17" s="205"/>
      <c r="Z17" s="205"/>
      <c r="AA17" s="205"/>
      <c r="AB17" s="205"/>
      <c r="AC17" s="206"/>
      <c r="AD17" s="204" t="s">
        <v>446</v>
      </c>
      <c r="AE17" s="205"/>
      <c r="AF17" s="205"/>
      <c r="AG17" s="205"/>
      <c r="AH17" s="205"/>
      <c r="AI17" s="205"/>
      <c r="AJ17" s="206"/>
      <c r="AK17" s="204" t="s">
        <v>446</v>
      </c>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0</v>
      </c>
      <c r="AL18" s="500"/>
      <c r="AM18" s="500"/>
      <c r="AN18" s="500"/>
      <c r="AO18" s="500"/>
      <c r="AP18" s="500"/>
      <c r="AQ18" s="501"/>
      <c r="AR18" s="499">
        <f>SUM(AR13:AX17)</f>
        <v>2</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446</v>
      </c>
      <c r="Q19" s="205"/>
      <c r="R19" s="205"/>
      <c r="S19" s="205"/>
      <c r="T19" s="205"/>
      <c r="U19" s="205"/>
      <c r="V19" s="206"/>
      <c r="W19" s="204" t="s">
        <v>446</v>
      </c>
      <c r="X19" s="205"/>
      <c r="Y19" s="205"/>
      <c r="Z19" s="205"/>
      <c r="AA19" s="205"/>
      <c r="AB19" s="205"/>
      <c r="AC19" s="206"/>
      <c r="AD19" s="204" t="s">
        <v>446</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v>29</v>
      </c>
      <c r="AR22" s="113"/>
      <c r="AS22" s="99" t="s">
        <v>324</v>
      </c>
      <c r="AT22" s="100"/>
      <c r="AU22" s="321">
        <v>30</v>
      </c>
      <c r="AV22" s="321"/>
      <c r="AW22" s="350" t="s">
        <v>310</v>
      </c>
      <c r="AX22" s="351"/>
    </row>
    <row r="23" spans="1:50" ht="22.5" customHeight="1" x14ac:dyDescent="0.15">
      <c r="A23" s="474"/>
      <c r="B23" s="472"/>
      <c r="C23" s="472"/>
      <c r="D23" s="472"/>
      <c r="E23" s="472"/>
      <c r="F23" s="473"/>
      <c r="G23" s="447" t="s">
        <v>447</v>
      </c>
      <c r="H23" s="448"/>
      <c r="I23" s="448"/>
      <c r="J23" s="448"/>
      <c r="K23" s="448"/>
      <c r="L23" s="448"/>
      <c r="M23" s="448"/>
      <c r="N23" s="448"/>
      <c r="O23" s="449"/>
      <c r="P23" s="88" t="s">
        <v>448</v>
      </c>
      <c r="Q23" s="88"/>
      <c r="R23" s="88"/>
      <c r="S23" s="88"/>
      <c r="T23" s="88"/>
      <c r="U23" s="88"/>
      <c r="V23" s="88"/>
      <c r="W23" s="88"/>
      <c r="X23" s="117"/>
      <c r="Y23" s="198" t="s">
        <v>14</v>
      </c>
      <c r="Z23" s="456"/>
      <c r="AA23" s="457"/>
      <c r="AB23" s="468"/>
      <c r="AC23" s="468"/>
      <c r="AD23" s="468"/>
      <c r="AE23" s="301"/>
      <c r="AF23" s="302"/>
      <c r="AG23" s="302"/>
      <c r="AH23" s="302"/>
      <c r="AI23" s="301"/>
      <c r="AJ23" s="302"/>
      <c r="AK23" s="302"/>
      <c r="AL23" s="302"/>
      <c r="AM23" s="301"/>
      <c r="AN23" s="302"/>
      <c r="AO23" s="302"/>
      <c r="AP23" s="302"/>
      <c r="AQ23" s="77"/>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c r="AC24" s="483"/>
      <c r="AD24" s="483"/>
      <c r="AE24" s="301"/>
      <c r="AF24" s="302"/>
      <c r="AG24" s="302"/>
      <c r="AH24" s="302"/>
      <c r="AI24" s="301"/>
      <c r="AJ24" s="302"/>
      <c r="AK24" s="302"/>
      <c r="AL24" s="302"/>
      <c r="AM24" s="301"/>
      <c r="AN24" s="302"/>
      <c r="AO24" s="302"/>
      <c r="AP24" s="302"/>
      <c r="AQ24" s="77">
        <v>100</v>
      </c>
      <c r="AR24" s="78"/>
      <c r="AS24" s="78"/>
      <c r="AT24" s="79"/>
      <c r="AU24" s="302">
        <v>100</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c r="AF25" s="302"/>
      <c r="AG25" s="302"/>
      <c r="AH25" s="302"/>
      <c r="AI25" s="301"/>
      <c r="AJ25" s="302"/>
      <c r="AK25" s="302"/>
      <c r="AL25" s="302"/>
      <c r="AM25" s="301"/>
      <c r="AN25" s="302"/>
      <c r="AO25" s="302"/>
      <c r="AP25" s="302"/>
      <c r="AQ25" s="77"/>
      <c r="AR25" s="78"/>
      <c r="AS25" s="78"/>
      <c r="AT25" s="79"/>
      <c r="AU25" s="302"/>
      <c r="AV25" s="302"/>
      <c r="AW25" s="302"/>
      <c r="AX25" s="304"/>
    </row>
    <row r="26" spans="1:50" ht="18.75" hidden="1"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hidden="1"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c r="AR27" s="113"/>
      <c r="AS27" s="99" t="s">
        <v>324</v>
      </c>
      <c r="AT27" s="100"/>
      <c r="AU27" s="321"/>
      <c r="AV27" s="321"/>
      <c r="AW27" s="350" t="s">
        <v>310</v>
      </c>
      <c r="AX27" s="351"/>
    </row>
    <row r="28" spans="1:50" ht="22.5" hidden="1" customHeight="1" x14ac:dyDescent="0.15">
      <c r="A28" s="474"/>
      <c r="B28" s="472"/>
      <c r="C28" s="472"/>
      <c r="D28" s="472"/>
      <c r="E28" s="472"/>
      <c r="F28" s="473"/>
      <c r="G28" s="447"/>
      <c r="H28" s="448"/>
      <c r="I28" s="448"/>
      <c r="J28" s="448"/>
      <c r="K28" s="448"/>
      <c r="L28" s="448"/>
      <c r="M28" s="448"/>
      <c r="N28" s="448"/>
      <c r="O28" s="449"/>
      <c r="P28" s="88"/>
      <c r="Q28" s="88"/>
      <c r="R28" s="88"/>
      <c r="S28" s="88"/>
      <c r="T28" s="88"/>
      <c r="U28" s="88"/>
      <c r="V28" s="88"/>
      <c r="W28" s="88"/>
      <c r="X28" s="117"/>
      <c r="Y28" s="198" t="s">
        <v>14</v>
      </c>
      <c r="Z28" s="456"/>
      <c r="AA28" s="457"/>
      <c r="AB28" s="468"/>
      <c r="AC28" s="468"/>
      <c r="AD28" s="468"/>
      <c r="AE28" s="301"/>
      <c r="AF28" s="302"/>
      <c r="AG28" s="302"/>
      <c r="AH28" s="302"/>
      <c r="AI28" s="301"/>
      <c r="AJ28" s="302"/>
      <c r="AK28" s="302"/>
      <c r="AL28" s="302"/>
      <c r="AM28" s="301"/>
      <c r="AN28" s="302"/>
      <c r="AO28" s="302"/>
      <c r="AP28" s="302"/>
      <c r="AQ28" s="77"/>
      <c r="AR28" s="78"/>
      <c r="AS28" s="78"/>
      <c r="AT28" s="79"/>
      <c r="AU28" s="302"/>
      <c r="AV28" s="302"/>
      <c r="AW28" s="302"/>
      <c r="AX28" s="304"/>
    </row>
    <row r="29" spans="1:50" ht="22.5" hidden="1"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c r="AC29" s="483"/>
      <c r="AD29" s="483"/>
      <c r="AE29" s="301"/>
      <c r="AF29" s="302"/>
      <c r="AG29" s="302"/>
      <c r="AH29" s="302"/>
      <c r="AI29" s="301"/>
      <c r="AJ29" s="302"/>
      <c r="AK29" s="302"/>
      <c r="AL29" s="302"/>
      <c r="AM29" s="301"/>
      <c r="AN29" s="302"/>
      <c r="AO29" s="302"/>
      <c r="AP29" s="302"/>
      <c r="AQ29" s="77"/>
      <c r="AR29" s="78"/>
      <c r="AS29" s="78"/>
      <c r="AT29" s="79"/>
      <c r="AU29" s="302"/>
      <c r="AV29" s="302"/>
      <c r="AW29" s="302"/>
      <c r="AX29" s="304"/>
    </row>
    <row r="30" spans="1:50" ht="22.5" hidden="1"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c r="AF30" s="302"/>
      <c r="AG30" s="302"/>
      <c r="AH30" s="302"/>
      <c r="AI30" s="301"/>
      <c r="AJ30" s="302"/>
      <c r="AK30" s="302"/>
      <c r="AL30" s="302"/>
      <c r="AM30" s="301"/>
      <c r="AN30" s="302"/>
      <c r="AO30" s="302"/>
      <c r="AP30" s="302"/>
      <c r="AQ30" s="77"/>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5" t="s">
        <v>410</v>
      </c>
      <c r="B46" s="796"/>
      <c r="C46" s="796"/>
      <c r="D46" s="796"/>
      <c r="E46" s="796"/>
      <c r="F46" s="797"/>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8"/>
      <c r="B47" s="799"/>
      <c r="C47" s="799"/>
      <c r="D47" s="799"/>
      <c r="E47" s="799"/>
      <c r="F47" s="800"/>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8"/>
      <c r="B48" s="799"/>
      <c r="C48" s="799"/>
      <c r="D48" s="799"/>
      <c r="E48" s="799"/>
      <c r="F48" s="800"/>
      <c r="G48" s="754"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8"/>
      <c r="B49" s="799"/>
      <c r="C49" s="799"/>
      <c r="D49" s="799"/>
      <c r="E49" s="799"/>
      <c r="F49" s="800"/>
      <c r="G49" s="755"/>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8"/>
      <c r="B50" s="799"/>
      <c r="C50" s="799"/>
      <c r="D50" s="799"/>
      <c r="E50" s="799"/>
      <c r="F50" s="800"/>
      <c r="G50" s="756"/>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1" t="s">
        <v>436</v>
      </c>
      <c r="B51" s="852"/>
      <c r="C51" s="852"/>
      <c r="D51" s="852"/>
      <c r="E51" s="849" t="s">
        <v>429</v>
      </c>
      <c r="F51" s="850"/>
      <c r="G51" s="50" t="s">
        <v>340</v>
      </c>
      <c r="H51" s="779"/>
      <c r="I51" s="382"/>
      <c r="J51" s="382"/>
      <c r="K51" s="382"/>
      <c r="L51" s="382"/>
      <c r="M51" s="382"/>
      <c r="N51" s="382"/>
      <c r="O51" s="780"/>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3" t="s">
        <v>274</v>
      </c>
      <c r="C53" s="442"/>
      <c r="D53" s="442"/>
      <c r="E53" s="442"/>
      <c r="F53" s="443"/>
      <c r="G53" s="777" t="s">
        <v>268</v>
      </c>
      <c r="H53" s="777"/>
      <c r="I53" s="777"/>
      <c r="J53" s="777"/>
      <c r="K53" s="777"/>
      <c r="L53" s="777"/>
      <c r="M53" s="777"/>
      <c r="N53" s="777"/>
      <c r="O53" s="777"/>
      <c r="P53" s="777"/>
      <c r="Q53" s="777"/>
      <c r="R53" s="777"/>
      <c r="S53" s="777"/>
      <c r="T53" s="777"/>
      <c r="U53" s="777"/>
      <c r="V53" s="777"/>
      <c r="W53" s="777"/>
      <c r="X53" s="777"/>
      <c r="Y53" s="777"/>
      <c r="Z53" s="777"/>
      <c r="AA53" s="778"/>
      <c r="AB53" s="808" t="s">
        <v>336</v>
      </c>
      <c r="AC53" s="777"/>
      <c r="AD53" s="777"/>
      <c r="AE53" s="777"/>
      <c r="AF53" s="777"/>
      <c r="AG53" s="777"/>
      <c r="AH53" s="777"/>
      <c r="AI53" s="777"/>
      <c r="AJ53" s="777"/>
      <c r="AK53" s="777"/>
      <c r="AL53" s="777"/>
      <c r="AM53" s="777"/>
      <c r="AN53" s="777"/>
      <c r="AO53" s="777"/>
      <c r="AP53" s="777"/>
      <c r="AQ53" s="777"/>
      <c r="AR53" s="777"/>
      <c r="AS53" s="777"/>
      <c r="AT53" s="777"/>
      <c r="AU53" s="777"/>
      <c r="AV53" s="777"/>
      <c r="AW53" s="777"/>
      <c r="AX53" s="809"/>
    </row>
    <row r="54" spans="1:50" ht="18.75" hidden="1" customHeight="1" x14ac:dyDescent="0.15">
      <c r="A54" s="481"/>
      <c r="B54" s="803"/>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3"/>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3"/>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4"/>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2"/>
      <c r="R60" s="772"/>
      <c r="S60" s="772"/>
      <c r="T60" s="772"/>
      <c r="U60" s="772"/>
      <c r="V60" s="772"/>
      <c r="W60" s="772"/>
      <c r="X60" s="773"/>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4"/>
      <c r="Q61" s="774"/>
      <c r="R61" s="774"/>
      <c r="S61" s="774"/>
      <c r="T61" s="774"/>
      <c r="U61" s="774"/>
      <c r="V61" s="774"/>
      <c r="W61" s="774"/>
      <c r="X61" s="775"/>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6"/>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2"/>
      <c r="R65" s="772"/>
      <c r="S65" s="772"/>
      <c r="T65" s="772"/>
      <c r="U65" s="772"/>
      <c r="V65" s="772"/>
      <c r="W65" s="772"/>
      <c r="X65" s="773"/>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4"/>
      <c r="Q66" s="774"/>
      <c r="R66" s="774"/>
      <c r="S66" s="774"/>
      <c r="T66" s="774"/>
      <c r="U66" s="774"/>
      <c r="V66" s="774"/>
      <c r="W66" s="774"/>
      <c r="X66" s="775"/>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6"/>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2"/>
      <c r="R70" s="772"/>
      <c r="S70" s="772"/>
      <c r="T70" s="772"/>
      <c r="U70" s="772"/>
      <c r="V70" s="772"/>
      <c r="W70" s="772"/>
      <c r="X70" s="773"/>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4"/>
      <c r="Q71" s="774"/>
      <c r="R71" s="774"/>
      <c r="S71" s="774"/>
      <c r="T71" s="774"/>
      <c r="U71" s="774"/>
      <c r="V71" s="774"/>
      <c r="W71" s="774"/>
      <c r="X71" s="775"/>
      <c r="Y71" s="688" t="s">
        <v>61</v>
      </c>
      <c r="Z71" s="418"/>
      <c r="AA71" s="419"/>
      <c r="AB71" s="769"/>
      <c r="AC71" s="770"/>
      <c r="AD71" s="771"/>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46.5" hidden="1" customHeight="1" thickBot="1" x14ac:dyDescent="0.2">
      <c r="A72" s="482"/>
      <c r="B72" s="806"/>
      <c r="C72" s="806"/>
      <c r="D72" s="806"/>
      <c r="E72" s="806"/>
      <c r="F72" s="807"/>
      <c r="G72" s="458"/>
      <c r="H72" s="140"/>
      <c r="I72" s="140"/>
      <c r="J72" s="140"/>
      <c r="K72" s="140"/>
      <c r="L72" s="140"/>
      <c r="M72" s="140"/>
      <c r="N72" s="140"/>
      <c r="O72" s="459"/>
      <c r="P72" s="801"/>
      <c r="Q72" s="801"/>
      <c r="R72" s="801"/>
      <c r="S72" s="801"/>
      <c r="T72" s="801"/>
      <c r="U72" s="801"/>
      <c r="V72" s="801"/>
      <c r="W72" s="801"/>
      <c r="X72" s="802"/>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7" t="s">
        <v>71</v>
      </c>
      <c r="B73" s="788"/>
      <c r="C73" s="788"/>
      <c r="D73" s="788"/>
      <c r="E73" s="788"/>
      <c r="F73" s="789"/>
      <c r="G73" s="793" t="s">
        <v>67</v>
      </c>
      <c r="H73" s="793"/>
      <c r="I73" s="793"/>
      <c r="J73" s="793"/>
      <c r="K73" s="793"/>
      <c r="L73" s="793"/>
      <c r="M73" s="793"/>
      <c r="N73" s="793"/>
      <c r="O73" s="793"/>
      <c r="P73" s="793"/>
      <c r="Q73" s="793"/>
      <c r="R73" s="793"/>
      <c r="S73" s="793"/>
      <c r="T73" s="793"/>
      <c r="U73" s="793"/>
      <c r="V73" s="793"/>
      <c r="W73" s="793"/>
      <c r="X73" s="794"/>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449</v>
      </c>
      <c r="H74" s="88"/>
      <c r="I74" s="88"/>
      <c r="J74" s="88"/>
      <c r="K74" s="88"/>
      <c r="L74" s="88"/>
      <c r="M74" s="88"/>
      <c r="N74" s="88"/>
      <c r="O74" s="88"/>
      <c r="P74" s="88"/>
      <c r="Q74" s="88"/>
      <c r="R74" s="88"/>
      <c r="S74" s="88"/>
      <c r="T74" s="88"/>
      <c r="U74" s="88"/>
      <c r="V74" s="88"/>
      <c r="W74" s="88"/>
      <c r="X74" s="117"/>
      <c r="Y74" s="805" t="s">
        <v>62</v>
      </c>
      <c r="Z74" s="674"/>
      <c r="AA74" s="675"/>
      <c r="AB74" s="468"/>
      <c r="AC74" s="468"/>
      <c r="AD74" s="468"/>
      <c r="AE74" s="283"/>
      <c r="AF74" s="283"/>
      <c r="AG74" s="283"/>
      <c r="AH74" s="283"/>
      <c r="AI74" s="283"/>
      <c r="AJ74" s="283"/>
      <c r="AK74" s="283"/>
      <c r="AL74" s="283"/>
      <c r="AM74" s="283"/>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c r="AC75" s="468"/>
      <c r="AD75" s="468"/>
      <c r="AE75" s="283"/>
      <c r="AF75" s="283"/>
      <c r="AG75" s="283"/>
      <c r="AH75" s="283"/>
      <c r="AI75" s="283"/>
      <c r="AJ75" s="283"/>
      <c r="AK75" s="283"/>
      <c r="AL75" s="283"/>
      <c r="AM75" s="283"/>
      <c r="AN75" s="283"/>
      <c r="AO75" s="283"/>
      <c r="AP75" s="283"/>
      <c r="AQ75" s="283"/>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458</v>
      </c>
      <c r="H89" s="210"/>
      <c r="I89" s="210"/>
      <c r="J89" s="210"/>
      <c r="K89" s="210"/>
      <c r="L89" s="210"/>
      <c r="M89" s="210"/>
      <c r="N89" s="210"/>
      <c r="O89" s="210"/>
      <c r="P89" s="210"/>
      <c r="Q89" s="210"/>
      <c r="R89" s="210"/>
      <c r="S89" s="210"/>
      <c r="T89" s="210"/>
      <c r="U89" s="210"/>
      <c r="V89" s="210"/>
      <c r="W89" s="210"/>
      <c r="X89" s="210"/>
      <c r="Y89" s="214" t="s">
        <v>17</v>
      </c>
      <c r="Z89" s="215"/>
      <c r="AA89" s="216"/>
      <c r="AB89" s="234"/>
      <c r="AC89" s="235"/>
      <c r="AD89" s="236"/>
      <c r="AE89" s="283"/>
      <c r="AF89" s="283"/>
      <c r="AG89" s="283"/>
      <c r="AH89" s="283"/>
      <c r="AI89" s="283"/>
      <c r="AJ89" s="283"/>
      <c r="AK89" s="283"/>
      <c r="AL89" s="283"/>
      <c r="AM89" s="283"/>
      <c r="AN89" s="283"/>
      <c r="AO89" s="283"/>
      <c r="AP89" s="283"/>
      <c r="AQ89" s="301"/>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321</v>
      </c>
      <c r="AC90" s="202"/>
      <c r="AD90" s="203"/>
      <c r="AE90" s="240"/>
      <c r="AF90" s="240"/>
      <c r="AG90" s="240"/>
      <c r="AH90" s="240"/>
      <c r="AI90" s="240"/>
      <c r="AJ90" s="240"/>
      <c r="AK90" s="240"/>
      <c r="AL90" s="240"/>
      <c r="AM90" s="240"/>
      <c r="AN90" s="240"/>
      <c r="AO90" s="240"/>
      <c r="AP90" s="240"/>
      <c r="AQ90" s="240"/>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450</v>
      </c>
      <c r="D104" s="218"/>
      <c r="E104" s="218"/>
      <c r="F104" s="218"/>
      <c r="G104" s="218"/>
      <c r="H104" s="218"/>
      <c r="I104" s="218"/>
      <c r="J104" s="218"/>
      <c r="K104" s="219"/>
      <c r="L104" s="204"/>
      <c r="M104" s="205"/>
      <c r="N104" s="205"/>
      <c r="O104" s="205"/>
      <c r="P104" s="205"/>
      <c r="Q104" s="206"/>
      <c r="R104" s="204">
        <v>0.1</v>
      </c>
      <c r="S104" s="205"/>
      <c r="T104" s="205"/>
      <c r="U104" s="205"/>
      <c r="V104" s="205"/>
      <c r="W104" s="206"/>
      <c r="X104" s="758"/>
      <c r="Y104" s="759"/>
      <c r="Z104" s="759"/>
      <c r="AA104" s="759"/>
      <c r="AB104" s="759"/>
      <c r="AC104" s="759"/>
      <c r="AD104" s="759"/>
      <c r="AE104" s="759"/>
      <c r="AF104" s="759"/>
      <c r="AG104" s="759"/>
      <c r="AH104" s="759"/>
      <c r="AI104" s="759"/>
      <c r="AJ104" s="759"/>
      <c r="AK104" s="759"/>
      <c r="AL104" s="759"/>
      <c r="AM104" s="759"/>
      <c r="AN104" s="759"/>
      <c r="AO104" s="759"/>
      <c r="AP104" s="759"/>
      <c r="AQ104" s="759"/>
      <c r="AR104" s="759"/>
      <c r="AS104" s="759"/>
      <c r="AT104" s="759"/>
      <c r="AU104" s="759"/>
      <c r="AV104" s="759"/>
      <c r="AW104" s="759"/>
      <c r="AX104" s="760"/>
    </row>
    <row r="105" spans="1:50" ht="23.1" customHeight="1" x14ac:dyDescent="0.15">
      <c r="A105" s="386"/>
      <c r="B105" s="387"/>
      <c r="C105" s="220" t="s">
        <v>451</v>
      </c>
      <c r="D105" s="221"/>
      <c r="E105" s="221"/>
      <c r="F105" s="221"/>
      <c r="G105" s="221"/>
      <c r="H105" s="221"/>
      <c r="I105" s="221"/>
      <c r="J105" s="221"/>
      <c r="K105" s="222"/>
      <c r="L105" s="204"/>
      <c r="M105" s="205"/>
      <c r="N105" s="205"/>
      <c r="O105" s="205"/>
      <c r="P105" s="205"/>
      <c r="Q105" s="206"/>
      <c r="R105" s="204">
        <v>0.2</v>
      </c>
      <c r="S105" s="205"/>
      <c r="T105" s="205"/>
      <c r="U105" s="205"/>
      <c r="V105" s="205"/>
      <c r="W105" s="206"/>
      <c r="X105" s="761"/>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row>
    <row r="106" spans="1:50" ht="23.1" customHeight="1" x14ac:dyDescent="0.15">
      <c r="A106" s="386"/>
      <c r="B106" s="387"/>
      <c r="C106" s="220" t="s">
        <v>452</v>
      </c>
      <c r="D106" s="221"/>
      <c r="E106" s="221"/>
      <c r="F106" s="221"/>
      <c r="G106" s="221"/>
      <c r="H106" s="221"/>
      <c r="I106" s="221"/>
      <c r="J106" s="221"/>
      <c r="K106" s="222"/>
      <c r="L106" s="204"/>
      <c r="M106" s="205"/>
      <c r="N106" s="205"/>
      <c r="O106" s="205"/>
      <c r="P106" s="205"/>
      <c r="Q106" s="206"/>
      <c r="R106" s="204">
        <v>0.1</v>
      </c>
      <c r="S106" s="205"/>
      <c r="T106" s="205"/>
      <c r="U106" s="205"/>
      <c r="V106" s="205"/>
      <c r="W106" s="206"/>
      <c r="X106" s="761"/>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row>
    <row r="107" spans="1:50" ht="35.25" customHeight="1" x14ac:dyDescent="0.15">
      <c r="A107" s="386"/>
      <c r="B107" s="387"/>
      <c r="C107" s="220" t="s">
        <v>453</v>
      </c>
      <c r="D107" s="221"/>
      <c r="E107" s="221"/>
      <c r="F107" s="221"/>
      <c r="G107" s="221"/>
      <c r="H107" s="221"/>
      <c r="I107" s="221"/>
      <c r="J107" s="221"/>
      <c r="K107" s="222"/>
      <c r="L107" s="204"/>
      <c r="M107" s="205"/>
      <c r="N107" s="205"/>
      <c r="O107" s="205"/>
      <c r="P107" s="205"/>
      <c r="Q107" s="206"/>
      <c r="R107" s="204">
        <v>2</v>
      </c>
      <c r="S107" s="205"/>
      <c r="T107" s="205"/>
      <c r="U107" s="205"/>
      <c r="V107" s="205"/>
      <c r="W107" s="206"/>
      <c r="X107" s="761"/>
      <c r="Y107" s="762"/>
      <c r="Z107" s="762"/>
      <c r="AA107" s="762"/>
      <c r="AB107" s="762"/>
      <c r="AC107" s="762"/>
      <c r="AD107" s="762"/>
      <c r="AE107" s="762"/>
      <c r="AF107" s="762"/>
      <c r="AG107" s="762"/>
      <c r="AH107" s="762"/>
      <c r="AI107" s="762"/>
      <c r="AJ107" s="762"/>
      <c r="AK107" s="762"/>
      <c r="AL107" s="762"/>
      <c r="AM107" s="762"/>
      <c r="AN107" s="762"/>
      <c r="AO107" s="762"/>
      <c r="AP107" s="762"/>
      <c r="AQ107" s="762"/>
      <c r="AR107" s="762"/>
      <c r="AS107" s="762"/>
      <c r="AT107" s="762"/>
      <c r="AU107" s="762"/>
      <c r="AV107" s="762"/>
      <c r="AW107" s="762"/>
      <c r="AX107" s="763"/>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1"/>
      <c r="Y108" s="762"/>
      <c r="Z108" s="762"/>
      <c r="AA108" s="762"/>
      <c r="AB108" s="762"/>
      <c r="AC108" s="762"/>
      <c r="AD108" s="762"/>
      <c r="AE108" s="762"/>
      <c r="AF108" s="762"/>
      <c r="AG108" s="762"/>
      <c r="AH108" s="762"/>
      <c r="AI108" s="762"/>
      <c r="AJ108" s="762"/>
      <c r="AK108" s="762"/>
      <c r="AL108" s="762"/>
      <c r="AM108" s="762"/>
      <c r="AN108" s="762"/>
      <c r="AO108" s="762"/>
      <c r="AP108" s="762"/>
      <c r="AQ108" s="762"/>
      <c r="AR108" s="762"/>
      <c r="AS108" s="762"/>
      <c r="AT108" s="762"/>
      <c r="AU108" s="762"/>
      <c r="AV108" s="762"/>
      <c r="AW108" s="762"/>
      <c r="AX108" s="763"/>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1"/>
      <c r="Y109" s="762"/>
      <c r="Z109" s="762"/>
      <c r="AA109" s="762"/>
      <c r="AB109" s="762"/>
      <c r="AC109" s="762"/>
      <c r="AD109" s="762"/>
      <c r="AE109" s="762"/>
      <c r="AF109" s="762"/>
      <c r="AG109" s="762"/>
      <c r="AH109" s="762"/>
      <c r="AI109" s="762"/>
      <c r="AJ109" s="762"/>
      <c r="AK109" s="762"/>
      <c r="AL109" s="762"/>
      <c r="AM109" s="762"/>
      <c r="AN109" s="762"/>
      <c r="AO109" s="762"/>
      <c r="AP109" s="762"/>
      <c r="AQ109" s="762"/>
      <c r="AR109" s="762"/>
      <c r="AS109" s="762"/>
      <c r="AT109" s="762"/>
      <c r="AU109" s="762"/>
      <c r="AV109" s="762"/>
      <c r="AW109" s="762"/>
      <c r="AX109" s="763"/>
    </row>
    <row r="110" spans="1:50" ht="21" customHeight="1" thickBot="1" x14ac:dyDescent="0.2">
      <c r="A110" s="388"/>
      <c r="B110" s="389"/>
      <c r="C110" s="207" t="s">
        <v>22</v>
      </c>
      <c r="D110" s="208"/>
      <c r="E110" s="208"/>
      <c r="F110" s="208"/>
      <c r="G110" s="208"/>
      <c r="H110" s="208"/>
      <c r="I110" s="208"/>
      <c r="J110" s="208"/>
      <c r="K110" s="209"/>
      <c r="L110" s="790">
        <f>SUM(L104:Q109)</f>
        <v>0</v>
      </c>
      <c r="M110" s="791"/>
      <c r="N110" s="791"/>
      <c r="O110" s="791"/>
      <c r="P110" s="791"/>
      <c r="Q110" s="792"/>
      <c r="R110" s="790">
        <f>SUM(R104:W109)</f>
        <v>2.4</v>
      </c>
      <c r="S110" s="791"/>
      <c r="T110" s="791"/>
      <c r="U110" s="791"/>
      <c r="V110" s="791"/>
      <c r="W110" s="792"/>
      <c r="X110" s="764"/>
      <c r="Y110" s="765"/>
      <c r="Z110" s="765"/>
      <c r="AA110" s="765"/>
      <c r="AB110" s="765"/>
      <c r="AC110" s="765"/>
      <c r="AD110" s="765"/>
      <c r="AE110" s="765"/>
      <c r="AF110" s="765"/>
      <c r="AG110" s="765"/>
      <c r="AH110" s="765"/>
      <c r="AI110" s="765"/>
      <c r="AJ110" s="765"/>
      <c r="AK110" s="765"/>
      <c r="AL110" s="765"/>
      <c r="AM110" s="765"/>
      <c r="AN110" s="765"/>
      <c r="AO110" s="765"/>
      <c r="AP110" s="765"/>
      <c r="AQ110" s="765"/>
      <c r="AR110" s="765"/>
      <c r="AS110" s="765"/>
      <c r="AT110" s="765"/>
      <c r="AU110" s="765"/>
      <c r="AV110" s="765"/>
      <c r="AW110" s="765"/>
      <c r="AX110" s="766"/>
    </row>
    <row r="111" spans="1:50" ht="45" customHeight="1" x14ac:dyDescent="0.15">
      <c r="A111" s="158" t="s">
        <v>344</v>
      </c>
      <c r="B111" s="147"/>
      <c r="C111" s="146" t="s">
        <v>341</v>
      </c>
      <c r="D111" s="147"/>
      <c r="E111" s="242" t="s">
        <v>382</v>
      </c>
      <c r="F111" s="243"/>
      <c r="G111" s="244" t="s">
        <v>454</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455</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c r="AR114" s="321"/>
      <c r="AS114" s="99" t="s">
        <v>324</v>
      </c>
      <c r="AT114" s="100"/>
      <c r="AU114" s="113"/>
      <c r="AV114" s="113"/>
      <c r="AW114" s="99" t="s">
        <v>310</v>
      </c>
      <c r="AX114" s="115"/>
    </row>
    <row r="115" spans="1:50" ht="24.95" customHeight="1" x14ac:dyDescent="0.15">
      <c r="A115" s="159"/>
      <c r="B115" s="149"/>
      <c r="C115" s="148"/>
      <c r="D115" s="149"/>
      <c r="E115" s="148"/>
      <c r="F115" s="162"/>
      <c r="G115" s="116" t="s">
        <v>462</v>
      </c>
      <c r="H115" s="88"/>
      <c r="I115" s="88"/>
      <c r="J115" s="88"/>
      <c r="K115" s="88"/>
      <c r="L115" s="88"/>
      <c r="M115" s="88"/>
      <c r="N115" s="88"/>
      <c r="O115" s="88"/>
      <c r="P115" s="88"/>
      <c r="Q115" s="88"/>
      <c r="R115" s="88"/>
      <c r="S115" s="88"/>
      <c r="T115" s="88"/>
      <c r="U115" s="88"/>
      <c r="V115" s="88"/>
      <c r="W115" s="88"/>
      <c r="X115" s="117"/>
      <c r="Y115" s="123" t="s">
        <v>356</v>
      </c>
      <c r="Z115" s="124"/>
      <c r="AA115" s="125"/>
      <c r="AB115" s="175"/>
      <c r="AC115" s="76"/>
      <c r="AD115" s="76"/>
      <c r="AE115" s="176"/>
      <c r="AF115" s="78"/>
      <c r="AG115" s="78"/>
      <c r="AH115" s="78"/>
      <c r="AI115" s="176"/>
      <c r="AJ115" s="78"/>
      <c r="AK115" s="78"/>
      <c r="AL115" s="78"/>
      <c r="AM115" s="176"/>
      <c r="AN115" s="78"/>
      <c r="AO115" s="78"/>
      <c r="AP115" s="78"/>
      <c r="AQ115" s="176"/>
      <c r="AR115" s="78"/>
      <c r="AS115" s="78"/>
      <c r="AT115" s="78"/>
      <c r="AU115" s="176"/>
      <c r="AV115" s="78"/>
      <c r="AW115" s="78"/>
      <c r="AX115" s="80"/>
    </row>
    <row r="116" spans="1:50" ht="24.95"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c r="AC116" s="126"/>
      <c r="AD116" s="126"/>
      <c r="AE116" s="176"/>
      <c r="AF116" s="78"/>
      <c r="AG116" s="78"/>
      <c r="AH116" s="78"/>
      <c r="AI116" s="176"/>
      <c r="AJ116" s="78"/>
      <c r="AK116" s="78"/>
      <c r="AL116" s="78"/>
      <c r="AM116" s="176"/>
      <c r="AN116" s="78"/>
      <c r="AO116" s="78"/>
      <c r="AP116" s="78"/>
      <c r="AQ116" s="176"/>
      <c r="AR116" s="78"/>
      <c r="AS116" s="78"/>
      <c r="AT116" s="78"/>
      <c r="AU116" s="176"/>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456</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3"/>
      <c r="G171" s="814"/>
      <c r="H171" s="815"/>
      <c r="I171" s="815"/>
      <c r="J171" s="815"/>
      <c r="K171" s="815"/>
      <c r="L171" s="815"/>
      <c r="M171" s="815"/>
      <c r="N171" s="815"/>
      <c r="O171" s="815"/>
      <c r="P171" s="815"/>
      <c r="Q171" s="815"/>
      <c r="R171" s="815"/>
      <c r="S171" s="815"/>
      <c r="T171" s="815"/>
      <c r="U171" s="815"/>
      <c r="V171" s="815"/>
      <c r="W171" s="815"/>
      <c r="X171" s="815"/>
      <c r="Y171" s="815"/>
      <c r="Z171" s="815"/>
      <c r="AA171" s="815"/>
      <c r="AB171" s="815"/>
      <c r="AC171" s="815"/>
      <c r="AD171" s="815"/>
      <c r="AE171" s="815"/>
      <c r="AF171" s="815"/>
      <c r="AG171" s="815"/>
      <c r="AH171" s="815"/>
      <c r="AI171" s="815"/>
      <c r="AJ171" s="815"/>
      <c r="AK171" s="815"/>
      <c r="AL171" s="815"/>
      <c r="AM171" s="815"/>
      <c r="AN171" s="815"/>
      <c r="AO171" s="815"/>
      <c r="AP171" s="815"/>
      <c r="AQ171" s="815"/>
      <c r="AR171" s="815"/>
      <c r="AS171" s="815"/>
      <c r="AT171" s="815"/>
      <c r="AU171" s="815"/>
      <c r="AV171" s="815"/>
      <c r="AW171" s="815"/>
      <c r="AX171" s="816"/>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3"/>
      <c r="G231" s="814"/>
      <c r="H231" s="815"/>
      <c r="I231" s="815"/>
      <c r="J231" s="815"/>
      <c r="K231" s="815"/>
      <c r="L231" s="815"/>
      <c r="M231" s="815"/>
      <c r="N231" s="815"/>
      <c r="O231" s="815"/>
      <c r="P231" s="815"/>
      <c r="Q231" s="815"/>
      <c r="R231" s="815"/>
      <c r="S231" s="815"/>
      <c r="T231" s="815"/>
      <c r="U231" s="815"/>
      <c r="V231" s="815"/>
      <c r="W231" s="815"/>
      <c r="X231" s="815"/>
      <c r="Y231" s="815"/>
      <c r="Z231" s="815"/>
      <c r="AA231" s="815"/>
      <c r="AB231" s="815"/>
      <c r="AC231" s="815"/>
      <c r="AD231" s="815"/>
      <c r="AE231" s="815"/>
      <c r="AF231" s="815"/>
      <c r="AG231" s="815"/>
      <c r="AH231" s="815"/>
      <c r="AI231" s="815"/>
      <c r="AJ231" s="815"/>
      <c r="AK231" s="815"/>
      <c r="AL231" s="815"/>
      <c r="AM231" s="815"/>
      <c r="AN231" s="815"/>
      <c r="AO231" s="815"/>
      <c r="AP231" s="815"/>
      <c r="AQ231" s="815"/>
      <c r="AR231" s="815"/>
      <c r="AS231" s="815"/>
      <c r="AT231" s="815"/>
      <c r="AU231" s="815"/>
      <c r="AV231" s="815"/>
      <c r="AW231" s="815"/>
      <c r="AX231" s="816"/>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3" t="s">
        <v>355</v>
      </c>
      <c r="H233" s="193"/>
      <c r="I233" s="193"/>
      <c r="J233" s="193"/>
      <c r="K233" s="193"/>
      <c r="L233" s="193"/>
      <c r="M233" s="193"/>
      <c r="N233" s="193"/>
      <c r="O233" s="193"/>
      <c r="P233" s="193"/>
      <c r="Q233" s="193"/>
      <c r="R233" s="193"/>
      <c r="S233" s="193"/>
      <c r="T233" s="193"/>
      <c r="U233" s="193"/>
      <c r="V233" s="193"/>
      <c r="W233" s="193"/>
      <c r="X233" s="834"/>
      <c r="Y233" s="835"/>
      <c r="Z233" s="836"/>
      <c r="AA233" s="837"/>
      <c r="AB233" s="841" t="s">
        <v>12</v>
      </c>
      <c r="AC233" s="193"/>
      <c r="AD233" s="834"/>
      <c r="AE233" s="842" t="s">
        <v>325</v>
      </c>
      <c r="AF233" s="842"/>
      <c r="AG233" s="842"/>
      <c r="AH233" s="842"/>
      <c r="AI233" s="842" t="s">
        <v>326</v>
      </c>
      <c r="AJ233" s="842"/>
      <c r="AK233" s="842"/>
      <c r="AL233" s="842"/>
      <c r="AM233" s="842" t="s">
        <v>327</v>
      </c>
      <c r="AN233" s="842"/>
      <c r="AO233" s="842"/>
      <c r="AP233" s="841"/>
      <c r="AQ233" s="841" t="s">
        <v>323</v>
      </c>
      <c r="AR233" s="193"/>
      <c r="AS233" s="193"/>
      <c r="AT233" s="834"/>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8"/>
      <c r="Z234" s="839"/>
      <c r="AA234" s="840"/>
      <c r="AB234" s="171"/>
      <c r="AC234" s="166"/>
      <c r="AD234" s="167"/>
      <c r="AE234" s="843"/>
      <c r="AF234" s="843"/>
      <c r="AG234" s="843"/>
      <c r="AH234" s="843"/>
      <c r="AI234" s="843"/>
      <c r="AJ234" s="843"/>
      <c r="AK234" s="843"/>
      <c r="AL234" s="843"/>
      <c r="AM234" s="843"/>
      <c r="AN234" s="843"/>
      <c r="AO234" s="843"/>
      <c r="AP234" s="171"/>
      <c r="AQ234" s="844"/>
      <c r="AR234" s="845"/>
      <c r="AS234" s="166" t="s">
        <v>324</v>
      </c>
      <c r="AT234" s="167"/>
      <c r="AU234" s="845"/>
      <c r="AV234" s="845"/>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6" t="s">
        <v>356</v>
      </c>
      <c r="Z235" s="847"/>
      <c r="AA235" s="848"/>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1"/>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2"/>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1"/>
    </row>
    <row r="237" spans="1:50" ht="18.75" hidden="1" customHeight="1" x14ac:dyDescent="0.15">
      <c r="A237" s="159"/>
      <c r="B237" s="149"/>
      <c r="C237" s="148"/>
      <c r="D237" s="149"/>
      <c r="E237" s="148"/>
      <c r="F237" s="162"/>
      <c r="G237" s="833" t="s">
        <v>355</v>
      </c>
      <c r="H237" s="193"/>
      <c r="I237" s="193"/>
      <c r="J237" s="193"/>
      <c r="K237" s="193"/>
      <c r="L237" s="193"/>
      <c r="M237" s="193"/>
      <c r="N237" s="193"/>
      <c r="O237" s="193"/>
      <c r="P237" s="193"/>
      <c r="Q237" s="193"/>
      <c r="R237" s="193"/>
      <c r="S237" s="193"/>
      <c r="T237" s="193"/>
      <c r="U237" s="193"/>
      <c r="V237" s="193"/>
      <c r="W237" s="193"/>
      <c r="X237" s="834"/>
      <c r="Y237" s="835"/>
      <c r="Z237" s="836"/>
      <c r="AA237" s="837"/>
      <c r="AB237" s="841" t="s">
        <v>12</v>
      </c>
      <c r="AC237" s="193"/>
      <c r="AD237" s="834"/>
      <c r="AE237" s="842" t="s">
        <v>325</v>
      </c>
      <c r="AF237" s="842"/>
      <c r="AG237" s="842"/>
      <c r="AH237" s="842"/>
      <c r="AI237" s="842" t="s">
        <v>326</v>
      </c>
      <c r="AJ237" s="842"/>
      <c r="AK237" s="842"/>
      <c r="AL237" s="842"/>
      <c r="AM237" s="842" t="s">
        <v>327</v>
      </c>
      <c r="AN237" s="842"/>
      <c r="AO237" s="842"/>
      <c r="AP237" s="841"/>
      <c r="AQ237" s="841" t="s">
        <v>323</v>
      </c>
      <c r="AR237" s="193"/>
      <c r="AS237" s="193"/>
      <c r="AT237" s="834"/>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8"/>
      <c r="Z238" s="839"/>
      <c r="AA238" s="840"/>
      <c r="AB238" s="171"/>
      <c r="AC238" s="166"/>
      <c r="AD238" s="167"/>
      <c r="AE238" s="843"/>
      <c r="AF238" s="843"/>
      <c r="AG238" s="843"/>
      <c r="AH238" s="843"/>
      <c r="AI238" s="843"/>
      <c r="AJ238" s="843"/>
      <c r="AK238" s="843"/>
      <c r="AL238" s="843"/>
      <c r="AM238" s="843"/>
      <c r="AN238" s="843"/>
      <c r="AO238" s="843"/>
      <c r="AP238" s="171"/>
      <c r="AQ238" s="844"/>
      <c r="AR238" s="845"/>
      <c r="AS238" s="166" t="s">
        <v>324</v>
      </c>
      <c r="AT238" s="167"/>
      <c r="AU238" s="845"/>
      <c r="AV238" s="845"/>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6" t="s">
        <v>356</v>
      </c>
      <c r="Z239" s="847"/>
      <c r="AA239" s="848"/>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1"/>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2"/>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1"/>
    </row>
    <row r="241" spans="1:50" ht="18.75" hidden="1" customHeight="1" x14ac:dyDescent="0.15">
      <c r="A241" s="159"/>
      <c r="B241" s="149"/>
      <c r="C241" s="148"/>
      <c r="D241" s="149"/>
      <c r="E241" s="148"/>
      <c r="F241" s="162"/>
      <c r="G241" s="833" t="s">
        <v>355</v>
      </c>
      <c r="H241" s="193"/>
      <c r="I241" s="193"/>
      <c r="J241" s="193"/>
      <c r="K241" s="193"/>
      <c r="L241" s="193"/>
      <c r="M241" s="193"/>
      <c r="N241" s="193"/>
      <c r="O241" s="193"/>
      <c r="P241" s="193"/>
      <c r="Q241" s="193"/>
      <c r="R241" s="193"/>
      <c r="S241" s="193"/>
      <c r="T241" s="193"/>
      <c r="U241" s="193"/>
      <c r="V241" s="193"/>
      <c r="W241" s="193"/>
      <c r="X241" s="834"/>
      <c r="Y241" s="835"/>
      <c r="Z241" s="836"/>
      <c r="AA241" s="837"/>
      <c r="AB241" s="841" t="s">
        <v>12</v>
      </c>
      <c r="AC241" s="193"/>
      <c r="AD241" s="834"/>
      <c r="AE241" s="842" t="s">
        <v>325</v>
      </c>
      <c r="AF241" s="842"/>
      <c r="AG241" s="842"/>
      <c r="AH241" s="842"/>
      <c r="AI241" s="842" t="s">
        <v>326</v>
      </c>
      <c r="AJ241" s="842"/>
      <c r="AK241" s="842"/>
      <c r="AL241" s="842"/>
      <c r="AM241" s="842" t="s">
        <v>327</v>
      </c>
      <c r="AN241" s="842"/>
      <c r="AO241" s="842"/>
      <c r="AP241" s="841"/>
      <c r="AQ241" s="841" t="s">
        <v>323</v>
      </c>
      <c r="AR241" s="193"/>
      <c r="AS241" s="193"/>
      <c r="AT241" s="834"/>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8"/>
      <c r="Z242" s="839"/>
      <c r="AA242" s="840"/>
      <c r="AB242" s="171"/>
      <c r="AC242" s="166"/>
      <c r="AD242" s="167"/>
      <c r="AE242" s="843"/>
      <c r="AF242" s="843"/>
      <c r="AG242" s="843"/>
      <c r="AH242" s="843"/>
      <c r="AI242" s="843"/>
      <c r="AJ242" s="843"/>
      <c r="AK242" s="843"/>
      <c r="AL242" s="843"/>
      <c r="AM242" s="843"/>
      <c r="AN242" s="843"/>
      <c r="AO242" s="843"/>
      <c r="AP242" s="171"/>
      <c r="AQ242" s="844"/>
      <c r="AR242" s="845"/>
      <c r="AS242" s="166" t="s">
        <v>324</v>
      </c>
      <c r="AT242" s="167"/>
      <c r="AU242" s="845"/>
      <c r="AV242" s="845"/>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6" t="s">
        <v>356</v>
      </c>
      <c r="Z243" s="847"/>
      <c r="AA243" s="848"/>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1"/>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2"/>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1"/>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8"/>
      <c r="Z245" s="839"/>
      <c r="AA245" s="840"/>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8"/>
      <c r="Z246" s="839"/>
      <c r="AA246" s="840"/>
      <c r="AB246" s="171"/>
      <c r="AC246" s="166"/>
      <c r="AD246" s="167"/>
      <c r="AE246" s="843"/>
      <c r="AF246" s="843"/>
      <c r="AG246" s="843"/>
      <c r="AH246" s="843"/>
      <c r="AI246" s="843"/>
      <c r="AJ246" s="843"/>
      <c r="AK246" s="843"/>
      <c r="AL246" s="843"/>
      <c r="AM246" s="843"/>
      <c r="AN246" s="843"/>
      <c r="AO246" s="843"/>
      <c r="AP246" s="171"/>
      <c r="AQ246" s="844"/>
      <c r="AR246" s="845"/>
      <c r="AS246" s="166" t="s">
        <v>324</v>
      </c>
      <c r="AT246" s="167"/>
      <c r="AU246" s="845"/>
      <c r="AV246" s="845"/>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6" t="s">
        <v>356</v>
      </c>
      <c r="Z247" s="847"/>
      <c r="AA247" s="848"/>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1"/>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2"/>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1"/>
    </row>
    <row r="249" spans="1:50" ht="18.75" hidden="1" customHeight="1" x14ac:dyDescent="0.15">
      <c r="A249" s="159"/>
      <c r="B249" s="149"/>
      <c r="C249" s="148"/>
      <c r="D249" s="149"/>
      <c r="E249" s="148"/>
      <c r="F249" s="162"/>
      <c r="G249" s="833" t="s">
        <v>355</v>
      </c>
      <c r="H249" s="193"/>
      <c r="I249" s="193"/>
      <c r="J249" s="193"/>
      <c r="K249" s="193"/>
      <c r="L249" s="193"/>
      <c r="M249" s="193"/>
      <c r="N249" s="193"/>
      <c r="O249" s="193"/>
      <c r="P249" s="193"/>
      <c r="Q249" s="193"/>
      <c r="R249" s="193"/>
      <c r="S249" s="193"/>
      <c r="T249" s="193"/>
      <c r="U249" s="193"/>
      <c r="V249" s="193"/>
      <c r="W249" s="193"/>
      <c r="X249" s="834"/>
      <c r="Y249" s="835"/>
      <c r="Z249" s="836"/>
      <c r="AA249" s="837"/>
      <c r="AB249" s="841" t="s">
        <v>12</v>
      </c>
      <c r="AC249" s="193"/>
      <c r="AD249" s="834"/>
      <c r="AE249" s="842" t="s">
        <v>325</v>
      </c>
      <c r="AF249" s="842"/>
      <c r="AG249" s="842"/>
      <c r="AH249" s="842"/>
      <c r="AI249" s="842" t="s">
        <v>326</v>
      </c>
      <c r="AJ249" s="842"/>
      <c r="AK249" s="842"/>
      <c r="AL249" s="842"/>
      <c r="AM249" s="842" t="s">
        <v>327</v>
      </c>
      <c r="AN249" s="842"/>
      <c r="AO249" s="842"/>
      <c r="AP249" s="841"/>
      <c r="AQ249" s="841" t="s">
        <v>323</v>
      </c>
      <c r="AR249" s="193"/>
      <c r="AS249" s="193"/>
      <c r="AT249" s="834"/>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8"/>
      <c r="Z250" s="839"/>
      <c r="AA250" s="840"/>
      <c r="AB250" s="171"/>
      <c r="AC250" s="166"/>
      <c r="AD250" s="167"/>
      <c r="AE250" s="843"/>
      <c r="AF250" s="843"/>
      <c r="AG250" s="843"/>
      <c r="AH250" s="843"/>
      <c r="AI250" s="843"/>
      <c r="AJ250" s="843"/>
      <c r="AK250" s="843"/>
      <c r="AL250" s="843"/>
      <c r="AM250" s="843"/>
      <c r="AN250" s="843"/>
      <c r="AO250" s="843"/>
      <c r="AP250" s="171"/>
      <c r="AQ250" s="844"/>
      <c r="AR250" s="845"/>
      <c r="AS250" s="166" t="s">
        <v>324</v>
      </c>
      <c r="AT250" s="167"/>
      <c r="AU250" s="845"/>
      <c r="AV250" s="845"/>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6" t="s">
        <v>356</v>
      </c>
      <c r="Z251" s="847"/>
      <c r="AA251" s="848"/>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1"/>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2"/>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1"/>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3"/>
      <c r="G291" s="814"/>
      <c r="H291" s="815"/>
      <c r="I291" s="815"/>
      <c r="J291" s="815"/>
      <c r="K291" s="815"/>
      <c r="L291" s="815"/>
      <c r="M291" s="815"/>
      <c r="N291" s="815"/>
      <c r="O291" s="815"/>
      <c r="P291" s="815"/>
      <c r="Q291" s="815"/>
      <c r="R291" s="815"/>
      <c r="S291" s="815"/>
      <c r="T291" s="815"/>
      <c r="U291" s="815"/>
      <c r="V291" s="815"/>
      <c r="W291" s="815"/>
      <c r="X291" s="815"/>
      <c r="Y291" s="815"/>
      <c r="Z291" s="815"/>
      <c r="AA291" s="815"/>
      <c r="AB291" s="815"/>
      <c r="AC291" s="815"/>
      <c r="AD291" s="815"/>
      <c r="AE291" s="815"/>
      <c r="AF291" s="815"/>
      <c r="AG291" s="815"/>
      <c r="AH291" s="815"/>
      <c r="AI291" s="815"/>
      <c r="AJ291" s="815"/>
      <c r="AK291" s="815"/>
      <c r="AL291" s="815"/>
      <c r="AM291" s="815"/>
      <c r="AN291" s="815"/>
      <c r="AO291" s="815"/>
      <c r="AP291" s="815"/>
      <c r="AQ291" s="815"/>
      <c r="AR291" s="815"/>
      <c r="AS291" s="815"/>
      <c r="AT291" s="815"/>
      <c r="AU291" s="815"/>
      <c r="AV291" s="815"/>
      <c r="AW291" s="815"/>
      <c r="AX291" s="816"/>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3"/>
      <c r="G351" s="814"/>
      <c r="H351" s="815"/>
      <c r="I351" s="815"/>
      <c r="J351" s="815"/>
      <c r="K351" s="815"/>
      <c r="L351" s="815"/>
      <c r="M351" s="815"/>
      <c r="N351" s="815"/>
      <c r="O351" s="815"/>
      <c r="P351" s="815"/>
      <c r="Q351" s="815"/>
      <c r="R351" s="815"/>
      <c r="S351" s="815"/>
      <c r="T351" s="815"/>
      <c r="U351" s="815"/>
      <c r="V351" s="815"/>
      <c r="W351" s="815"/>
      <c r="X351" s="815"/>
      <c r="Y351" s="815"/>
      <c r="Z351" s="815"/>
      <c r="AA351" s="815"/>
      <c r="AB351" s="815"/>
      <c r="AC351" s="815"/>
      <c r="AD351" s="815"/>
      <c r="AE351" s="815"/>
      <c r="AF351" s="815"/>
      <c r="AG351" s="815"/>
      <c r="AH351" s="815"/>
      <c r="AI351" s="815"/>
      <c r="AJ351" s="815"/>
      <c r="AK351" s="815"/>
      <c r="AL351" s="815"/>
      <c r="AM351" s="815"/>
      <c r="AN351" s="815"/>
      <c r="AO351" s="815"/>
      <c r="AP351" s="815"/>
      <c r="AQ351" s="815"/>
      <c r="AR351" s="815"/>
      <c r="AS351" s="815"/>
      <c r="AT351" s="815"/>
      <c r="AU351" s="815"/>
      <c r="AV351" s="815"/>
      <c r="AW351" s="815"/>
      <c r="AX351" s="816"/>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3" t="s">
        <v>355</v>
      </c>
      <c r="H353" s="193"/>
      <c r="I353" s="193"/>
      <c r="J353" s="193"/>
      <c r="K353" s="193"/>
      <c r="L353" s="193"/>
      <c r="M353" s="193"/>
      <c r="N353" s="193"/>
      <c r="O353" s="193"/>
      <c r="P353" s="193"/>
      <c r="Q353" s="193"/>
      <c r="R353" s="193"/>
      <c r="S353" s="193"/>
      <c r="T353" s="193"/>
      <c r="U353" s="193"/>
      <c r="V353" s="193"/>
      <c r="W353" s="193"/>
      <c r="X353" s="834"/>
      <c r="Y353" s="835"/>
      <c r="Z353" s="836"/>
      <c r="AA353" s="837"/>
      <c r="AB353" s="841" t="s">
        <v>12</v>
      </c>
      <c r="AC353" s="193"/>
      <c r="AD353" s="834"/>
      <c r="AE353" s="842" t="s">
        <v>325</v>
      </c>
      <c r="AF353" s="842"/>
      <c r="AG353" s="842"/>
      <c r="AH353" s="842"/>
      <c r="AI353" s="842" t="s">
        <v>326</v>
      </c>
      <c r="AJ353" s="842"/>
      <c r="AK353" s="842"/>
      <c r="AL353" s="842"/>
      <c r="AM353" s="842" t="s">
        <v>327</v>
      </c>
      <c r="AN353" s="842"/>
      <c r="AO353" s="842"/>
      <c r="AP353" s="841"/>
      <c r="AQ353" s="841" t="s">
        <v>323</v>
      </c>
      <c r="AR353" s="193"/>
      <c r="AS353" s="193"/>
      <c r="AT353" s="834"/>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8"/>
      <c r="Z354" s="839"/>
      <c r="AA354" s="840"/>
      <c r="AB354" s="171"/>
      <c r="AC354" s="166"/>
      <c r="AD354" s="167"/>
      <c r="AE354" s="843"/>
      <c r="AF354" s="843"/>
      <c r="AG354" s="843"/>
      <c r="AH354" s="843"/>
      <c r="AI354" s="843"/>
      <c r="AJ354" s="843"/>
      <c r="AK354" s="843"/>
      <c r="AL354" s="843"/>
      <c r="AM354" s="843"/>
      <c r="AN354" s="843"/>
      <c r="AO354" s="843"/>
      <c r="AP354" s="171"/>
      <c r="AQ354" s="844"/>
      <c r="AR354" s="845"/>
      <c r="AS354" s="166" t="s">
        <v>324</v>
      </c>
      <c r="AT354" s="167"/>
      <c r="AU354" s="845"/>
      <c r="AV354" s="845"/>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6" t="s">
        <v>356</v>
      </c>
      <c r="Z355" s="847"/>
      <c r="AA355" s="848"/>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1"/>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2"/>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1"/>
    </row>
    <row r="357" spans="1:50" ht="18.75" hidden="1" customHeight="1" x14ac:dyDescent="0.15">
      <c r="A357" s="159"/>
      <c r="B357" s="149"/>
      <c r="C357" s="148"/>
      <c r="D357" s="149"/>
      <c r="E357" s="148"/>
      <c r="F357" s="162"/>
      <c r="G357" s="833" t="s">
        <v>355</v>
      </c>
      <c r="H357" s="193"/>
      <c r="I357" s="193"/>
      <c r="J357" s="193"/>
      <c r="K357" s="193"/>
      <c r="L357" s="193"/>
      <c r="M357" s="193"/>
      <c r="N357" s="193"/>
      <c r="O357" s="193"/>
      <c r="P357" s="193"/>
      <c r="Q357" s="193"/>
      <c r="R357" s="193"/>
      <c r="S357" s="193"/>
      <c r="T357" s="193"/>
      <c r="U357" s="193"/>
      <c r="V357" s="193"/>
      <c r="W357" s="193"/>
      <c r="X357" s="834"/>
      <c r="Y357" s="835"/>
      <c r="Z357" s="836"/>
      <c r="AA357" s="837"/>
      <c r="AB357" s="841" t="s">
        <v>12</v>
      </c>
      <c r="AC357" s="193"/>
      <c r="AD357" s="834"/>
      <c r="AE357" s="842" t="s">
        <v>325</v>
      </c>
      <c r="AF357" s="842"/>
      <c r="AG357" s="842"/>
      <c r="AH357" s="842"/>
      <c r="AI357" s="842" t="s">
        <v>326</v>
      </c>
      <c r="AJ357" s="842"/>
      <c r="AK357" s="842"/>
      <c r="AL357" s="842"/>
      <c r="AM357" s="842" t="s">
        <v>327</v>
      </c>
      <c r="AN357" s="842"/>
      <c r="AO357" s="842"/>
      <c r="AP357" s="841"/>
      <c r="AQ357" s="841" t="s">
        <v>323</v>
      </c>
      <c r="AR357" s="193"/>
      <c r="AS357" s="193"/>
      <c r="AT357" s="834"/>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8"/>
      <c r="Z358" s="839"/>
      <c r="AA358" s="840"/>
      <c r="AB358" s="171"/>
      <c r="AC358" s="166"/>
      <c r="AD358" s="167"/>
      <c r="AE358" s="843"/>
      <c r="AF358" s="843"/>
      <c r="AG358" s="843"/>
      <c r="AH358" s="843"/>
      <c r="AI358" s="843"/>
      <c r="AJ358" s="843"/>
      <c r="AK358" s="843"/>
      <c r="AL358" s="843"/>
      <c r="AM358" s="843"/>
      <c r="AN358" s="843"/>
      <c r="AO358" s="843"/>
      <c r="AP358" s="171"/>
      <c r="AQ358" s="844"/>
      <c r="AR358" s="845"/>
      <c r="AS358" s="166" t="s">
        <v>324</v>
      </c>
      <c r="AT358" s="167"/>
      <c r="AU358" s="845"/>
      <c r="AV358" s="845"/>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6" t="s">
        <v>356</v>
      </c>
      <c r="Z359" s="847"/>
      <c r="AA359" s="848"/>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1"/>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2"/>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1"/>
    </row>
    <row r="361" spans="1:50" ht="18.75" hidden="1" customHeight="1" x14ac:dyDescent="0.15">
      <c r="A361" s="159"/>
      <c r="B361" s="149"/>
      <c r="C361" s="148"/>
      <c r="D361" s="149"/>
      <c r="E361" s="148"/>
      <c r="F361" s="162"/>
      <c r="G361" s="833" t="s">
        <v>355</v>
      </c>
      <c r="H361" s="193"/>
      <c r="I361" s="193"/>
      <c r="J361" s="193"/>
      <c r="K361" s="193"/>
      <c r="L361" s="193"/>
      <c r="M361" s="193"/>
      <c r="N361" s="193"/>
      <c r="O361" s="193"/>
      <c r="P361" s="193"/>
      <c r="Q361" s="193"/>
      <c r="R361" s="193"/>
      <c r="S361" s="193"/>
      <c r="T361" s="193"/>
      <c r="U361" s="193"/>
      <c r="V361" s="193"/>
      <c r="W361" s="193"/>
      <c r="X361" s="834"/>
      <c r="Y361" s="835"/>
      <c r="Z361" s="836"/>
      <c r="AA361" s="837"/>
      <c r="AB361" s="841" t="s">
        <v>12</v>
      </c>
      <c r="AC361" s="193"/>
      <c r="AD361" s="834"/>
      <c r="AE361" s="842" t="s">
        <v>325</v>
      </c>
      <c r="AF361" s="842"/>
      <c r="AG361" s="842"/>
      <c r="AH361" s="842"/>
      <c r="AI361" s="842" t="s">
        <v>326</v>
      </c>
      <c r="AJ361" s="842"/>
      <c r="AK361" s="842"/>
      <c r="AL361" s="842"/>
      <c r="AM361" s="842" t="s">
        <v>327</v>
      </c>
      <c r="AN361" s="842"/>
      <c r="AO361" s="842"/>
      <c r="AP361" s="841"/>
      <c r="AQ361" s="841" t="s">
        <v>323</v>
      </c>
      <c r="AR361" s="193"/>
      <c r="AS361" s="193"/>
      <c r="AT361" s="834"/>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8"/>
      <c r="Z362" s="839"/>
      <c r="AA362" s="840"/>
      <c r="AB362" s="171"/>
      <c r="AC362" s="166"/>
      <c r="AD362" s="167"/>
      <c r="AE362" s="843"/>
      <c r="AF362" s="843"/>
      <c r="AG362" s="843"/>
      <c r="AH362" s="843"/>
      <c r="AI362" s="843"/>
      <c r="AJ362" s="843"/>
      <c r="AK362" s="843"/>
      <c r="AL362" s="843"/>
      <c r="AM362" s="843"/>
      <c r="AN362" s="843"/>
      <c r="AO362" s="843"/>
      <c r="AP362" s="171"/>
      <c r="AQ362" s="844"/>
      <c r="AR362" s="845"/>
      <c r="AS362" s="166" t="s">
        <v>324</v>
      </c>
      <c r="AT362" s="167"/>
      <c r="AU362" s="845"/>
      <c r="AV362" s="845"/>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6" t="s">
        <v>356</v>
      </c>
      <c r="Z363" s="847"/>
      <c r="AA363" s="848"/>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1"/>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2"/>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1"/>
    </row>
    <row r="365" spans="1:50" ht="18.75" hidden="1" customHeight="1" x14ac:dyDescent="0.15">
      <c r="A365" s="159"/>
      <c r="B365" s="149"/>
      <c r="C365" s="148"/>
      <c r="D365" s="149"/>
      <c r="E365" s="148"/>
      <c r="F365" s="162"/>
      <c r="G365" s="833" t="s">
        <v>355</v>
      </c>
      <c r="H365" s="193"/>
      <c r="I365" s="193"/>
      <c r="J365" s="193"/>
      <c r="K365" s="193"/>
      <c r="L365" s="193"/>
      <c r="M365" s="193"/>
      <c r="N365" s="193"/>
      <c r="O365" s="193"/>
      <c r="P365" s="193"/>
      <c r="Q365" s="193"/>
      <c r="R365" s="193"/>
      <c r="S365" s="193"/>
      <c r="T365" s="193"/>
      <c r="U365" s="193"/>
      <c r="V365" s="193"/>
      <c r="W365" s="193"/>
      <c r="X365" s="834"/>
      <c r="Y365" s="835"/>
      <c r="Z365" s="836"/>
      <c r="AA365" s="837"/>
      <c r="AB365" s="841" t="s">
        <v>12</v>
      </c>
      <c r="AC365" s="193"/>
      <c r="AD365" s="834"/>
      <c r="AE365" s="842" t="s">
        <v>325</v>
      </c>
      <c r="AF365" s="842"/>
      <c r="AG365" s="842"/>
      <c r="AH365" s="842"/>
      <c r="AI365" s="842" t="s">
        <v>326</v>
      </c>
      <c r="AJ365" s="842"/>
      <c r="AK365" s="842"/>
      <c r="AL365" s="842"/>
      <c r="AM365" s="842" t="s">
        <v>327</v>
      </c>
      <c r="AN365" s="842"/>
      <c r="AO365" s="842"/>
      <c r="AP365" s="841"/>
      <c r="AQ365" s="841" t="s">
        <v>323</v>
      </c>
      <c r="AR365" s="193"/>
      <c r="AS365" s="193"/>
      <c r="AT365" s="834"/>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8"/>
      <c r="Z366" s="839"/>
      <c r="AA366" s="840"/>
      <c r="AB366" s="171"/>
      <c r="AC366" s="166"/>
      <c r="AD366" s="167"/>
      <c r="AE366" s="843"/>
      <c r="AF366" s="843"/>
      <c r="AG366" s="843"/>
      <c r="AH366" s="843"/>
      <c r="AI366" s="843"/>
      <c r="AJ366" s="843"/>
      <c r="AK366" s="843"/>
      <c r="AL366" s="843"/>
      <c r="AM366" s="843"/>
      <c r="AN366" s="843"/>
      <c r="AO366" s="843"/>
      <c r="AP366" s="171"/>
      <c r="AQ366" s="844"/>
      <c r="AR366" s="845"/>
      <c r="AS366" s="166" t="s">
        <v>324</v>
      </c>
      <c r="AT366" s="167"/>
      <c r="AU366" s="845"/>
      <c r="AV366" s="845"/>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6" t="s">
        <v>356</v>
      </c>
      <c r="Z367" s="847"/>
      <c r="AA367" s="848"/>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1"/>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2"/>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1"/>
    </row>
    <row r="369" spans="1:50" ht="18.75" hidden="1" customHeight="1" x14ac:dyDescent="0.15">
      <c r="A369" s="159"/>
      <c r="B369" s="149"/>
      <c r="C369" s="148"/>
      <c r="D369" s="149"/>
      <c r="E369" s="148"/>
      <c r="F369" s="162"/>
      <c r="G369" s="833" t="s">
        <v>355</v>
      </c>
      <c r="H369" s="193"/>
      <c r="I369" s="193"/>
      <c r="J369" s="193"/>
      <c r="K369" s="193"/>
      <c r="L369" s="193"/>
      <c r="M369" s="193"/>
      <c r="N369" s="193"/>
      <c r="O369" s="193"/>
      <c r="P369" s="193"/>
      <c r="Q369" s="193"/>
      <c r="R369" s="193"/>
      <c r="S369" s="193"/>
      <c r="T369" s="193"/>
      <c r="U369" s="193"/>
      <c r="V369" s="193"/>
      <c r="W369" s="193"/>
      <c r="X369" s="834"/>
      <c r="Y369" s="835"/>
      <c r="Z369" s="836"/>
      <c r="AA369" s="837"/>
      <c r="AB369" s="841" t="s">
        <v>12</v>
      </c>
      <c r="AC369" s="193"/>
      <c r="AD369" s="834"/>
      <c r="AE369" s="842" t="s">
        <v>325</v>
      </c>
      <c r="AF369" s="842"/>
      <c r="AG369" s="842"/>
      <c r="AH369" s="842"/>
      <c r="AI369" s="842" t="s">
        <v>326</v>
      </c>
      <c r="AJ369" s="842"/>
      <c r="AK369" s="842"/>
      <c r="AL369" s="842"/>
      <c r="AM369" s="842" t="s">
        <v>327</v>
      </c>
      <c r="AN369" s="842"/>
      <c r="AO369" s="842"/>
      <c r="AP369" s="841"/>
      <c r="AQ369" s="841" t="s">
        <v>323</v>
      </c>
      <c r="AR369" s="193"/>
      <c r="AS369" s="193"/>
      <c r="AT369" s="834"/>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8"/>
      <c r="Z370" s="839"/>
      <c r="AA370" s="840"/>
      <c r="AB370" s="171"/>
      <c r="AC370" s="166"/>
      <c r="AD370" s="167"/>
      <c r="AE370" s="843"/>
      <c r="AF370" s="843"/>
      <c r="AG370" s="843"/>
      <c r="AH370" s="843"/>
      <c r="AI370" s="843"/>
      <c r="AJ370" s="843"/>
      <c r="AK370" s="843"/>
      <c r="AL370" s="843"/>
      <c r="AM370" s="843"/>
      <c r="AN370" s="843"/>
      <c r="AO370" s="843"/>
      <c r="AP370" s="171"/>
      <c r="AQ370" s="844"/>
      <c r="AR370" s="845"/>
      <c r="AS370" s="166" t="s">
        <v>324</v>
      </c>
      <c r="AT370" s="167"/>
      <c r="AU370" s="845"/>
      <c r="AV370" s="845"/>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6" t="s">
        <v>356</v>
      </c>
      <c r="Z371" s="847"/>
      <c r="AA371" s="848"/>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1"/>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2"/>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1"/>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444</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446</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59"/>
      <c r="B439" s="149"/>
      <c r="C439" s="148"/>
      <c r="D439" s="149"/>
      <c r="E439" s="93"/>
      <c r="F439" s="94"/>
      <c r="G439" s="116" t="s">
        <v>446</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59"/>
      <c r="B463" s="149"/>
      <c r="C463" s="148"/>
      <c r="D463" s="149"/>
      <c r="E463" s="87" t="s">
        <v>446</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7"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8"/>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47.25"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2" t="s">
        <v>443</v>
      </c>
      <c r="AE683" s="823"/>
      <c r="AF683" s="823"/>
      <c r="AG683" s="819" t="s">
        <v>459</v>
      </c>
      <c r="AH683" s="820"/>
      <c r="AI683" s="820"/>
      <c r="AJ683" s="820"/>
      <c r="AK683" s="820"/>
      <c r="AL683" s="820"/>
      <c r="AM683" s="820"/>
      <c r="AN683" s="820"/>
      <c r="AO683" s="820"/>
      <c r="AP683" s="820"/>
      <c r="AQ683" s="820"/>
      <c r="AR683" s="820"/>
      <c r="AS683" s="820"/>
      <c r="AT683" s="820"/>
      <c r="AU683" s="820"/>
      <c r="AV683" s="820"/>
      <c r="AW683" s="820"/>
      <c r="AX683" s="821"/>
    </row>
    <row r="684" spans="1:50" ht="44.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443</v>
      </c>
      <c r="AE684" s="564"/>
      <c r="AF684" s="564"/>
      <c r="AG684" s="565" t="s">
        <v>459</v>
      </c>
      <c r="AH684" s="566"/>
      <c r="AI684" s="566"/>
      <c r="AJ684" s="566"/>
      <c r="AK684" s="566"/>
      <c r="AL684" s="566"/>
      <c r="AM684" s="566"/>
      <c r="AN684" s="566"/>
      <c r="AO684" s="566"/>
      <c r="AP684" s="566"/>
      <c r="AQ684" s="566"/>
      <c r="AR684" s="566"/>
      <c r="AS684" s="566"/>
      <c r="AT684" s="566"/>
      <c r="AU684" s="566"/>
      <c r="AV684" s="566"/>
      <c r="AW684" s="566"/>
      <c r="AX684" s="567"/>
    </row>
    <row r="685" spans="1:50" ht="54"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443</v>
      </c>
      <c r="AE685" s="574"/>
      <c r="AF685" s="574"/>
      <c r="AG685" s="641" t="s">
        <v>459</v>
      </c>
      <c r="AH685" s="119"/>
      <c r="AI685" s="119"/>
      <c r="AJ685" s="119"/>
      <c r="AK685" s="119"/>
      <c r="AL685" s="119"/>
      <c r="AM685" s="119"/>
      <c r="AN685" s="119"/>
      <c r="AO685" s="119"/>
      <c r="AP685" s="119"/>
      <c r="AQ685" s="119"/>
      <c r="AR685" s="119"/>
      <c r="AS685" s="119"/>
      <c r="AT685" s="119"/>
      <c r="AU685" s="119"/>
      <c r="AV685" s="119"/>
      <c r="AW685" s="119"/>
      <c r="AX685" s="642"/>
    </row>
    <row r="686" spans="1:50" ht="28.5"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7" t="s">
        <v>457</v>
      </c>
      <c r="AE686" s="768"/>
      <c r="AF686" s="768"/>
      <c r="AG686" s="87"/>
      <c r="AH686" s="88"/>
      <c r="AI686" s="88"/>
      <c r="AJ686" s="88"/>
      <c r="AK686" s="88"/>
      <c r="AL686" s="88"/>
      <c r="AM686" s="88"/>
      <c r="AN686" s="88"/>
      <c r="AO686" s="88"/>
      <c r="AP686" s="88"/>
      <c r="AQ686" s="88"/>
      <c r="AR686" s="88"/>
      <c r="AS686" s="88"/>
      <c r="AT686" s="88"/>
      <c r="AU686" s="88"/>
      <c r="AV686" s="88"/>
      <c r="AW686" s="88"/>
      <c r="AX686" s="89"/>
    </row>
    <row r="687" spans="1:50" ht="53.25"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39.75"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24.95"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457</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24.95"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457</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24.9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457</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24.95"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457</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24.95"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457</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4.9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457</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4.95"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457</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6"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457</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24.95"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457</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27"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457</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42.75"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457</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0" t="s">
        <v>29</v>
      </c>
      <c r="U700" s="596"/>
      <c r="V700" s="596"/>
      <c r="W700" s="596"/>
      <c r="X700" s="596"/>
      <c r="Y700" s="596"/>
      <c r="Z700" s="596"/>
      <c r="AA700" s="596"/>
      <c r="AB700" s="596"/>
      <c r="AC700" s="596"/>
      <c r="AD700" s="596"/>
      <c r="AE700" s="596"/>
      <c r="AF700" s="751"/>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5"/>
      <c r="D705" s="736"/>
      <c r="E705" s="736"/>
      <c r="F705" s="736"/>
      <c r="G705" s="736"/>
      <c r="H705" s="736"/>
      <c r="I705" s="736"/>
      <c r="J705" s="736"/>
      <c r="K705" s="736"/>
      <c r="L705" s="736"/>
      <c r="M705" s="736"/>
      <c r="N705" s="736"/>
      <c r="O705" s="737"/>
      <c r="P705" s="748"/>
      <c r="Q705" s="748"/>
      <c r="R705" s="748"/>
      <c r="S705" s="749"/>
      <c r="T705" s="752"/>
      <c r="U705" s="554"/>
      <c r="V705" s="554"/>
      <c r="W705" s="554"/>
      <c r="X705" s="554"/>
      <c r="Y705" s="554"/>
      <c r="Z705" s="554"/>
      <c r="AA705" s="554"/>
      <c r="AB705" s="554"/>
      <c r="AC705" s="554"/>
      <c r="AD705" s="554"/>
      <c r="AE705" s="554"/>
      <c r="AF705" s="753"/>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6"/>
      <c r="AD706" s="746"/>
      <c r="AE706" s="746"/>
      <c r="AF706" s="746"/>
      <c r="AG706" s="746"/>
      <c r="AH706" s="746"/>
      <c r="AI706" s="746"/>
      <c r="AJ706" s="746"/>
      <c r="AK706" s="746"/>
      <c r="AL706" s="746"/>
      <c r="AM706" s="746"/>
      <c r="AN706" s="746"/>
      <c r="AO706" s="746"/>
      <c r="AP706" s="746"/>
      <c r="AQ706" s="746"/>
      <c r="AR706" s="746"/>
      <c r="AS706" s="746"/>
      <c r="AT706" s="746"/>
      <c r="AU706" s="746"/>
      <c r="AV706" s="746"/>
      <c r="AW706" s="746"/>
      <c r="AX706" s="747"/>
    </row>
    <row r="707" spans="1:50" ht="66.75" customHeight="1" thickBot="1" x14ac:dyDescent="0.2">
      <c r="A707" s="549"/>
      <c r="B707" s="550"/>
      <c r="C707" s="741" t="s">
        <v>64</v>
      </c>
      <c r="D707" s="742"/>
      <c r="E707" s="742"/>
      <c r="F707" s="743"/>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4"/>
      <c r="AD707" s="744"/>
      <c r="AE707" s="744"/>
      <c r="AF707" s="744"/>
      <c r="AG707" s="744"/>
      <c r="AH707" s="744"/>
      <c r="AI707" s="744"/>
      <c r="AJ707" s="744"/>
      <c r="AK707" s="744"/>
      <c r="AL707" s="744"/>
      <c r="AM707" s="744"/>
      <c r="AN707" s="744"/>
      <c r="AO707" s="744"/>
      <c r="AP707" s="744"/>
      <c r="AQ707" s="744"/>
      <c r="AR707" s="744"/>
      <c r="AS707" s="744"/>
      <c r="AT707" s="744"/>
      <c r="AU707" s="744"/>
      <c r="AV707" s="744"/>
      <c r="AW707" s="744"/>
      <c r="AX707" s="745"/>
    </row>
    <row r="708" spans="1:50" ht="21" customHeight="1" x14ac:dyDescent="0.15">
      <c r="A708" s="738" t="s">
        <v>38</v>
      </c>
      <c r="B708" s="739"/>
      <c r="C708" s="739"/>
      <c r="D708" s="739"/>
      <c r="E708" s="739"/>
      <c r="F708" s="739"/>
      <c r="G708" s="739"/>
      <c r="H708" s="739"/>
      <c r="I708" s="739"/>
      <c r="J708" s="739"/>
      <c r="K708" s="739"/>
      <c r="L708" s="739"/>
      <c r="M708" s="739"/>
      <c r="N708" s="739"/>
      <c r="O708" s="739"/>
      <c r="P708" s="739"/>
      <c r="Q708" s="739"/>
      <c r="R708" s="739"/>
      <c r="S708" s="739"/>
      <c r="T708" s="739"/>
      <c r="U708" s="739"/>
      <c r="V708" s="739"/>
      <c r="W708" s="739"/>
      <c r="X708" s="739"/>
      <c r="Y708" s="739"/>
      <c r="Z708" s="739"/>
      <c r="AA708" s="739"/>
      <c r="AB708" s="739"/>
      <c r="AC708" s="739"/>
      <c r="AD708" s="739"/>
      <c r="AE708" s="739"/>
      <c r="AF708" s="739"/>
      <c r="AG708" s="739"/>
      <c r="AH708" s="739"/>
      <c r="AI708" s="739"/>
      <c r="AJ708" s="739"/>
      <c r="AK708" s="739"/>
      <c r="AL708" s="739"/>
      <c r="AM708" s="739"/>
      <c r="AN708" s="739"/>
      <c r="AO708" s="739"/>
      <c r="AP708" s="739"/>
      <c r="AQ708" s="739"/>
      <c r="AR708" s="739"/>
      <c r="AS708" s="739"/>
      <c r="AT708" s="739"/>
      <c r="AU708" s="739"/>
      <c r="AV708" s="739"/>
      <c r="AW708" s="739"/>
      <c r="AX708" s="740"/>
    </row>
    <row r="709" spans="1:50" ht="120"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t="s">
        <v>463</v>
      </c>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99.95" customHeight="1" thickBot="1" x14ac:dyDescent="0.2">
      <c r="A713" s="698"/>
      <c r="B713" s="699"/>
      <c r="C713" s="699"/>
      <c r="D713" s="699"/>
      <c r="E713" s="700"/>
      <c r="F713" s="718"/>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c r="H717" s="701"/>
      <c r="I717" s="701"/>
      <c r="J717" s="701"/>
      <c r="K717" s="701"/>
      <c r="L717" s="701"/>
      <c r="M717" s="701"/>
      <c r="N717" s="701"/>
      <c r="O717" s="701"/>
      <c r="P717" s="701"/>
      <c r="Q717" s="285" t="s">
        <v>329</v>
      </c>
      <c r="R717" s="285"/>
      <c r="S717" s="285"/>
      <c r="T717" s="285"/>
      <c r="U717" s="285"/>
      <c r="V717" s="285"/>
      <c r="W717" s="701"/>
      <c r="X717" s="701"/>
      <c r="Y717" s="701"/>
      <c r="Z717" s="701"/>
      <c r="AA717" s="701"/>
      <c r="AB717" s="701"/>
      <c r="AC717" s="701"/>
      <c r="AD717" s="701"/>
      <c r="AE717" s="701"/>
      <c r="AF717" s="701"/>
      <c r="AG717" s="285" t="s">
        <v>330</v>
      </c>
      <c r="AH717" s="285"/>
      <c r="AI717" s="285"/>
      <c r="AJ717" s="285"/>
      <c r="AK717" s="285"/>
      <c r="AL717" s="285"/>
      <c r="AM717" s="701"/>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7"/>
      <c r="H718" s="757"/>
      <c r="I718" s="757"/>
      <c r="J718" s="757"/>
      <c r="K718" s="757"/>
      <c r="L718" s="757"/>
      <c r="M718" s="757"/>
      <c r="N718" s="757"/>
      <c r="O718" s="757"/>
      <c r="P718" s="757"/>
      <c r="Q718" s="640" t="s">
        <v>332</v>
      </c>
      <c r="R718" s="640"/>
      <c r="S718" s="640"/>
      <c r="T718" s="640"/>
      <c r="U718" s="640"/>
      <c r="V718" s="640"/>
      <c r="W718" s="639"/>
      <c r="X718" s="639"/>
      <c r="Y718" s="639"/>
      <c r="Z718" s="639"/>
      <c r="AA718" s="639"/>
      <c r="AB718" s="639"/>
      <c r="AC718" s="639"/>
      <c r="AD718" s="639"/>
      <c r="AE718" s="639"/>
      <c r="AF718" s="639"/>
      <c r="AG718" s="640" t="s">
        <v>333</v>
      </c>
      <c r="AH718" s="640"/>
      <c r="AI718" s="640"/>
      <c r="AJ718" s="640"/>
      <c r="AK718" s="640"/>
      <c r="AL718" s="640"/>
      <c r="AM718" s="734"/>
      <c r="AN718" s="734"/>
      <c r="AO718" s="734"/>
      <c r="AP718" s="734"/>
      <c r="AQ718" s="734"/>
      <c r="AR718" s="734"/>
      <c r="AS718" s="734"/>
      <c r="AT718" s="734"/>
      <c r="AU718" s="734"/>
      <c r="AV718" s="734"/>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hidden="1"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hidden="1"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thickBot="1" x14ac:dyDescent="0.2">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hidden="1"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hidden="1" customHeight="1" x14ac:dyDescent="0.15">
      <c r="A1077" s="828" t="s">
        <v>432</v>
      </c>
      <c r="B1077" s="829"/>
      <c r="C1077" s="829"/>
      <c r="D1077" s="829"/>
      <c r="E1077" s="829"/>
      <c r="F1077" s="829"/>
      <c r="G1077" s="829"/>
      <c r="H1077" s="829"/>
      <c r="I1077" s="829"/>
      <c r="J1077" s="829"/>
      <c r="K1077" s="829"/>
      <c r="L1077" s="829"/>
      <c r="M1077" s="829"/>
      <c r="N1077" s="829"/>
      <c r="O1077" s="829"/>
      <c r="P1077" s="829"/>
      <c r="Q1077" s="829"/>
      <c r="R1077" s="829"/>
      <c r="S1077" s="829"/>
      <c r="T1077" s="829"/>
      <c r="U1077" s="829"/>
      <c r="V1077" s="829"/>
      <c r="W1077" s="829"/>
      <c r="X1077" s="829"/>
      <c r="Y1077" s="829"/>
      <c r="Z1077" s="829"/>
      <c r="AA1077" s="829"/>
      <c r="AB1077" s="829"/>
      <c r="AC1077" s="829"/>
      <c r="AD1077" s="829"/>
      <c r="AE1077" s="829"/>
      <c r="AF1077" s="829"/>
      <c r="AG1077" s="829"/>
      <c r="AH1077" s="829"/>
      <c r="AI1077" s="829"/>
      <c r="AJ1077" s="829"/>
      <c r="AK1077" s="830"/>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59"/>
      <c r="B1080" s="359"/>
      <c r="C1080" s="168" t="s">
        <v>380</v>
      </c>
      <c r="D1080" s="824"/>
      <c r="E1080" s="168" t="s">
        <v>379</v>
      </c>
      <c r="F1080" s="824"/>
      <c r="G1080" s="824"/>
      <c r="H1080" s="824"/>
      <c r="I1080" s="824"/>
      <c r="J1080" s="168" t="s">
        <v>389</v>
      </c>
      <c r="K1080" s="168"/>
      <c r="L1080" s="168"/>
      <c r="M1080" s="168"/>
      <c r="N1080" s="168"/>
      <c r="O1080" s="168"/>
      <c r="P1080" s="272" t="s">
        <v>31</v>
      </c>
      <c r="Q1080" s="272"/>
      <c r="R1080" s="272"/>
      <c r="S1080" s="272"/>
      <c r="T1080" s="272"/>
      <c r="U1080" s="272"/>
      <c r="V1080" s="272"/>
      <c r="W1080" s="272"/>
      <c r="X1080" s="272"/>
      <c r="Y1080" s="168" t="s">
        <v>392</v>
      </c>
      <c r="Z1080" s="824"/>
      <c r="AA1080" s="824"/>
      <c r="AB1080" s="824"/>
      <c r="AC1080" s="168" t="s">
        <v>352</v>
      </c>
      <c r="AD1080" s="168"/>
      <c r="AE1080" s="168"/>
      <c r="AF1080" s="168"/>
      <c r="AG1080" s="168"/>
      <c r="AH1080" s="272" t="s">
        <v>369</v>
      </c>
      <c r="AI1080" s="281"/>
      <c r="AJ1080" s="281"/>
      <c r="AK1080" s="281"/>
      <c r="AL1080" s="281" t="s">
        <v>23</v>
      </c>
      <c r="AM1080" s="281"/>
      <c r="AN1080" s="281"/>
      <c r="AO1080" s="825"/>
      <c r="AP1080" s="372" t="s">
        <v>434</v>
      </c>
      <c r="AQ1080" s="372"/>
      <c r="AR1080" s="372"/>
      <c r="AS1080" s="372"/>
      <c r="AT1080" s="372"/>
      <c r="AU1080" s="372"/>
      <c r="AV1080" s="372"/>
      <c r="AW1080" s="372"/>
      <c r="AX1080" s="372"/>
    </row>
    <row r="1081" spans="1:50" ht="30.75" hidden="1" customHeight="1" x14ac:dyDescent="0.15">
      <c r="A1081" s="359">
        <v>1</v>
      </c>
      <c r="B1081" s="359">
        <v>1</v>
      </c>
      <c r="C1081" s="827"/>
      <c r="D1081" s="827"/>
      <c r="E1081" s="826"/>
      <c r="F1081" s="826"/>
      <c r="G1081" s="826"/>
      <c r="H1081" s="826"/>
      <c r="I1081" s="826"/>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7"/>
      <c r="D1082" s="827"/>
      <c r="E1082" s="826"/>
      <c r="F1082" s="826"/>
      <c r="G1082" s="826"/>
      <c r="H1082" s="826"/>
      <c r="I1082" s="826"/>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7"/>
      <c r="D1083" s="827"/>
      <c r="E1083" s="826"/>
      <c r="F1083" s="826"/>
      <c r="G1083" s="826"/>
      <c r="H1083" s="826"/>
      <c r="I1083" s="826"/>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7"/>
      <c r="D1084" s="827"/>
      <c r="E1084" s="826"/>
      <c r="F1084" s="826"/>
      <c r="G1084" s="826"/>
      <c r="H1084" s="826"/>
      <c r="I1084" s="826"/>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7"/>
      <c r="D1085" s="827"/>
      <c r="E1085" s="826"/>
      <c r="F1085" s="826"/>
      <c r="G1085" s="826"/>
      <c r="H1085" s="826"/>
      <c r="I1085" s="826"/>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7"/>
      <c r="D1086" s="827"/>
      <c r="E1086" s="826"/>
      <c r="F1086" s="826"/>
      <c r="G1086" s="826"/>
      <c r="H1086" s="826"/>
      <c r="I1086" s="826"/>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7"/>
      <c r="D1087" s="827"/>
      <c r="E1087" s="826"/>
      <c r="F1087" s="826"/>
      <c r="G1087" s="826"/>
      <c r="H1087" s="826"/>
      <c r="I1087" s="826"/>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7"/>
      <c r="D1088" s="827"/>
      <c r="E1088" s="826"/>
      <c r="F1088" s="826"/>
      <c r="G1088" s="826"/>
      <c r="H1088" s="826"/>
      <c r="I1088" s="826"/>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7"/>
      <c r="D1089" s="827"/>
      <c r="E1089" s="826"/>
      <c r="F1089" s="826"/>
      <c r="G1089" s="826"/>
      <c r="H1089" s="826"/>
      <c r="I1089" s="826"/>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7"/>
      <c r="D1090" s="827"/>
      <c r="E1090" s="826"/>
      <c r="F1090" s="826"/>
      <c r="G1090" s="826"/>
      <c r="H1090" s="826"/>
      <c r="I1090" s="826"/>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7"/>
      <c r="D1091" s="827"/>
      <c r="E1091" s="826"/>
      <c r="F1091" s="826"/>
      <c r="G1091" s="826"/>
      <c r="H1091" s="826"/>
      <c r="I1091" s="826"/>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7"/>
      <c r="D1092" s="827"/>
      <c r="E1092" s="826"/>
      <c r="F1092" s="826"/>
      <c r="G1092" s="826"/>
      <c r="H1092" s="826"/>
      <c r="I1092" s="826"/>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7"/>
      <c r="D1093" s="827"/>
      <c r="E1093" s="826"/>
      <c r="F1093" s="826"/>
      <c r="G1093" s="826"/>
      <c r="H1093" s="826"/>
      <c r="I1093" s="826"/>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7"/>
      <c r="D1094" s="827"/>
      <c r="E1094" s="826"/>
      <c r="F1094" s="826"/>
      <c r="G1094" s="826"/>
      <c r="H1094" s="826"/>
      <c r="I1094" s="826"/>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7"/>
      <c r="D1095" s="827"/>
      <c r="E1095" s="826"/>
      <c r="F1095" s="826"/>
      <c r="G1095" s="826"/>
      <c r="H1095" s="826"/>
      <c r="I1095" s="826"/>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7"/>
      <c r="D1096" s="827"/>
      <c r="E1096" s="826"/>
      <c r="F1096" s="826"/>
      <c r="G1096" s="826"/>
      <c r="H1096" s="826"/>
      <c r="I1096" s="826"/>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7"/>
      <c r="D1097" s="827"/>
      <c r="E1097" s="826"/>
      <c r="F1097" s="826"/>
      <c r="G1097" s="826"/>
      <c r="H1097" s="826"/>
      <c r="I1097" s="826"/>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7"/>
      <c r="D1098" s="827"/>
      <c r="E1098" s="186"/>
      <c r="F1098" s="826"/>
      <c r="G1098" s="826"/>
      <c r="H1098" s="826"/>
      <c r="I1098" s="826"/>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7"/>
      <c r="D1099" s="827"/>
      <c r="E1099" s="826"/>
      <c r="F1099" s="826"/>
      <c r="G1099" s="826"/>
      <c r="H1099" s="826"/>
      <c r="I1099" s="826"/>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7"/>
      <c r="D1100" s="827"/>
      <c r="E1100" s="826"/>
      <c r="F1100" s="826"/>
      <c r="G1100" s="826"/>
      <c r="H1100" s="826"/>
      <c r="I1100" s="826"/>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7"/>
      <c r="D1101" s="827"/>
      <c r="E1101" s="826"/>
      <c r="F1101" s="826"/>
      <c r="G1101" s="826"/>
      <c r="H1101" s="826"/>
      <c r="I1101" s="826"/>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7"/>
      <c r="D1102" s="827"/>
      <c r="E1102" s="826"/>
      <c r="F1102" s="826"/>
      <c r="G1102" s="826"/>
      <c r="H1102" s="826"/>
      <c r="I1102" s="826"/>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7"/>
      <c r="D1103" s="827"/>
      <c r="E1103" s="826"/>
      <c r="F1103" s="826"/>
      <c r="G1103" s="826"/>
      <c r="H1103" s="826"/>
      <c r="I1103" s="826"/>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7"/>
      <c r="D1104" s="827"/>
      <c r="E1104" s="826"/>
      <c r="F1104" s="826"/>
      <c r="G1104" s="826"/>
      <c r="H1104" s="826"/>
      <c r="I1104" s="826"/>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7"/>
      <c r="D1105" s="827"/>
      <c r="E1105" s="826"/>
      <c r="F1105" s="826"/>
      <c r="G1105" s="826"/>
      <c r="H1105" s="826"/>
      <c r="I1105" s="826"/>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7"/>
      <c r="D1106" s="827"/>
      <c r="E1106" s="826"/>
      <c r="F1106" s="826"/>
      <c r="G1106" s="826"/>
      <c r="H1106" s="826"/>
      <c r="I1106" s="826"/>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7"/>
      <c r="D1107" s="827"/>
      <c r="E1107" s="826"/>
      <c r="F1107" s="826"/>
      <c r="G1107" s="826"/>
      <c r="H1107" s="826"/>
      <c r="I1107" s="826"/>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7"/>
      <c r="D1108" s="827"/>
      <c r="E1108" s="826"/>
      <c r="F1108" s="826"/>
      <c r="G1108" s="826"/>
      <c r="H1108" s="826"/>
      <c r="I1108" s="826"/>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7"/>
      <c r="D1109" s="827"/>
      <c r="E1109" s="826"/>
      <c r="F1109" s="826"/>
      <c r="G1109" s="826"/>
      <c r="H1109" s="826"/>
      <c r="I1109" s="826"/>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7"/>
      <c r="D1110" s="827"/>
      <c r="E1110" s="826"/>
      <c r="F1110" s="826"/>
      <c r="G1110" s="826"/>
      <c r="H1110" s="826"/>
      <c r="I1110" s="826"/>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8"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47625</xdr:rowOff>
                  </from>
                  <to>
                    <xdr:col>48</xdr:col>
                    <xdr:colOff>9525</xdr:colOff>
                    <xdr:row>52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2016-09-13T06:33:11Z</cp:lastPrinted>
  <dcterms:created xsi:type="dcterms:W3CDTF">2012-03-13T00:50:25Z</dcterms:created>
  <dcterms:modified xsi:type="dcterms:W3CDTF">2016-09-13T06:33:21Z</dcterms:modified>
</cp:coreProperties>
</file>