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<sst xmlns="http://schemas.openxmlformats.org/spreadsheetml/2006/main" count="2940" uniqueCount="682">
  <si>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</si>
  <si>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</si>
  <si>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</si>
  <si>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</si>
  <si>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</si>
  <si>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</si>
  <si>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</si>
  <si>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</si>
  <si>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</si>
  <si>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</si>
  <si>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</si>
  <si>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</si>
  <si>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</si>
  <si>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</si>
  <si>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</si>
  <si>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</si>
  <si>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</si>
  <si>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</si>
  <si>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</si>
  <si>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</si>
  <si>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</si>
  <si>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</si>
  <si>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</si>
  <si>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</si>
  <si>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</si>
  <si>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</si>
  <si>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</si>
  <si>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</si>
  <si>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</si>
  <si>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</si>
  <si>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</si>
  <si>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</si>
  <si>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</si>
  <si>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</si>
  <si>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</si>
  <si>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</si>
  <si>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</si>
  <si>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</si>
  <si>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</si>
  <si>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</si>
  <si>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</si>
  <si>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</si>
  <si>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</si>
  <si>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</si>
  <si>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</si>
  <si>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</si>
  <si>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</si>
  <si>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</si>
  <si>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</si>
  <si>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</si>
  <si>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</si>
  <si>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</si>
  <si>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</si>
  <si>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</si>
  <si>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</si>
  <si>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</si>
  <si>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</si>
  <si>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</si>
  <si>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</si>
  <si>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</si>
  <si>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</si>
  <si>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</si>
  <si>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</si>
  <si>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</si>
  <si>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</si>
  <si>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</si>
  <si>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</si>
  <si>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</si>
  <si>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</si>
  <si>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</si>
  <si>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</si>
  <si>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</si>
  <si>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</si>
  <si>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</si>
  <si>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</si>
  <si>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</si>
  <si>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</si>
  <si>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</si>
  <si>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</si>
  <si>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</si>
  <si>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</si>
  <si>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</si>
  <si>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</si>
  <si>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</si>
  <si>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</si>
  <si>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</si>
  <si>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</si>
  <si>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</si>
  <si>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</si>
  <si>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</si>
  <si>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</si>
  <si>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</si>
  <si>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</si>
  <si>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</si>
  <si>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</si>
  <si>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</si>
  <si>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</si>
  <si>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</si>
  <si>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</si>
  <si>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</si>
  <si>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</si>
  <si>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</si>
  <si>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</si>
  <si>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</si>
  <si>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</si>
  <si>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</si>
  <si>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</si>
  <si>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</si>
  <si>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</si>
  <si>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</si>
  <si>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</si>
  <si>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</si>
  <si>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</si>
  <si>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</si>
  <si>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</si>
  <si>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</si>
  <si>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</si>
  <si>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</si>
  <si>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</si>
  <si>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</si>
  <si>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</si>
  <si>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</si>
  <si>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</si>
  <si>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</si>
  <si>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</si>
  <si>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</si>
  <si>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</si>
  <si>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</si>
  <si>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</si>
  <si>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</si>
  <si>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</si>
  <si>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</si>
  <si>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</si>
  <si>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</si>
  <si>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</si>
  <si>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</si>
  <si>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</si>
  <si>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</si>
  <si>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</si>
  <si>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</si>
  <si>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</si>
  <si>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</si>
  <si>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</si>
  <si>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</si>
  <si>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</si>
  <si>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</si>
  <si>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</si>
  <si>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</si>
  <si>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</si>
  <si>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</si>
  <si>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</si>
  <si>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</si>
  <si>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</si>
  <si>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</si>
  <si>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</si>
  <si>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</si>
  <si>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</si>
  <si>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</si>
  <si>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</si>
  <si>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</si>
  <si>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</si>
  <si>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</si>
  <si>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</si>
  <si>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</si>
  <si>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</si>
  <si>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</si>
  <si>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</si>
  <si>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</si>
  <si>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</si>
  <si>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</si>
  <si>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</si>
  <si>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</si>
  <si>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</si>
  <si>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</si>
  <si>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</si>
  <si>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</si>
  <si>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</si>
  <si>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</si>
  <si>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</si>
  <si>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</si>
  <si>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</si>
  <si>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</si>
  <si>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</si>
  <si>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</si>
  <si>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</si>
  <si>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</si>
  <si>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</si>
  <si>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</si>
  <si>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</si>
  <si>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</si>
  <si>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</si>
  <si>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</si>
  <si>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</si>
  <si>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</si>
  <si>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</si>
  <si>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</si>
  <si>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</si>
  <si>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</si>
  <si>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</si>
  <si>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</si>
  <si>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</si>
  <si>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</si>
  <si>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</si>
  <si>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</si>
  <si>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</si>
  <si>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</si>
  <si>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</si>
  <si>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</si>
  <si>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</si>
  <si>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</si>
  <si>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</si>
  <si>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</si>
  <si>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</si>
  <si>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</si>
  <si>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</si>
  <si>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</si>
  <si>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</si>
  <si>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</si>
  <si>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</si>
  <si>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</si>
  <si>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</si>
  <si>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</si>
  <si>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</si>
  <si>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</si>
  <si>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</si>
  <si>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</si>
  <si>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</si>
  <si>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</si>
  <si>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</si>
  <si>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</si>
  <si>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</si>
  <si>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</si>
  <si>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</si>
  <si>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</si>
  <si>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</si>
  <si>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</si>
  <si>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</si>
  <si>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</si>
  <si>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</si>
  <si>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</si>
  <si>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</si>
  <si>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</si>
  <si>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</si>
  <si>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</si>
  <si>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</si>
  <si>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</si>
  <si>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</si>
  <si>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</si>
  <si>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</si>
  <si>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</si>
  <si>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</si>
  <si>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</si>
  <si>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</si>
  <si>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</si>
  <si>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</si>
  <si>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</si>
  <si>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</si>
  <si>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</si>
  <si>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</si>
  <si>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</si>
  <si>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</si>
  <si>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</si>
  <si>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</si>
  <si>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</si>
  <si>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</si>
  <si>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</si>
  <si>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</si>
  <si>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</si>
  <si>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</si>
  <si>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</si>
  <si>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</si>
  <si>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</si>
  <si>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</si>
  <si>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</si>
  <si>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</si>
  <si>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</si>
  <si>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</si>
  <si>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</si>
  <si>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</si>
  <si>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</si>
  <si>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</si>
  <si>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</si>
  <si>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</si>
  <si>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</si>
  <si>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</si>
  <si>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</si>
  <si>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</si>
  <si>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</si>
  <si>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</si>
  <si>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</si>
  <si>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</si>
  <si>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</si>
  <si>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</si>
  <si>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</si>
  <si>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</si>
  <si>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</si>
  <si>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</si>
  <si>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</si>
  <si>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</si>
  <si>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</si>
  <si>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</si>
  <si>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</si>
  <si>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</si>
  <si>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</si>
  <si>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</si>
  <si>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</si>
  <si>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</si>
  <si>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</si>
  <si>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</si>
  <si>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</si>
  <si>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</si>
  <si>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</si>
  <si>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</si>
  <si>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</si>
  <si>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</si>
  <si>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</si>
  <si>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</si>
  <si>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</si>
  <si>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</si>
  <si>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</si>
  <si>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</si>
  <si>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</si>
  <si>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</si>
  <si>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</si>
  <si>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</si>
  <si>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</si>
  <si>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</si>
  <si>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</si>
  <si>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</si>
  <si>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</si>
  <si>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</si>
  <si>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</si>
  <si>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</si>
  <si>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</si>
  <si>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</si>
  <si>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</si>
  <si>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</si>
  <si>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</si>
  <si>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</si>
  <si>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</si>
  <si>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</si>
  <si>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</si>
  <si>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</si>
  <si>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</si>
  <si>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</si>
  <si>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</si>
  <si>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</si>
  <si>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</si>
  <si>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</si>
  <si>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</si>
  <si>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</si>
  <si>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</si>
  <si>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</si>
  <si>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</si>
  <si>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</si>
  <si>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</si>
  <si>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</si>
  <si>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</si>
  <si>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</si>
  <si>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</si>
  <si>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</si>
  <si>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</si>
  <si>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</si>
  <si>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</si>
  <si>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</si>
  <si>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</si>
  <si>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</si>
  <si>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</si>
  <si>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</si>
  <si>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</si>
  <si>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</si>
  <si>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</si>
  <si>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</si>
  <si>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</si>
  <si>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</si>
  <si>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</si>
  <si>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</si>
  <si>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</si>
  <si>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</si>
  <si>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</si>
  <si>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</si>
  <si>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</si>
  <si>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</si>
  <si>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</si>
  <si>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</si>
  <si>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</si>
  <si>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</si>
  <si>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</si>
  <si>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</si>
  <si>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</si>
  <si>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</si>
  <si>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</si>
  <si>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</si>
  <si>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</si>
  <si>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</si>
  <si>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</si>
  <si>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</si>
  <si>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</si>
  <si>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</si>
  <si>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</si>
  <si>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</si>
  <si>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</si>
  <si>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</si>
  <si>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</si>
  <si>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</si>
  <si>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</si>
  <si>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</si>
  <si>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</si>
  <si>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</si>
  <si>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</si>
  <si>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</si>
  <si>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</si>
  <si>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</si>
  <si>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</si>
  <si>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</si>
  <si>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</si>
  <si>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</si>
  <si>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</si>
  <si>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</si>
  <si>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</si>
  <si>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</si>
  <si>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</si>
  <si>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</si>
  <si>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</si>
  <si>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</si>
  <si>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</si>
  <si>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</si>
  <si>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</si>
  <si>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</si>
  <si>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</si>
  <si>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</si>
  <si>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</si>
  <si>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</si>
  <si>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</si>
  <si>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</si>
  <si>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</si>
  <si>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</si>
  <si>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</si>
  <si>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</si>
  <si>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</si>
  <si>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</si>
  <si>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</si>
  <si>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</si>
  <si>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</si>
  <si>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</si>
  <si>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</si>
  <si>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</si>
  <si>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</si>
  <si>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</si>
  <si>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</si>
  <si>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</si>
  <si>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</si>
  <si>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</si>
  <si>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</si>
  <si>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</si>
  <si>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</si>
  <si>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</si>
  <si>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</si>
  <si>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</si>
  <si>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</si>
  <si>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</si>
  <si>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</si>
  <si>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</si>
  <si>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</si>
  <si>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</si>
  <si>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</si>
  <si>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</si>
  <si>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</si>
  <si>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</si>
  <si>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</si>
  <si>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</si>
  <si>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</si>
  <si>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</si>
  <si>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</si>
  <si>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</si>
  <si>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</si>
  <si>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</si>
  <si>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</si>
  <si>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</si>
  <si>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</si>
  <si>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</si>
  <si>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</si>
  <si>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</si>
  <si>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</si>
  <si>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</si>
  <si>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</si>
  <si>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</si>
  <si>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</si>
  <si>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</si>
  <si>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</si>
  <si>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</si>
  <si>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</si>
  <si>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</si>
  <si>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</si>
  <si>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</si>
  <si>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</si>
  <si>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</si>
  <si>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</si>
  <si>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</si>
  <si>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</si>
  <si>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</si>
  <si>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</si>
  <si>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</si>
  <si>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</si>
  <si>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</si>
  <si>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</si>
  <si>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</si>
  <si>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</si>
  <si>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</si>
  <si>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</si>
  <si>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</si>
  <si>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</si>
  <si>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</si>
  <si>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</si>
  <si>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</si>
  <si>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</si>
  <si>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</si>
  <si>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</si>
  <si>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</si>
  <si>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</si>
  <si>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</si>
  <si>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</si>
  <si>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</si>
  <si>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</si>
  <si>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</si>
  <si>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</si>
  <si>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</si>
  <si>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</si>
  <si>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</si>
  <si>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</si>
  <si>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</si>
  <si>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</si>
  <si>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</si>
  <si>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</si>
  <si>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</si>
  <si>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</si>
  <si>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</si>
  <si>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</si>
  <si>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</si>
  <si>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</si>
  <si>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</si>
  <si>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</si>
  <si>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波浪観測</t>
    <rPh sb="0" eb="2">
      <t>ハロウ</t>
    </rPh>
    <rPh sb="2" eb="4">
      <t>カンソク</t>
    </rPh>
    <phoneticPr fontId="5"/>
  </si>
  <si>
    <t>気象庁　地球環境・海洋部</t>
    <rPh sb="0" eb="3">
      <t>キショウチョウ</t>
    </rPh>
    <rPh sb="4" eb="6">
      <t>チキュウ</t>
    </rPh>
    <rPh sb="6" eb="8">
      <t>カンキョウ</t>
    </rPh>
    <rPh sb="9" eb="11">
      <t>カイヨウ</t>
    </rPh>
    <rPh sb="11" eb="12">
      <t>ブ</t>
    </rPh>
    <phoneticPr fontId="5"/>
  </si>
  <si>
    <t>課長
吉田　隆</t>
    <rPh sb="0" eb="2">
      <t>カチョウ</t>
    </rPh>
    <rPh sb="3" eb="5">
      <t>ヨシダ</t>
    </rPh>
    <rPh sb="6" eb="7">
      <t>タカシ</t>
    </rPh>
    <phoneticPr fontId="5"/>
  </si>
  <si>
    <t>海洋気象課</t>
    <rPh sb="0" eb="2">
      <t>カイヨウ</t>
    </rPh>
    <rPh sb="2" eb="4">
      <t>キショウ</t>
    </rPh>
    <rPh sb="4" eb="5">
      <t>カ</t>
    </rPh>
    <phoneticPr fontId="5"/>
  </si>
  <si>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</si>
  <si>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</si>
  <si>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</si>
  <si>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国土交通省</t>
  </si>
  <si>
    <t>海域</t>
    <rPh sb="0" eb="2">
      <t>カイイキ</t>
    </rPh>
    <phoneticPr fontId="5"/>
  </si>
  <si>
    <t>漂流型海洋気象型ブイロボット観測数</t>
    <rPh sb="0" eb="2">
      <t>ヒョウリュウ</t>
    </rPh>
    <rPh sb="2" eb="3">
      <t>カタ</t>
    </rPh>
    <rPh sb="3" eb="5">
      <t>カイヨウ</t>
    </rPh>
    <rPh sb="5" eb="7">
      <t>キショウ</t>
    </rPh>
    <rPh sb="7" eb="8">
      <t>ガタ</t>
    </rPh>
    <rPh sb="14" eb="16">
      <t>カンソク</t>
    </rPh>
    <rPh sb="16" eb="17">
      <t>スウ</t>
    </rPh>
    <phoneticPr fontId="5"/>
  </si>
  <si>
    <t>沿岸波浪観測所数</t>
    <rPh sb="0" eb="2">
      <t>エンガン</t>
    </rPh>
    <rPh sb="2" eb="4">
      <t>ハロウ</t>
    </rPh>
    <rPh sb="4" eb="6">
      <t>カンソク</t>
    </rPh>
    <rPh sb="6" eb="7">
      <t>ショ</t>
    </rPh>
    <rPh sb="7" eb="8">
      <t>スウ</t>
    </rPh>
    <phoneticPr fontId="5"/>
  </si>
  <si>
    <t>台</t>
    <rPh sb="0" eb="1">
      <t>ダイ</t>
    </rPh>
    <phoneticPr fontId="5"/>
  </si>
  <si>
    <t>箇所</t>
    <rPh sb="0" eb="2">
      <t>カショ</t>
    </rPh>
    <phoneticPr fontId="5"/>
  </si>
  <si>
    <t>○</t>
  </si>
  <si>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</si>
  <si>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高波による人的災害や船舶や沿岸諸施設における被害の防止と軽減を図る事業であり、国が実施すべきである。</t>
    <rPh sb="5" eb="7">
      <t>ジンテキ</t>
    </rPh>
    <rPh sb="39" eb="40">
      <t>クニ</t>
    </rPh>
    <rPh sb="41" eb="43">
      <t>ジッシ</t>
    </rPh>
    <phoneticPr fontId="5"/>
  </si>
  <si>
    <t>高波による人的災害や船舶や沿岸諸施設における被害の防止と軽減を図る事業であり、政策の優先度が高い。</t>
    <rPh sb="39" eb="41">
      <t>セイサク</t>
    </rPh>
    <rPh sb="42" eb="45">
      <t>ユウセンド</t>
    </rPh>
    <rPh sb="46" eb="47">
      <t>タカ</t>
    </rPh>
    <phoneticPr fontId="5"/>
  </si>
  <si>
    <t>○</t>
    <phoneticPr fontId="5"/>
  </si>
  <si>
    <t>有</t>
  </si>
  <si>
    <t>‐</t>
  </si>
  <si>
    <t>調達内容を吟味し、コスト削減に努めている。</t>
    <rPh sb="0" eb="2">
      <t>チョウタツ</t>
    </rPh>
    <rPh sb="2" eb="4">
      <t>ナイヨウ</t>
    </rPh>
    <rPh sb="5" eb="7">
      <t>ギンミ</t>
    </rPh>
    <rPh sb="12" eb="14">
      <t>サクゲン</t>
    </rPh>
    <rPh sb="15" eb="16">
      <t>ツト</t>
    </rPh>
    <phoneticPr fontId="5"/>
  </si>
  <si>
    <t>調達内容を吟味し、無駄のない予算執行に努めている。</t>
    <rPh sb="0" eb="2">
      <t>チョウタツ</t>
    </rPh>
    <rPh sb="2" eb="4">
      <t>ナイヨウ</t>
    </rPh>
    <rPh sb="5" eb="7">
      <t>ギンミ</t>
    </rPh>
    <rPh sb="9" eb="11">
      <t>ムダ</t>
    </rPh>
    <rPh sb="14" eb="16">
      <t>ヨサン</t>
    </rPh>
    <rPh sb="16" eb="18">
      <t>シッコウ</t>
    </rPh>
    <rPh sb="19" eb="20">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</si>
  <si>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</si>
  <si>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</si>
  <si>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</si>
  <si>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</si>
  <si>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</si>
  <si>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　波浪の警報・注意報等、波浪に関する予測情報を適時的確に発表するためには、波浪計やブイロボットなどによる観測データを取得し、実況監視を行うことが必要不可欠であり、本事業を継続する必要がある。
また、事業の実施にあたっては、調達内容の吟味、コスト削減に努めるとともに、競争性の確保等により、効率的で無駄のない予算執行となるように努めている。</t>
    <rPh sb="1" eb="3">
      <t>ハロウ</t>
    </rPh>
    <rPh sb="4" eb="6">
      <t>ケイホウ</t>
    </rPh>
    <rPh sb="7" eb="10">
      <t>チュウイホウ</t>
    </rPh>
    <rPh sb="10" eb="11">
      <t>トウ</t>
    </rPh>
    <rPh sb="12" eb="14">
      <t>ハロウ</t>
    </rPh>
    <rPh sb="15" eb="16">
      <t>カン</t>
    </rPh>
    <rPh sb="18" eb="20">
      <t>ヨソク</t>
    </rPh>
    <rPh sb="20" eb="22">
      <t>ジョウホウ</t>
    </rPh>
    <rPh sb="23" eb="25">
      <t>テキジ</t>
    </rPh>
    <rPh sb="25" eb="27">
      <t>テキカク</t>
    </rPh>
    <rPh sb="28" eb="30">
      <t>ハッピョウ</t>
    </rPh>
    <rPh sb="37" eb="40">
      <t>ハロウケイ</t>
    </rPh>
    <rPh sb="52" eb="54">
      <t>カンソク</t>
    </rPh>
    <rPh sb="58" eb="60">
      <t>シュトク</t>
    </rPh>
    <rPh sb="62" eb="64">
      <t>ジッキョウ</t>
    </rPh>
    <rPh sb="64" eb="66">
      <t>カンシ</t>
    </rPh>
    <rPh sb="67" eb="68">
      <t>オコナ</t>
    </rPh>
    <rPh sb="72" eb="74">
      <t>ヒツヨウ</t>
    </rPh>
    <rPh sb="74" eb="77">
      <t>フカケツ</t>
    </rPh>
    <rPh sb="81" eb="82">
      <t>ホン</t>
    </rPh>
    <rPh sb="82" eb="84">
      <t>ジギョウ</t>
    </rPh>
    <rPh sb="85" eb="87">
      <t>ケイゾク</t>
    </rPh>
    <rPh sb="89" eb="91">
      <t>ヒツヨウ</t>
    </rPh>
    <rPh sb="99" eb="101">
      <t>ジギョウ</t>
    </rPh>
    <rPh sb="102" eb="104">
      <t>ジッシ</t>
    </rPh>
    <rPh sb="111" eb="113">
      <t>チョウタツ</t>
    </rPh>
    <rPh sb="113" eb="115">
      <t>ナイヨウ</t>
    </rPh>
    <rPh sb="116" eb="118">
      <t>ギンミ</t>
    </rPh>
    <rPh sb="122" eb="124">
      <t>サクゲン</t>
    </rPh>
    <rPh sb="125" eb="126">
      <t>ツト</t>
    </rPh>
    <rPh sb="133" eb="136">
      <t>キョウソウセイ</t>
    </rPh>
    <rPh sb="137" eb="139">
      <t>カクホ</t>
    </rPh>
    <rPh sb="139" eb="140">
      <t>トウ</t>
    </rPh>
    <rPh sb="144" eb="147">
      <t>コウリツテキ</t>
    </rPh>
    <rPh sb="148" eb="150">
      <t>ムダ</t>
    </rPh>
    <rPh sb="153" eb="155">
      <t>ヨサン</t>
    </rPh>
    <rPh sb="155" eb="157">
      <t>シッコウ</t>
    </rPh>
    <rPh sb="163" eb="164">
      <t>ツト</t>
    </rPh>
    <phoneticPr fontId="5"/>
  </si>
  <si>
    <t>　波浪の警報・注意報等、波浪に関する予測情報を、適時的確に、また安定的に発表することに努めるため、波浪計やブイロボットなどによる観測データをの取得等の実況監視を引き続き実施していく。実施にあたっては、よりいっそう調達内容の吟味、コスト削減に努めるとともに、競争性の確保等による効率的で無駄のない予算執行となるように努めていく。</t>
    <rPh sb="32" eb="34">
      <t>アンテイ</t>
    </rPh>
    <rPh sb="34" eb="35">
      <t>テキ</t>
    </rPh>
    <rPh sb="43" eb="44">
      <t>ツト</t>
    </rPh>
    <rPh sb="73" eb="74">
      <t>ナド</t>
    </rPh>
    <rPh sb="80" eb="81">
      <t>ヒ</t>
    </rPh>
    <rPh sb="82" eb="83">
      <t>ツヅ</t>
    </rPh>
    <rPh sb="84" eb="86">
      <t>ジッシ</t>
    </rPh>
    <rPh sb="91" eb="93">
      <t>ジッシ</t>
    </rPh>
    <phoneticPr fontId="5"/>
  </si>
  <si>
    <t>千円/回</t>
    <rPh sb="0" eb="2">
      <t>センエン</t>
    </rPh>
    <rPh sb="3" eb="4">
      <t>カイ</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</si>
  <si>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</si>
  <si>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</si>
  <si>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</si>
  <si>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土地建物借料</t>
    <rPh sb="0" eb="2">
      <t>トチ</t>
    </rPh>
    <rPh sb="2" eb="4">
      <t>タテモノ</t>
    </rPh>
    <rPh sb="4" eb="6">
      <t>シャクリョウ</t>
    </rPh>
    <phoneticPr fontId="5"/>
  </si>
  <si>
    <t>執行額　／　波浪実況図・波浪予想図発表回数　　　　　　　　　　　　　　</t>
    <rPh sb="0" eb="2">
      <t>シッコウ</t>
    </rPh>
    <rPh sb="2" eb="3">
      <t>ガク</t>
    </rPh>
    <rPh sb="6" eb="8">
      <t>ハロウ</t>
    </rPh>
    <rPh sb="8" eb="10">
      <t>ジッキョウ</t>
    </rPh>
    <rPh sb="10" eb="11">
      <t>ズ</t>
    </rPh>
    <rPh sb="12" eb="14">
      <t>ハロウ</t>
    </rPh>
    <rPh sb="14" eb="17">
      <t>ヨソウズ</t>
    </rPh>
    <rPh sb="17" eb="19">
      <t>ハッピョウ</t>
    </rPh>
    <rPh sb="19" eb="21">
      <t>カイスウ</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</si>
  <si>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37">
      <t>エンガン</t>
    </rPh>
    <rPh sb="37" eb="40">
      <t>ハロウケイ</t>
    </rPh>
    <rPh sb="41" eb="43">
      <t>ヒョウリュウ</t>
    </rPh>
    <rPh sb="48" eb="50">
      <t>ハロウ</t>
    </rPh>
    <rPh sb="50" eb="52">
      <t>カンソク</t>
    </rPh>
    <rPh sb="53" eb="54">
      <t>オコナ</t>
    </rPh>
    <rPh sb="60" eb="62">
      <t>カンソク</t>
    </rPh>
    <rPh sb="62" eb="64">
      <t>エイセイ</t>
    </rPh>
    <rPh sb="71" eb="72">
      <t>コメ</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</si>
  <si>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外洋及び沿岸域の波浪実況図及び波浪予想図の発表回数</t>
    <phoneticPr fontId="5"/>
  </si>
  <si>
    <t>回</t>
    <rPh sb="0" eb="1">
      <t>カイ</t>
    </rPh>
    <phoneticPr fontId="5"/>
  </si>
  <si>
    <t>調達等にあたっては、原則として一般競争入札とするなど、競争性を確保しながら行っているが、外国製の観測機器については、代理店を経由するため、一者応札・応募となったものがある。
また、緊急の修理等においては、随意契約となったものがある。</t>
    <rPh sb="0" eb="2">
      <t>チョウタツ</t>
    </rPh>
    <rPh sb="2" eb="3">
      <t>トウ</t>
    </rPh>
    <rPh sb="10" eb="12">
      <t>ゲンソク</t>
    </rPh>
    <rPh sb="15" eb="21">
      <t>イッパンキョウソウニュウサツ</t>
    </rPh>
    <rPh sb="27" eb="29">
      <t>キョウソウ</t>
    </rPh>
    <rPh sb="29" eb="30">
      <t>セイ</t>
    </rPh>
    <rPh sb="31" eb="33">
      <t>カクホ</t>
    </rPh>
    <rPh sb="37" eb="38">
      <t>オコナ</t>
    </rPh>
    <rPh sb="44" eb="47">
      <t>ガイコクセイ</t>
    </rPh>
    <rPh sb="48" eb="50">
      <t>カンソク</t>
    </rPh>
    <rPh sb="50" eb="52">
      <t>キキ</t>
    </rPh>
    <rPh sb="58" eb="61">
      <t>ダイリテン</t>
    </rPh>
    <rPh sb="62" eb="64">
      <t>ケイユ</t>
    </rPh>
    <rPh sb="69" eb="70">
      <t>イッ</t>
    </rPh>
    <rPh sb="70" eb="71">
      <t>シャ</t>
    </rPh>
    <rPh sb="71" eb="73">
      <t>オウサツ</t>
    </rPh>
    <rPh sb="74" eb="76">
      <t>オウボ</t>
    </rPh>
    <rPh sb="90" eb="92">
      <t>キンキュウ</t>
    </rPh>
    <rPh sb="93" eb="95">
      <t>シュウリ</t>
    </rPh>
    <rPh sb="95" eb="96">
      <t>トウ</t>
    </rPh>
    <rPh sb="102" eb="104">
      <t>ズイイ</t>
    </rPh>
    <rPh sb="104" eb="106">
      <t>ケイヤク</t>
    </rPh>
    <phoneticPr fontId="5"/>
  </si>
  <si>
    <t>内海・内湾における波浪予測情報を提供する海域数を毎年2海域ずつ増加させる。</t>
    <rPh sb="0" eb="2">
      <t>ナイカイ</t>
    </rPh>
    <rPh sb="3" eb="5">
      <t>ナイワン</t>
    </rPh>
    <rPh sb="9" eb="11">
      <t>ハロウ</t>
    </rPh>
    <rPh sb="11" eb="13">
      <t>ヨソク</t>
    </rPh>
    <rPh sb="13" eb="15">
      <t>ジョウホウ</t>
    </rPh>
    <rPh sb="16" eb="18">
      <t>テイキョウ</t>
    </rPh>
    <rPh sb="20" eb="22">
      <t>カイイキ</t>
    </rPh>
    <rPh sb="22" eb="23">
      <t>スウ</t>
    </rPh>
    <rPh sb="24" eb="26">
      <t>マイネン</t>
    </rPh>
    <rPh sb="27" eb="29">
      <t>カイイキ</t>
    </rPh>
    <rPh sb="31" eb="33">
      <t>ゾウカ</t>
    </rPh>
    <phoneticPr fontId="5"/>
  </si>
  <si>
    <t>内海・内湾における波浪予測情報を提供する海域数</t>
    <rPh sb="0" eb="2">
      <t>ナイカイ</t>
    </rPh>
    <rPh sb="3" eb="5">
      <t>ナイワン</t>
    </rPh>
    <rPh sb="9" eb="11">
      <t>ハロウ</t>
    </rPh>
    <rPh sb="11" eb="13">
      <t>ヨソク</t>
    </rPh>
    <rPh sb="13" eb="15">
      <t>ジョウホウ</t>
    </rPh>
    <rPh sb="16" eb="18">
      <t>テイキョウ</t>
    </rPh>
    <rPh sb="20" eb="22">
      <t>カイイキ</t>
    </rPh>
    <rPh sb="22" eb="23">
      <t>スウ</t>
    </rPh>
    <phoneticPr fontId="5"/>
  </si>
  <si>
    <t>68/2,920</t>
    <phoneticPr fontId="5"/>
  </si>
  <si>
    <t>74/2,920</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</si>
  <si>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</si>
  <si>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5">
      <t>ジョウホウトウ</t>
    </rPh>
    <rPh sb="26" eb="28">
      <t>テイキョウ</t>
    </rPh>
    <rPh sb="28" eb="29">
      <t>オヨ</t>
    </rPh>
    <rPh sb="30" eb="32">
      <t>カンソク</t>
    </rPh>
    <rPh sb="33" eb="35">
      <t>ツウシン</t>
    </rPh>
    <rPh sb="35" eb="37">
      <t>タイセイ</t>
    </rPh>
    <rPh sb="38" eb="40">
      <t>ジュウジツ</t>
    </rPh>
    <phoneticPr fontId="5"/>
  </si>
  <si>
    <t>海域</t>
    <rPh sb="0" eb="2">
      <t>カイイキ</t>
    </rPh>
    <phoneticPr fontId="5"/>
  </si>
  <si>
    <t>-</t>
  </si>
  <si>
    <t>-</t>
    <phoneticPr fontId="5"/>
  </si>
  <si>
    <t>適時的確な波浪情報の提供や波浪警報により、沿岸地域における高波による災害の防止・軽減が図られる。</t>
    <rPh sb="0" eb="2">
      <t>テキジ</t>
    </rPh>
    <rPh sb="2" eb="4">
      <t>テキカク</t>
    </rPh>
    <rPh sb="5" eb="7">
      <t>ハロウ</t>
    </rPh>
    <rPh sb="7" eb="9">
      <t>ジョウホウ</t>
    </rPh>
    <rPh sb="10" eb="12">
      <t>テイキョウ</t>
    </rPh>
    <rPh sb="13" eb="15">
      <t>ハロウ</t>
    </rPh>
    <rPh sb="15" eb="17">
      <t>ケイホウ</t>
    </rPh>
    <rPh sb="21" eb="23">
      <t>エンガン</t>
    </rPh>
    <rPh sb="23" eb="25">
      <t>チイキ</t>
    </rPh>
    <rPh sb="29" eb="31">
      <t>タカナミ</t>
    </rPh>
    <rPh sb="34" eb="36">
      <t>サイガイ</t>
    </rPh>
    <rPh sb="37" eb="39">
      <t>ボウシ</t>
    </rPh>
    <rPh sb="40" eb="42">
      <t>ケイゲン</t>
    </rPh>
    <rPh sb="43" eb="44">
      <t>ハカ</t>
    </rPh>
    <phoneticPr fontId="5"/>
  </si>
  <si>
    <t>－</t>
    <phoneticPr fontId="5"/>
  </si>
  <si>
    <t>　百万円/回</t>
    <rPh sb="1" eb="3">
      <t>ヒャクマン</t>
    </rPh>
    <rPh sb="3" eb="4">
      <t>エン</t>
    </rPh>
    <rPh sb="5" eb="6">
      <t>カイ</t>
    </rPh>
    <phoneticPr fontId="5"/>
  </si>
  <si>
    <t>74/2,928</t>
    <phoneticPr fontId="5"/>
  </si>
  <si>
    <t>74/2,920</t>
    <phoneticPr fontId="5"/>
  </si>
  <si>
    <t>・観測の概要及び解析結果、波浪情報の提供等については、以下の気象庁ホームページにおいて公開している。
　　沿岸波浪計による波浪観測：http://www.data.jma.go.jp/gmd/kaiyou/db/wave/obsdata/uswsys.html
　　漂流型海洋気象ブイロボット：http://www.data.jma.go.jp/gmd/kaiyou/db/buoy/buoy-info.html
　　波浪観測情報（波浪計・ブイロボット）：http://www.jma.go.jp/jp/wave/index.html
　　沿岸の波浪：http://www.data.jma.go.jp/gmd/waveinf/chart/awjp.html （実況）、http://www.data.jma.go.jp/gmd/waveinf/chart/fwjp.html （予想）
　　外洋の波浪：http://www.data.jma.go.jp/gmd/waveinf/chart/awpn.html （実況）、http://www.data.jma.go.jp/gmd/waveinf/chart/fwpn.html （予想）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7" eb="29">
      <t>イカ</t>
    </rPh>
    <rPh sb="30" eb="33">
      <t>キショウチョウ</t>
    </rPh>
    <rPh sb="43" eb="45">
      <t>コウカイ</t>
    </rPh>
    <rPh sb="53" eb="58">
      <t>エンガンハロウケイ</t>
    </rPh>
    <rPh sb="61" eb="63">
      <t>ハロウ</t>
    </rPh>
    <rPh sb="63" eb="65">
      <t>カンソク</t>
    </rPh>
    <rPh sb="209" eb="211">
      <t>ハロウ</t>
    </rPh>
    <rPh sb="211" eb="213">
      <t>カンソク</t>
    </rPh>
    <rPh sb="213" eb="215">
      <t>ジョウホウ</t>
    </rPh>
    <rPh sb="216" eb="219">
      <t>ハロウケイ</t>
    </rPh>
    <rPh sb="270" eb="272">
      <t>エンガン</t>
    </rPh>
    <rPh sb="273" eb="275">
      <t>ハロウ</t>
    </rPh>
    <rPh sb="331" eb="333">
      <t>ジッキョウ</t>
    </rPh>
    <rPh sb="390" eb="392">
      <t>ヨソウ</t>
    </rPh>
    <rPh sb="396" eb="398">
      <t>ガイヨウ</t>
    </rPh>
    <rPh sb="399" eb="401">
      <t>ハロウ</t>
    </rPh>
    <rPh sb="457" eb="459">
      <t>ジッキョウ</t>
    </rPh>
    <rPh sb="516" eb="518">
      <t>ヨソウ</t>
    </rPh>
    <phoneticPr fontId="5"/>
  </si>
  <si>
    <t>内海・内湾における波浪予測情報として、国土技術政策総合研究所等に提供するモデル計算結果の海域数</t>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</si>
  <si>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</si>
  <si>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</si>
  <si>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</si>
  <si>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A.（株）トータル・サポート・システム</t>
    <phoneticPr fontId="5"/>
  </si>
  <si>
    <t>B.（株）ＪＶＣケンウッド</t>
    <phoneticPr fontId="5"/>
  </si>
  <si>
    <t>備品費</t>
    <rPh sb="0" eb="2">
      <t>ビヒン</t>
    </rPh>
    <rPh sb="2" eb="3">
      <t>ヒ</t>
    </rPh>
    <phoneticPr fontId="5"/>
  </si>
  <si>
    <t>電子計算機の購入</t>
    <phoneticPr fontId="5"/>
  </si>
  <si>
    <t>消耗品費</t>
    <rPh sb="0" eb="2">
      <t>ショウモウ</t>
    </rPh>
    <rPh sb="2" eb="3">
      <t>ヒン</t>
    </rPh>
    <rPh sb="3" eb="4">
      <t>ヒ</t>
    </rPh>
    <phoneticPr fontId="5"/>
  </si>
  <si>
    <t>漂流型海洋気象ブイロボットの購入</t>
    <phoneticPr fontId="5"/>
  </si>
  <si>
    <t>C.東京管区気象台</t>
    <rPh sb="2" eb="4">
      <t>トウキョウ</t>
    </rPh>
    <rPh sb="4" eb="6">
      <t>カンク</t>
    </rPh>
    <rPh sb="6" eb="9">
      <t>キショウダイ</t>
    </rPh>
    <phoneticPr fontId="5"/>
  </si>
  <si>
    <t>D.三興通商（株）</t>
    <phoneticPr fontId="5"/>
  </si>
  <si>
    <t>雑役務費</t>
    <rPh sb="0" eb="1">
      <t>ザツ</t>
    </rPh>
    <rPh sb="1" eb="3">
      <t>エキム</t>
    </rPh>
    <rPh sb="3" eb="4">
      <t>ヒ</t>
    </rPh>
    <phoneticPr fontId="5"/>
  </si>
  <si>
    <t>石廊崎レーダー式沿岸波浪観測装置の重点検及び電波測定作業</t>
    <phoneticPr fontId="5"/>
  </si>
  <si>
    <t>石廊崎レーダー式沿岸波浪観測装置の重点検及び電波測定作業　等</t>
    <rPh sb="29" eb="30">
      <t>トウ</t>
    </rPh>
    <phoneticPr fontId="5"/>
  </si>
  <si>
    <t>E.気仙沼市森林組合</t>
    <phoneticPr fontId="5"/>
  </si>
  <si>
    <t>唐桑沿岸波浪観測施設周辺の枯損木伐採</t>
    <phoneticPr fontId="5"/>
  </si>
  <si>
    <t>（株）トータル・サポート・システム</t>
    <phoneticPr fontId="5"/>
  </si>
  <si>
    <t>電子計算機の購入</t>
  </si>
  <si>
    <t>（株）ＪＶＣケンウッド</t>
    <phoneticPr fontId="5"/>
  </si>
  <si>
    <t>日立キャピタル（株）</t>
    <phoneticPr fontId="5"/>
  </si>
  <si>
    <t>海洋情報処理装置の借用（リース）及び保守</t>
    <phoneticPr fontId="5"/>
  </si>
  <si>
    <t>ジーエルサイエンス（株）</t>
    <phoneticPr fontId="5"/>
  </si>
  <si>
    <t>リードチューブほかの購入</t>
    <phoneticPr fontId="5"/>
  </si>
  <si>
    <t>バルブ用シールほかの購入</t>
    <phoneticPr fontId="5"/>
  </si>
  <si>
    <t>グリースレス切替えバルブほかの購入</t>
    <phoneticPr fontId="5"/>
  </si>
  <si>
    <t>日本アンス（株）</t>
    <phoneticPr fontId="5"/>
  </si>
  <si>
    <t>電源コネクターほかの購入</t>
  </si>
  <si>
    <t>日本アンス（株）</t>
  </si>
  <si>
    <t>アナログ・フィードバック基板ほかの購入</t>
  </si>
  <si>
    <t xml:space="preserve">（株）吉野計測 </t>
    <phoneticPr fontId="5"/>
  </si>
  <si>
    <t>アピエゾングリースＬほかの購入</t>
    <phoneticPr fontId="5"/>
  </si>
  <si>
    <t>ミラー棒ほかの購入</t>
    <phoneticPr fontId="5"/>
  </si>
  <si>
    <t>（株）離合社</t>
    <phoneticPr fontId="5"/>
  </si>
  <si>
    <t>グリップ固定試験管立ほかの購入</t>
    <phoneticPr fontId="5"/>
  </si>
  <si>
    <t>蛍光光度計１０－ＡＵ用リファレンスフィルター他の購入</t>
    <phoneticPr fontId="5"/>
  </si>
  <si>
    <t>電磁弁の購入</t>
    <phoneticPr fontId="5"/>
  </si>
  <si>
    <t>（株）サンコーシヤ</t>
    <phoneticPr fontId="5"/>
  </si>
  <si>
    <t>屋久島沿岸波浪観測施設の非常用小型発動発電機の故障修理</t>
    <phoneticPr fontId="5"/>
  </si>
  <si>
    <t>屋久島沿岸波浪観測施設の非常用小型発動発電機の雷災対策機器購入及び取付調整</t>
    <phoneticPr fontId="5"/>
  </si>
  <si>
    <t>沿岸波浪観測装置用雷災対策強化機器予備品の購入</t>
    <phoneticPr fontId="5"/>
  </si>
  <si>
    <t>東邦マーカンタイル（株）</t>
    <phoneticPr fontId="5"/>
  </si>
  <si>
    <t>ブイ式海底津波計データのイリジウム衛星通信サービス</t>
    <phoneticPr fontId="5"/>
  </si>
  <si>
    <t>（株）中村工業商会</t>
    <phoneticPr fontId="5"/>
  </si>
  <si>
    <t>無停電電源装置バッテリの購入</t>
    <phoneticPr fontId="5"/>
  </si>
  <si>
    <t>結束バンドほかの購入</t>
    <phoneticPr fontId="5"/>
  </si>
  <si>
    <t>東京管区気象台</t>
    <rPh sb="0" eb="2">
      <t>トウキョウ</t>
    </rPh>
    <rPh sb="2" eb="4">
      <t>カンク</t>
    </rPh>
    <rPh sb="4" eb="7">
      <t>キショウダイ</t>
    </rPh>
    <phoneticPr fontId="5"/>
  </si>
  <si>
    <t>計画に基づく保守等の実施</t>
    <rPh sb="0" eb="2">
      <t>ケイカク</t>
    </rPh>
    <rPh sb="3" eb="4">
      <t>モト</t>
    </rPh>
    <rPh sb="6" eb="8">
      <t>ホシュ</t>
    </rPh>
    <rPh sb="8" eb="9">
      <t>トウ</t>
    </rPh>
    <rPh sb="10" eb="12">
      <t>ジッシ</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</si>
  <si>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</si>
  <si>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</si>
  <si>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</si>
  <si>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</si>
  <si>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三興通商（株）</t>
    <phoneticPr fontId="5"/>
  </si>
  <si>
    <t>石廊崎レーダー式沿岸波浪観測装置の重点検及び電波測定作業</t>
  </si>
  <si>
    <t>レーダー式沿岸波浪観測装置の点検調整及び電波測定作業</t>
  </si>
  <si>
    <t>レーダー式沿岸波浪計点検・調整及び電波測定</t>
  </si>
  <si>
    <t>レーダー式沿岸波浪観測装置点検・調整</t>
  </si>
  <si>
    <t>経ケ岬レーダー式沿岸波浪観測装置の点検・調整及び無停電電源装置交換作業</t>
  </si>
  <si>
    <t>生月島レーダー式沿岸波浪観測装置修理</t>
  </si>
  <si>
    <t>波浪計定期点検業務用消耗品購入</t>
  </si>
  <si>
    <t>明星電気（株）</t>
    <phoneticPr fontId="5"/>
  </si>
  <si>
    <t>えりも町庶野津波観測施設の障害機器交換等</t>
  </si>
  <si>
    <t>小樽津波観測計支柱留めフランジの購入（札幌管区気象台地球環境・海洋課）</t>
  </si>
  <si>
    <t>（有）ケイ・ネットワーク</t>
    <phoneticPr fontId="5"/>
  </si>
  <si>
    <t>海洋講演会に係る業務委託</t>
  </si>
  <si>
    <t>大福電設（株）</t>
    <phoneticPr fontId="5"/>
  </si>
  <si>
    <t>鹿児島津波観測点のゼニライトブイ部品交換</t>
  </si>
  <si>
    <t>大丸サービス（株）</t>
    <phoneticPr fontId="5"/>
  </si>
  <si>
    <t>海氷業務用端末購入</t>
  </si>
  <si>
    <t>（株）田畑建設</t>
    <phoneticPr fontId="5"/>
  </si>
  <si>
    <t>上ノ国レーダー式沿岸波浪観測所フェンス修理（函館地方気象台）</t>
  </si>
  <si>
    <t>松本電業（株）</t>
  </si>
  <si>
    <t>経ケ岬レーダー式沿岸波浪観測装置障害調査</t>
  </si>
  <si>
    <t>経ケ岬レーダー式沿岸波浪観測装置障害調査及び修理</t>
  </si>
  <si>
    <t>前田道路（株）</t>
    <phoneticPr fontId="5"/>
  </si>
  <si>
    <t>唐桑沿岸波浪観測施設フェンス修繕工事</t>
  </si>
  <si>
    <t>（株）九電工</t>
    <phoneticPr fontId="5"/>
  </si>
  <si>
    <t>生月島沿岸波浪観測装置の障害初期対応作業</t>
  </si>
  <si>
    <t>（株）九電工</t>
  </si>
  <si>
    <t>（株）坂本電建</t>
    <phoneticPr fontId="5"/>
  </si>
  <si>
    <t>えりも巨大津波観測計障害対応</t>
  </si>
  <si>
    <t>気仙沼市森林組合</t>
  </si>
  <si>
    <t>唐桑沿岸波浪観測施設周辺の枯損木伐採</t>
  </si>
  <si>
    <t>屋久島町会計管理者</t>
  </si>
  <si>
    <t>屋久島沿岸波浪観測施設用地借料</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</si>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</sst>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2363600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3" name="テキスト ボックス 2"/>
        <xdr:cNvSpPr txBox="1"/>
      </xdr:nvSpPr>
      <xdr:spPr bwMode="auto">
        <a:xfrm>
          <a:off x="5494057" y="233741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4" name="テキスト ボックス 3"/>
        <xdr:cNvSpPr txBox="1"/>
      </xdr:nvSpPr>
      <xdr:spPr bwMode="auto">
        <a:xfrm>
          <a:off x="5578723" y="234022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5" name="テキスト ボックス 4"/>
        <xdr:cNvSpPr txBox="1"/>
      </xdr:nvSpPr>
      <xdr:spPr bwMode="auto">
        <a:xfrm>
          <a:off x="5538259" y="23621439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6" name="テキスト ボックス 5"/>
        <xdr:cNvSpPr txBox="1"/>
      </xdr:nvSpPr>
      <xdr:spPr bwMode="auto">
        <a:xfrm>
          <a:off x="5578102" y="2364883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7" name="大かっこ 6"/>
        <xdr:cNvSpPr/>
      </xdr:nvSpPr>
      <xdr:spPr>
        <a:xfrm>
          <a:off x="5601945" y="23735011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　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8" name="テキスト ボックス 7"/>
        <xdr:cNvSpPr txBox="1"/>
      </xdr:nvSpPr>
      <xdr:spPr bwMode="auto">
        <a:xfrm>
          <a:off x="7686238" y="23868884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9" name="テキスト ボックス 8"/>
        <xdr:cNvSpPr txBox="1"/>
      </xdr:nvSpPr>
      <xdr:spPr bwMode="auto">
        <a:xfrm>
          <a:off x="4801846" y="23926968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0" name="直線矢印コネクタ 9"/>
        <xdr:cNvCxnSpPr/>
      </xdr:nvCxnSpPr>
      <xdr:spPr>
        <a:xfrm flipV="1">
          <a:off x="3747994" y="2368447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1" name="直線矢印コネクタ 10"/>
        <xdr:cNvCxnSpPr/>
      </xdr:nvCxnSpPr>
      <xdr:spPr>
        <a:xfrm flipV="1">
          <a:off x="4156137" y="234373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2" name="大かっこ 11"/>
        <xdr:cNvSpPr/>
      </xdr:nvSpPr>
      <xdr:spPr>
        <a:xfrm>
          <a:off x="5610661" y="23485350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3" name="大かっこ 12"/>
        <xdr:cNvSpPr/>
      </xdr:nvSpPr>
      <xdr:spPr>
        <a:xfrm>
          <a:off x="4814731" y="24075334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2396007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5" name="テキスト ボックス 14"/>
        <xdr:cNvSpPr txBox="1"/>
      </xdr:nvSpPr>
      <xdr:spPr bwMode="auto">
        <a:xfrm>
          <a:off x="7808944" y="23928088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2399380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177614</xdr:rowOff>
    </xdr:from>
    <xdr:to>
      <xdr:col>49</xdr:col>
      <xdr:colOff>43142</xdr:colOff>
      <xdr:row>761</xdr:row>
      <xdr:rowOff>155975</xdr:rowOff>
    </xdr:to>
    <xdr:sp macro="" textlink="">
      <xdr:nvSpPr>
        <xdr:cNvPr id="17" name="大かっこ 16"/>
        <xdr:cNvSpPr/>
      </xdr:nvSpPr>
      <xdr:spPr>
        <a:xfrm>
          <a:off x="7813985" y="240769589"/>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石廊崎レーダー式沿岸波浪観測装置の重点検及び電波測定作業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24203193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0.3</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19" name="テキスト ボックス 18"/>
        <xdr:cNvSpPr txBox="1"/>
      </xdr:nvSpPr>
      <xdr:spPr bwMode="auto">
        <a:xfrm>
          <a:off x="7746628" y="24170695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2423366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23994763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24274798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唐桑沿岸波浪観測施設周辺の枯損木伐採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3" name="直線コネクタ 22"/>
        <xdr:cNvCxnSpPr/>
      </xdr:nvCxnSpPr>
      <xdr:spPr bwMode="auto">
        <a:xfrm flipH="1">
          <a:off x="4178300" y="23434040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4" name="大かっこ 23"/>
        <xdr:cNvSpPr/>
      </xdr:nvSpPr>
      <xdr:spPr>
        <a:xfrm>
          <a:off x="2400300" y="23753445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5" name="大かっこ 24"/>
        <xdr:cNvSpPr/>
      </xdr:nvSpPr>
      <xdr:spPr>
        <a:xfrm>
          <a:off x="2390775" y="23885842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14" sqref="AD14: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0" t="s">
        <v>0</v>
      </c>
      <c r="AK2" s="990"/>
      <c r="AL2" s="990"/>
      <c r="AM2" s="990"/>
      <c r="AN2" s="990"/>
      <c r="AO2" s="991"/>
      <c r="AP2" s="991"/>
      <c r="AQ2" s="991"/>
      <c r="AR2" s="86" t="str">
        <f>IF(OR(AO2="　", AO2=""), "", "-")</f>
        <v/>
      </c>
      <c r="AS2" s="992">
        <v>90</v>
      </c>
      <c r="AT2" s="992"/>
      <c r="AU2" s="992"/>
      <c r="AV2" s="52" t="str">
        <f>IF(AW2="", "", "-")</f>
        <v/>
      </c>
      <c r="AW2" s="941"/>
      <c r="AX2" s="941"/>
    </row>
    <row r="3" spans="1:50" ht="21" customHeight="1" thickBot="1" x14ac:dyDescent="0.2">
      <c r="A3" s="898" t="s">
        <v>471</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549</v>
      </c>
      <c r="AK3" s="900"/>
      <c r="AL3" s="900"/>
      <c r="AM3" s="900"/>
      <c r="AN3" s="900"/>
      <c r="AO3" s="900"/>
      <c r="AP3" s="900"/>
      <c r="AQ3" s="900"/>
      <c r="AR3" s="900"/>
      <c r="AS3" s="900"/>
      <c r="AT3" s="900"/>
      <c r="AU3" s="900"/>
      <c r="AV3" s="900"/>
      <c r="AW3" s="900"/>
      <c r="AX3" s="24" t="s">
        <v>66</v>
      </c>
    </row>
    <row r="4" spans="1:50" ht="24.75" customHeight="1" x14ac:dyDescent="0.15">
      <c r="A4" s="737" t="s">
        <v>26</v>
      </c>
      <c r="B4" s="738"/>
      <c r="C4" s="738"/>
      <c r="D4" s="738"/>
      <c r="E4" s="738"/>
      <c r="F4" s="738"/>
      <c r="G4" s="715" t="s">
        <v>542</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543</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70" t="s">
        <v>131</v>
      </c>
      <c r="H5" s="871"/>
      <c r="I5" s="871"/>
      <c r="J5" s="871"/>
      <c r="K5" s="871"/>
      <c r="L5" s="871"/>
      <c r="M5" s="872" t="s">
        <v>67</v>
      </c>
      <c r="N5" s="873"/>
      <c r="O5" s="873"/>
      <c r="P5" s="873"/>
      <c r="Q5" s="873"/>
      <c r="R5" s="874"/>
      <c r="S5" s="875" t="s">
        <v>132</v>
      </c>
      <c r="T5" s="871"/>
      <c r="U5" s="871"/>
      <c r="V5" s="871"/>
      <c r="W5" s="871"/>
      <c r="X5" s="876"/>
      <c r="Y5" s="731" t="s">
        <v>3</v>
      </c>
      <c r="Z5" s="561"/>
      <c r="AA5" s="561"/>
      <c r="AB5" s="561"/>
      <c r="AC5" s="561"/>
      <c r="AD5" s="562"/>
      <c r="AE5" s="732" t="s">
        <v>545</v>
      </c>
      <c r="AF5" s="732"/>
      <c r="AG5" s="732"/>
      <c r="AH5" s="732"/>
      <c r="AI5" s="732"/>
      <c r="AJ5" s="732"/>
      <c r="AK5" s="732"/>
      <c r="AL5" s="732"/>
      <c r="AM5" s="732"/>
      <c r="AN5" s="732"/>
      <c r="AO5" s="732"/>
      <c r="AP5" s="733"/>
      <c r="AQ5" s="734" t="s">
        <v>544</v>
      </c>
      <c r="AR5" s="735"/>
      <c r="AS5" s="735"/>
      <c r="AT5" s="735"/>
      <c r="AU5" s="735"/>
      <c r="AV5" s="735"/>
      <c r="AW5" s="735"/>
      <c r="AX5" s="736"/>
    </row>
    <row r="6" spans="1:50" ht="39" customHeight="1" x14ac:dyDescent="0.15">
      <c r="A6" s="739" t="s">
        <v>4</v>
      </c>
      <c r="B6" s="740"/>
      <c r="C6" s="740"/>
      <c r="D6" s="740"/>
      <c r="E6" s="740"/>
      <c r="F6" s="740"/>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546</v>
      </c>
      <c r="H7" s="522"/>
      <c r="I7" s="522"/>
      <c r="J7" s="522"/>
      <c r="K7" s="522"/>
      <c r="L7" s="522"/>
      <c r="M7" s="522"/>
      <c r="N7" s="522"/>
      <c r="O7" s="522"/>
      <c r="P7" s="522"/>
      <c r="Q7" s="522"/>
      <c r="R7" s="522"/>
      <c r="S7" s="522"/>
      <c r="T7" s="522"/>
      <c r="U7" s="522"/>
      <c r="V7" s="522"/>
      <c r="W7" s="522"/>
      <c r="X7" s="523"/>
      <c r="Y7" s="952" t="s">
        <v>5</v>
      </c>
      <c r="Z7" s="484"/>
      <c r="AA7" s="484"/>
      <c r="AB7" s="484"/>
      <c r="AC7" s="484"/>
      <c r="AD7" s="953"/>
      <c r="AE7" s="942" t="s">
        <v>547</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8" t="s">
        <v>391</v>
      </c>
      <c r="B8" s="519"/>
      <c r="C8" s="519"/>
      <c r="D8" s="519"/>
      <c r="E8" s="519"/>
      <c r="F8" s="520"/>
      <c r="G8" s="964" t="str">
        <f>入力規則等!A26</f>
        <v>海洋政策、国土強靱化施策、ＩＴ戦略</v>
      </c>
      <c r="H8" s="753"/>
      <c r="I8" s="753"/>
      <c r="J8" s="753"/>
      <c r="K8" s="753"/>
      <c r="L8" s="753"/>
      <c r="M8" s="753"/>
      <c r="N8" s="753"/>
      <c r="O8" s="753"/>
      <c r="P8" s="753"/>
      <c r="Q8" s="753"/>
      <c r="R8" s="753"/>
      <c r="S8" s="753"/>
      <c r="T8" s="753"/>
      <c r="U8" s="753"/>
      <c r="V8" s="753"/>
      <c r="W8" s="753"/>
      <c r="X8" s="965"/>
      <c r="Y8" s="877" t="s">
        <v>392</v>
      </c>
      <c r="Z8" s="878"/>
      <c r="AA8" s="878"/>
      <c r="AB8" s="878"/>
      <c r="AC8" s="878"/>
      <c r="AD8" s="879"/>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80" t="s">
        <v>24</v>
      </c>
      <c r="B9" s="881"/>
      <c r="C9" s="881"/>
      <c r="D9" s="881"/>
      <c r="E9" s="881"/>
      <c r="F9" s="881"/>
      <c r="G9" s="882" t="s">
        <v>548</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97.5" customHeight="1" x14ac:dyDescent="0.15">
      <c r="A10" s="691" t="s">
        <v>31</v>
      </c>
      <c r="B10" s="692"/>
      <c r="C10" s="692"/>
      <c r="D10" s="692"/>
      <c r="E10" s="692"/>
      <c r="F10" s="692"/>
      <c r="G10" s="779" t="s">
        <v>577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91" t="s">
        <v>6</v>
      </c>
      <c r="B11" s="692"/>
      <c r="C11" s="692"/>
      <c r="D11" s="692"/>
      <c r="E11" s="692"/>
      <c r="F11" s="693"/>
      <c r="G11" s="728" t="str">
        <f>入力規則等!P10</f>
        <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03" t="s">
        <v>25</v>
      </c>
      <c r="B12" s="1004"/>
      <c r="C12" s="1004"/>
      <c r="D12" s="1004"/>
      <c r="E12" s="1004"/>
      <c r="F12" s="1005"/>
      <c r="G12" s="787"/>
      <c r="H12" s="788"/>
      <c r="I12" s="788"/>
      <c r="J12" s="788"/>
      <c r="K12" s="788"/>
      <c r="L12" s="788"/>
      <c r="M12" s="788"/>
      <c r="N12" s="788"/>
      <c r="O12" s="788"/>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472</v>
      </c>
      <c r="AL12" s="427"/>
      <c r="AM12" s="427"/>
      <c r="AN12" s="427"/>
      <c r="AO12" s="427"/>
      <c r="AP12" s="427"/>
      <c r="AQ12" s="428"/>
      <c r="AR12" s="426" t="s">
        <v>473</v>
      </c>
      <c r="AS12" s="427"/>
      <c r="AT12" s="427"/>
      <c r="AU12" s="427"/>
      <c r="AV12" s="427"/>
      <c r="AW12" s="427"/>
      <c r="AX12" s="755"/>
    </row>
    <row r="13" spans="1:50" ht="21" customHeight="1" x14ac:dyDescent="0.15">
      <c r="A13" s="647"/>
      <c r="B13" s="648"/>
      <c r="C13" s="648"/>
      <c r="D13" s="648"/>
      <c r="E13" s="648"/>
      <c r="F13" s="649"/>
      <c r="G13" s="756" t="s">
        <v>7</v>
      </c>
      <c r="H13" s="757"/>
      <c r="I13" s="795" t="s">
        <v>8</v>
      </c>
      <c r="J13" s="796"/>
      <c r="K13" s="796"/>
      <c r="L13" s="796"/>
      <c r="M13" s="796"/>
      <c r="N13" s="796"/>
      <c r="O13" s="797"/>
      <c r="P13" s="688">
        <v>68</v>
      </c>
      <c r="Q13" s="689"/>
      <c r="R13" s="689"/>
      <c r="S13" s="689"/>
      <c r="T13" s="689"/>
      <c r="U13" s="689"/>
      <c r="V13" s="690"/>
      <c r="W13" s="688">
        <v>74</v>
      </c>
      <c r="X13" s="689"/>
      <c r="Y13" s="689"/>
      <c r="Z13" s="689"/>
      <c r="AA13" s="689"/>
      <c r="AB13" s="689"/>
      <c r="AC13" s="690"/>
      <c r="AD13" s="688">
        <v>74</v>
      </c>
      <c r="AE13" s="689"/>
      <c r="AF13" s="689"/>
      <c r="AG13" s="689"/>
      <c r="AH13" s="689"/>
      <c r="AI13" s="689"/>
      <c r="AJ13" s="690"/>
      <c r="AK13" s="688">
        <v>74</v>
      </c>
      <c r="AL13" s="689"/>
      <c r="AM13" s="689"/>
      <c r="AN13" s="689"/>
      <c r="AO13" s="689"/>
      <c r="AP13" s="689"/>
      <c r="AQ13" s="690"/>
      <c r="AR13" s="949"/>
      <c r="AS13" s="950"/>
      <c r="AT13" s="950"/>
      <c r="AU13" s="950"/>
      <c r="AV13" s="950"/>
      <c r="AW13" s="950"/>
      <c r="AX13" s="951"/>
    </row>
    <row r="14" spans="1:50" ht="21" customHeight="1" x14ac:dyDescent="0.15">
      <c r="A14" s="647"/>
      <c r="B14" s="648"/>
      <c r="C14" s="648"/>
      <c r="D14" s="648"/>
      <c r="E14" s="648"/>
      <c r="F14" s="649"/>
      <c r="G14" s="758"/>
      <c r="H14" s="759"/>
      <c r="I14" s="744" t="s">
        <v>9</v>
      </c>
      <c r="J14" s="790"/>
      <c r="K14" s="790"/>
      <c r="L14" s="790"/>
      <c r="M14" s="790"/>
      <c r="N14" s="790"/>
      <c r="O14" s="791"/>
      <c r="P14" s="688" t="s">
        <v>681</v>
      </c>
      <c r="Q14" s="689"/>
      <c r="R14" s="689"/>
      <c r="S14" s="689"/>
      <c r="T14" s="689"/>
      <c r="U14" s="689"/>
      <c r="V14" s="690"/>
      <c r="W14" s="688" t="s">
        <v>588</v>
      </c>
      <c r="X14" s="689"/>
      <c r="Y14" s="689"/>
      <c r="Z14" s="689"/>
      <c r="AA14" s="689"/>
      <c r="AB14" s="689"/>
      <c r="AC14" s="690"/>
      <c r="AD14" s="688" t="s">
        <v>588</v>
      </c>
      <c r="AE14" s="689"/>
      <c r="AF14" s="689"/>
      <c r="AG14" s="689"/>
      <c r="AH14" s="689"/>
      <c r="AI14" s="689"/>
      <c r="AJ14" s="690"/>
      <c r="AK14" s="688"/>
      <c r="AL14" s="689"/>
      <c r="AM14" s="689"/>
      <c r="AN14" s="689"/>
      <c r="AO14" s="689"/>
      <c r="AP14" s="689"/>
      <c r="AQ14" s="690"/>
      <c r="AR14" s="819"/>
      <c r="AS14" s="819"/>
      <c r="AT14" s="819"/>
      <c r="AU14" s="819"/>
      <c r="AV14" s="819"/>
      <c r="AW14" s="819"/>
      <c r="AX14" s="820"/>
    </row>
    <row r="15" spans="1:50" ht="21" customHeight="1" x14ac:dyDescent="0.15">
      <c r="A15" s="647"/>
      <c r="B15" s="648"/>
      <c r="C15" s="648"/>
      <c r="D15" s="648"/>
      <c r="E15" s="648"/>
      <c r="F15" s="649"/>
      <c r="G15" s="758"/>
      <c r="H15" s="759"/>
      <c r="I15" s="744" t="s">
        <v>52</v>
      </c>
      <c r="J15" s="745"/>
      <c r="K15" s="745"/>
      <c r="L15" s="745"/>
      <c r="M15" s="745"/>
      <c r="N15" s="745"/>
      <c r="O15" s="746"/>
      <c r="P15" s="688" t="s">
        <v>681</v>
      </c>
      <c r="Q15" s="689"/>
      <c r="R15" s="689"/>
      <c r="S15" s="689"/>
      <c r="T15" s="689"/>
      <c r="U15" s="689"/>
      <c r="V15" s="690"/>
      <c r="W15" s="688" t="s">
        <v>588</v>
      </c>
      <c r="X15" s="689"/>
      <c r="Y15" s="689"/>
      <c r="Z15" s="689"/>
      <c r="AA15" s="689"/>
      <c r="AB15" s="689"/>
      <c r="AC15" s="690"/>
      <c r="AD15" s="688" t="s">
        <v>588</v>
      </c>
      <c r="AE15" s="689"/>
      <c r="AF15" s="689"/>
      <c r="AG15" s="689"/>
      <c r="AH15" s="689"/>
      <c r="AI15" s="689"/>
      <c r="AJ15" s="690"/>
      <c r="AK15" s="688" t="s">
        <v>681</v>
      </c>
      <c r="AL15" s="689"/>
      <c r="AM15" s="689"/>
      <c r="AN15" s="689"/>
      <c r="AO15" s="689"/>
      <c r="AP15" s="689"/>
      <c r="AQ15" s="690"/>
      <c r="AR15" s="688"/>
      <c r="AS15" s="689"/>
      <c r="AT15" s="689"/>
      <c r="AU15" s="689"/>
      <c r="AV15" s="689"/>
      <c r="AW15" s="689"/>
      <c r="AX15" s="789"/>
    </row>
    <row r="16" spans="1:50" ht="21" customHeight="1" x14ac:dyDescent="0.15">
      <c r="A16" s="647"/>
      <c r="B16" s="648"/>
      <c r="C16" s="648"/>
      <c r="D16" s="648"/>
      <c r="E16" s="648"/>
      <c r="F16" s="649"/>
      <c r="G16" s="758"/>
      <c r="H16" s="759"/>
      <c r="I16" s="744" t="s">
        <v>53</v>
      </c>
      <c r="J16" s="745"/>
      <c r="K16" s="745"/>
      <c r="L16" s="745"/>
      <c r="M16" s="745"/>
      <c r="N16" s="745"/>
      <c r="O16" s="746"/>
      <c r="P16" s="688" t="s">
        <v>681</v>
      </c>
      <c r="Q16" s="689"/>
      <c r="R16" s="689"/>
      <c r="S16" s="689"/>
      <c r="T16" s="689"/>
      <c r="U16" s="689"/>
      <c r="V16" s="690"/>
      <c r="W16" s="688" t="s">
        <v>588</v>
      </c>
      <c r="X16" s="689"/>
      <c r="Y16" s="689"/>
      <c r="Z16" s="689"/>
      <c r="AA16" s="689"/>
      <c r="AB16" s="689"/>
      <c r="AC16" s="690"/>
      <c r="AD16" s="688" t="s">
        <v>588</v>
      </c>
      <c r="AE16" s="689"/>
      <c r="AF16" s="689"/>
      <c r="AG16" s="689"/>
      <c r="AH16" s="689"/>
      <c r="AI16" s="689"/>
      <c r="AJ16" s="690"/>
      <c r="AK16" s="688"/>
      <c r="AL16" s="689"/>
      <c r="AM16" s="689"/>
      <c r="AN16" s="689"/>
      <c r="AO16" s="689"/>
      <c r="AP16" s="689"/>
      <c r="AQ16" s="690"/>
      <c r="AR16" s="782"/>
      <c r="AS16" s="783"/>
      <c r="AT16" s="783"/>
      <c r="AU16" s="783"/>
      <c r="AV16" s="783"/>
      <c r="AW16" s="783"/>
      <c r="AX16" s="784"/>
    </row>
    <row r="17" spans="1:50" ht="24.75" customHeight="1" x14ac:dyDescent="0.15">
      <c r="A17" s="647"/>
      <c r="B17" s="648"/>
      <c r="C17" s="648"/>
      <c r="D17" s="648"/>
      <c r="E17" s="648"/>
      <c r="F17" s="649"/>
      <c r="G17" s="758"/>
      <c r="H17" s="759"/>
      <c r="I17" s="744" t="s">
        <v>51</v>
      </c>
      <c r="J17" s="790"/>
      <c r="K17" s="790"/>
      <c r="L17" s="790"/>
      <c r="M17" s="790"/>
      <c r="N17" s="790"/>
      <c r="O17" s="791"/>
      <c r="P17" s="688" t="s">
        <v>681</v>
      </c>
      <c r="Q17" s="689"/>
      <c r="R17" s="689"/>
      <c r="S17" s="689"/>
      <c r="T17" s="689"/>
      <c r="U17" s="689"/>
      <c r="V17" s="690"/>
      <c r="W17" s="688" t="s">
        <v>588</v>
      </c>
      <c r="X17" s="689"/>
      <c r="Y17" s="689"/>
      <c r="Z17" s="689"/>
      <c r="AA17" s="689"/>
      <c r="AB17" s="689"/>
      <c r="AC17" s="690"/>
      <c r="AD17" s="688" t="s">
        <v>588</v>
      </c>
      <c r="AE17" s="689"/>
      <c r="AF17" s="689"/>
      <c r="AG17" s="689"/>
      <c r="AH17" s="689"/>
      <c r="AI17" s="689"/>
      <c r="AJ17" s="690"/>
      <c r="AK17" s="688"/>
      <c r="AL17" s="689"/>
      <c r="AM17" s="689"/>
      <c r="AN17" s="689"/>
      <c r="AO17" s="689"/>
      <c r="AP17" s="689"/>
      <c r="AQ17" s="690"/>
      <c r="AR17" s="947"/>
      <c r="AS17" s="947"/>
      <c r="AT17" s="947"/>
      <c r="AU17" s="947"/>
      <c r="AV17" s="947"/>
      <c r="AW17" s="947"/>
      <c r="AX17" s="948"/>
    </row>
    <row r="18" spans="1:50" ht="24.75" customHeight="1" x14ac:dyDescent="0.15">
      <c r="A18" s="647"/>
      <c r="B18" s="648"/>
      <c r="C18" s="648"/>
      <c r="D18" s="648"/>
      <c r="E18" s="648"/>
      <c r="F18" s="649"/>
      <c r="G18" s="760"/>
      <c r="H18" s="761"/>
      <c r="I18" s="749" t="s">
        <v>21</v>
      </c>
      <c r="J18" s="750"/>
      <c r="K18" s="750"/>
      <c r="L18" s="750"/>
      <c r="M18" s="750"/>
      <c r="N18" s="750"/>
      <c r="O18" s="751"/>
      <c r="P18" s="909">
        <f>SUM(P13:V17)</f>
        <v>68</v>
      </c>
      <c r="Q18" s="910"/>
      <c r="R18" s="910"/>
      <c r="S18" s="910"/>
      <c r="T18" s="910"/>
      <c r="U18" s="910"/>
      <c r="V18" s="911"/>
      <c r="W18" s="909">
        <f>SUM(W13:AC17)</f>
        <v>74</v>
      </c>
      <c r="X18" s="910"/>
      <c r="Y18" s="910"/>
      <c r="Z18" s="910"/>
      <c r="AA18" s="910"/>
      <c r="AB18" s="910"/>
      <c r="AC18" s="911"/>
      <c r="AD18" s="909">
        <f>SUM(AD13:AJ17)</f>
        <v>74</v>
      </c>
      <c r="AE18" s="910"/>
      <c r="AF18" s="910"/>
      <c r="AG18" s="910"/>
      <c r="AH18" s="910"/>
      <c r="AI18" s="910"/>
      <c r="AJ18" s="911"/>
      <c r="AK18" s="909">
        <f>SUM(AK13:AQ17)</f>
        <v>74</v>
      </c>
      <c r="AL18" s="910"/>
      <c r="AM18" s="910"/>
      <c r="AN18" s="910"/>
      <c r="AO18" s="910"/>
      <c r="AP18" s="910"/>
      <c r="AQ18" s="911"/>
      <c r="AR18" s="909">
        <f>SUM(AR13:AX17)</f>
        <v>0</v>
      </c>
      <c r="AS18" s="910"/>
      <c r="AT18" s="910"/>
      <c r="AU18" s="910"/>
      <c r="AV18" s="910"/>
      <c r="AW18" s="910"/>
      <c r="AX18" s="912"/>
    </row>
    <row r="19" spans="1:50" ht="24.75" customHeight="1" x14ac:dyDescent="0.15">
      <c r="A19" s="647"/>
      <c r="B19" s="648"/>
      <c r="C19" s="648"/>
      <c r="D19" s="648"/>
      <c r="E19" s="648"/>
      <c r="F19" s="649"/>
      <c r="G19" s="907" t="s">
        <v>10</v>
      </c>
      <c r="H19" s="908"/>
      <c r="I19" s="908"/>
      <c r="J19" s="908"/>
      <c r="K19" s="908"/>
      <c r="L19" s="908"/>
      <c r="M19" s="908"/>
      <c r="N19" s="908"/>
      <c r="O19" s="908"/>
      <c r="P19" s="688">
        <v>68</v>
      </c>
      <c r="Q19" s="689"/>
      <c r="R19" s="689"/>
      <c r="S19" s="689"/>
      <c r="T19" s="689"/>
      <c r="U19" s="689"/>
      <c r="V19" s="690"/>
      <c r="W19" s="688">
        <v>74</v>
      </c>
      <c r="X19" s="689"/>
      <c r="Y19" s="689"/>
      <c r="Z19" s="689"/>
      <c r="AA19" s="689"/>
      <c r="AB19" s="689"/>
      <c r="AC19" s="690"/>
      <c r="AD19" s="688">
        <v>74</v>
      </c>
      <c r="AE19" s="689"/>
      <c r="AF19" s="689"/>
      <c r="AG19" s="689"/>
      <c r="AH19" s="689"/>
      <c r="AI19" s="689"/>
      <c r="AJ19" s="690"/>
      <c r="AK19" s="355"/>
      <c r="AL19" s="355"/>
      <c r="AM19" s="355"/>
      <c r="AN19" s="355"/>
      <c r="AO19" s="355"/>
      <c r="AP19" s="355"/>
      <c r="AQ19" s="355"/>
      <c r="AR19" s="355"/>
      <c r="AS19" s="355"/>
      <c r="AT19" s="355"/>
      <c r="AU19" s="355"/>
      <c r="AV19" s="355"/>
      <c r="AW19" s="355"/>
      <c r="AX19" s="357"/>
    </row>
    <row r="20" spans="1:50" ht="24.75" customHeight="1" x14ac:dyDescent="0.15">
      <c r="A20" s="647"/>
      <c r="B20" s="648"/>
      <c r="C20" s="648"/>
      <c r="D20" s="648"/>
      <c r="E20" s="648"/>
      <c r="F20" s="649"/>
      <c r="G20" s="907" t="s">
        <v>11</v>
      </c>
      <c r="H20" s="908"/>
      <c r="I20" s="908"/>
      <c r="J20" s="908"/>
      <c r="K20" s="908"/>
      <c r="L20" s="908"/>
      <c r="M20" s="908"/>
      <c r="N20" s="908"/>
      <c r="O20" s="908"/>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0"/>
      <c r="B21" s="881"/>
      <c r="C21" s="881"/>
      <c r="D21" s="881"/>
      <c r="E21" s="881"/>
      <c r="F21" s="1006"/>
      <c r="G21" s="352" t="s">
        <v>505</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79" t="s">
        <v>482</v>
      </c>
      <c r="B22" s="980"/>
      <c r="C22" s="980"/>
      <c r="D22" s="980"/>
      <c r="E22" s="980"/>
      <c r="F22" s="981"/>
      <c r="G22" s="1011" t="s">
        <v>480</v>
      </c>
      <c r="H22" s="246"/>
      <c r="I22" s="246"/>
      <c r="J22" s="246"/>
      <c r="K22" s="246"/>
      <c r="L22" s="246"/>
      <c r="M22" s="246"/>
      <c r="N22" s="246"/>
      <c r="O22" s="247"/>
      <c r="P22" s="988" t="s">
        <v>479</v>
      </c>
      <c r="Q22" s="246"/>
      <c r="R22" s="246"/>
      <c r="S22" s="246"/>
      <c r="T22" s="246"/>
      <c r="U22" s="246"/>
      <c r="V22" s="247"/>
      <c r="W22" s="988" t="s">
        <v>478</v>
      </c>
      <c r="X22" s="246"/>
      <c r="Y22" s="246"/>
      <c r="Z22" s="246"/>
      <c r="AA22" s="246"/>
      <c r="AB22" s="246"/>
      <c r="AC22" s="247"/>
      <c r="AD22" s="988" t="s">
        <v>477</v>
      </c>
      <c r="AE22" s="246"/>
      <c r="AF22" s="246"/>
      <c r="AG22" s="246"/>
      <c r="AH22" s="246"/>
      <c r="AI22" s="246"/>
      <c r="AJ22" s="246"/>
      <c r="AK22" s="246"/>
      <c r="AL22" s="246"/>
      <c r="AM22" s="246"/>
      <c r="AN22" s="246"/>
      <c r="AO22" s="246"/>
      <c r="AP22" s="246"/>
      <c r="AQ22" s="246"/>
      <c r="AR22" s="246"/>
      <c r="AS22" s="246"/>
      <c r="AT22" s="246"/>
      <c r="AU22" s="246"/>
      <c r="AV22" s="246"/>
      <c r="AW22" s="246"/>
      <c r="AX22" s="989"/>
    </row>
    <row r="23" spans="1:50" ht="25.5" customHeight="1" x14ac:dyDescent="0.15">
      <c r="A23" s="982"/>
      <c r="B23" s="983"/>
      <c r="C23" s="983"/>
      <c r="D23" s="983"/>
      <c r="E23" s="983"/>
      <c r="F23" s="984"/>
      <c r="G23" s="1012" t="s">
        <v>573</v>
      </c>
      <c r="H23" s="1013"/>
      <c r="I23" s="1013"/>
      <c r="J23" s="1013"/>
      <c r="K23" s="1013"/>
      <c r="L23" s="1013"/>
      <c r="M23" s="1013"/>
      <c r="N23" s="1013"/>
      <c r="O23" s="1014"/>
      <c r="P23" s="949">
        <v>73</v>
      </c>
      <c r="Q23" s="950"/>
      <c r="R23" s="950"/>
      <c r="S23" s="950"/>
      <c r="T23" s="950"/>
      <c r="U23" s="950"/>
      <c r="V23" s="966"/>
      <c r="W23" s="949"/>
      <c r="X23" s="950"/>
      <c r="Y23" s="950"/>
      <c r="Z23" s="950"/>
      <c r="AA23" s="950"/>
      <c r="AB23" s="950"/>
      <c r="AC23" s="96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2"/>
      <c r="B24" s="983"/>
      <c r="C24" s="983"/>
      <c r="D24" s="983"/>
      <c r="E24" s="983"/>
      <c r="F24" s="984"/>
      <c r="G24" s="970" t="s">
        <v>572</v>
      </c>
      <c r="H24" s="971"/>
      <c r="I24" s="971"/>
      <c r="J24" s="971"/>
      <c r="K24" s="971"/>
      <c r="L24" s="971"/>
      <c r="M24" s="971"/>
      <c r="N24" s="971"/>
      <c r="O24" s="972"/>
      <c r="P24" s="688">
        <v>2</v>
      </c>
      <c r="Q24" s="689"/>
      <c r="R24" s="689"/>
      <c r="S24" s="689"/>
      <c r="T24" s="689"/>
      <c r="U24" s="689"/>
      <c r="V24" s="690"/>
      <c r="W24" s="688"/>
      <c r="X24" s="689"/>
      <c r="Y24" s="689"/>
      <c r="Z24" s="689"/>
      <c r="AA24" s="689"/>
      <c r="AB24" s="689"/>
      <c r="AC24" s="69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2"/>
      <c r="B25" s="983"/>
      <c r="C25" s="983"/>
      <c r="D25" s="983"/>
      <c r="E25" s="983"/>
      <c r="F25" s="984"/>
      <c r="G25" s="970" t="s">
        <v>574</v>
      </c>
      <c r="H25" s="971"/>
      <c r="I25" s="971"/>
      <c r="J25" s="971"/>
      <c r="K25" s="971"/>
      <c r="L25" s="971"/>
      <c r="M25" s="971"/>
      <c r="N25" s="971"/>
      <c r="O25" s="972"/>
      <c r="P25" s="688">
        <v>0.19</v>
      </c>
      <c r="Q25" s="689"/>
      <c r="R25" s="689"/>
      <c r="S25" s="689"/>
      <c r="T25" s="689"/>
      <c r="U25" s="689"/>
      <c r="V25" s="690"/>
      <c r="W25" s="688"/>
      <c r="X25" s="689"/>
      <c r="Y25" s="689"/>
      <c r="Z25" s="689"/>
      <c r="AA25" s="689"/>
      <c r="AB25" s="689"/>
      <c r="AC25" s="69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2"/>
      <c r="B26" s="983"/>
      <c r="C26" s="983"/>
      <c r="D26" s="983"/>
      <c r="E26" s="983"/>
      <c r="F26" s="984"/>
      <c r="G26" s="970" t="s">
        <v>575</v>
      </c>
      <c r="H26" s="971"/>
      <c r="I26" s="971"/>
      <c r="J26" s="971"/>
      <c r="K26" s="971"/>
      <c r="L26" s="971"/>
      <c r="M26" s="971"/>
      <c r="N26" s="971"/>
      <c r="O26" s="972"/>
      <c r="P26" s="688">
        <v>0.03</v>
      </c>
      <c r="Q26" s="689"/>
      <c r="R26" s="689"/>
      <c r="S26" s="689"/>
      <c r="T26" s="689"/>
      <c r="U26" s="689"/>
      <c r="V26" s="690"/>
      <c r="W26" s="688"/>
      <c r="X26" s="689"/>
      <c r="Y26" s="689"/>
      <c r="Z26" s="689"/>
      <c r="AA26" s="689"/>
      <c r="AB26" s="689"/>
      <c r="AC26" s="69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2"/>
      <c r="B27" s="983"/>
      <c r="C27" s="983"/>
      <c r="D27" s="983"/>
      <c r="E27" s="983"/>
      <c r="F27" s="984"/>
      <c r="G27" s="970"/>
      <c r="H27" s="971"/>
      <c r="I27" s="971"/>
      <c r="J27" s="971"/>
      <c r="K27" s="971"/>
      <c r="L27" s="971"/>
      <c r="M27" s="971"/>
      <c r="N27" s="971"/>
      <c r="O27" s="972"/>
      <c r="P27" s="688"/>
      <c r="Q27" s="689"/>
      <c r="R27" s="689"/>
      <c r="S27" s="689"/>
      <c r="T27" s="689"/>
      <c r="U27" s="689"/>
      <c r="V27" s="690"/>
      <c r="W27" s="688"/>
      <c r="X27" s="689"/>
      <c r="Y27" s="689"/>
      <c r="Z27" s="689"/>
      <c r="AA27" s="689"/>
      <c r="AB27" s="689"/>
      <c r="AC27" s="69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2"/>
      <c r="B28" s="983"/>
      <c r="C28" s="983"/>
      <c r="D28" s="983"/>
      <c r="E28" s="983"/>
      <c r="F28" s="984"/>
      <c r="G28" s="973" t="s">
        <v>485</v>
      </c>
      <c r="H28" s="974"/>
      <c r="I28" s="974"/>
      <c r="J28" s="974"/>
      <c r="K28" s="974"/>
      <c r="L28" s="974"/>
      <c r="M28" s="974"/>
      <c r="N28" s="974"/>
      <c r="O28" s="975"/>
      <c r="P28" s="909">
        <f>P29-SUM(P23:P27)</f>
        <v>-1.2199999999999989</v>
      </c>
      <c r="Q28" s="910"/>
      <c r="R28" s="910"/>
      <c r="S28" s="910"/>
      <c r="T28" s="910"/>
      <c r="U28" s="910"/>
      <c r="V28" s="911"/>
      <c r="W28" s="909">
        <f>W29-SUM(W23:W27)</f>
        <v>0</v>
      </c>
      <c r="X28" s="910"/>
      <c r="Y28" s="910"/>
      <c r="Z28" s="910"/>
      <c r="AA28" s="910"/>
      <c r="AB28" s="910"/>
      <c r="AC28" s="91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5"/>
      <c r="B29" s="986"/>
      <c r="C29" s="986"/>
      <c r="D29" s="986"/>
      <c r="E29" s="986"/>
      <c r="F29" s="987"/>
      <c r="G29" s="976" t="s">
        <v>481</v>
      </c>
      <c r="H29" s="977"/>
      <c r="I29" s="977"/>
      <c r="J29" s="977"/>
      <c r="K29" s="977"/>
      <c r="L29" s="977"/>
      <c r="M29" s="977"/>
      <c r="N29" s="977"/>
      <c r="O29" s="978"/>
      <c r="P29" s="967">
        <f>AK13</f>
        <v>74</v>
      </c>
      <c r="Q29" s="968"/>
      <c r="R29" s="968"/>
      <c r="S29" s="968"/>
      <c r="T29" s="968"/>
      <c r="U29" s="968"/>
      <c r="V29" s="969"/>
      <c r="W29" s="967">
        <f>AR13</f>
        <v>0</v>
      </c>
      <c r="X29" s="968"/>
      <c r="Y29" s="968"/>
      <c r="Z29" s="968"/>
      <c r="AA29" s="968"/>
      <c r="AB29" s="968"/>
      <c r="AC29" s="969"/>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92" t="s">
        <v>498</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5" t="s">
        <v>358</v>
      </c>
      <c r="AF30" s="945"/>
      <c r="AG30" s="945"/>
      <c r="AH30" s="945"/>
      <c r="AI30" s="945" t="s">
        <v>359</v>
      </c>
      <c r="AJ30" s="945"/>
      <c r="AK30" s="945"/>
      <c r="AL30" s="945"/>
      <c r="AM30" s="945" t="s">
        <v>365</v>
      </c>
      <c r="AN30" s="945"/>
      <c r="AO30" s="945"/>
      <c r="AP30" s="889"/>
      <c r="AQ30" s="798" t="s">
        <v>356</v>
      </c>
      <c r="AR30" s="799"/>
      <c r="AS30" s="799"/>
      <c r="AT30" s="800"/>
      <c r="AU30" s="805" t="s">
        <v>254</v>
      </c>
      <c r="AV30" s="805"/>
      <c r="AW30" s="805"/>
      <c r="AX30" s="946"/>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c r="AR31" s="190"/>
      <c r="AS31" s="134" t="s">
        <v>357</v>
      </c>
      <c r="AT31" s="135"/>
      <c r="AU31" s="189">
        <v>29</v>
      </c>
      <c r="AV31" s="189"/>
      <c r="AW31" s="436" t="s">
        <v>301</v>
      </c>
      <c r="AX31" s="437"/>
    </row>
    <row r="32" spans="1:50" ht="23.25" customHeight="1" x14ac:dyDescent="0.15">
      <c r="A32" s="441"/>
      <c r="B32" s="439"/>
      <c r="C32" s="439"/>
      <c r="D32" s="439"/>
      <c r="E32" s="439"/>
      <c r="F32" s="440"/>
      <c r="G32" s="582" t="s">
        <v>581</v>
      </c>
      <c r="H32" s="583"/>
      <c r="I32" s="583"/>
      <c r="J32" s="583"/>
      <c r="K32" s="583"/>
      <c r="L32" s="583"/>
      <c r="M32" s="583"/>
      <c r="N32" s="583"/>
      <c r="O32" s="584"/>
      <c r="P32" s="103" t="s">
        <v>582</v>
      </c>
      <c r="Q32" s="103"/>
      <c r="R32" s="103"/>
      <c r="S32" s="103"/>
      <c r="T32" s="103"/>
      <c r="U32" s="103"/>
      <c r="V32" s="103"/>
      <c r="W32" s="103"/>
      <c r="X32" s="104"/>
      <c r="Y32" s="504" t="s">
        <v>13</v>
      </c>
      <c r="Z32" s="551"/>
      <c r="AA32" s="552"/>
      <c r="AB32" s="489" t="s">
        <v>550</v>
      </c>
      <c r="AC32" s="489"/>
      <c r="AD32" s="489"/>
      <c r="AE32" s="242">
        <v>16</v>
      </c>
      <c r="AF32" s="243"/>
      <c r="AG32" s="243"/>
      <c r="AH32" s="243"/>
      <c r="AI32" s="242">
        <v>18</v>
      </c>
      <c r="AJ32" s="243"/>
      <c r="AK32" s="243"/>
      <c r="AL32" s="243"/>
      <c r="AM32" s="242">
        <v>22</v>
      </c>
      <c r="AN32" s="243"/>
      <c r="AO32" s="243"/>
      <c r="AP32" s="243"/>
      <c r="AQ32" s="362"/>
      <c r="AR32" s="197"/>
      <c r="AS32" s="197"/>
      <c r="AT32" s="363"/>
      <c r="AU32" s="243"/>
      <c r="AV32" s="243"/>
      <c r="AW32" s="243"/>
      <c r="AX32" s="245"/>
    </row>
    <row r="33" spans="1:50" ht="23.25" customHeight="1" x14ac:dyDescent="0.15">
      <c r="A33" s="442"/>
      <c r="B33" s="443"/>
      <c r="C33" s="443"/>
      <c r="D33" s="443"/>
      <c r="E33" s="443"/>
      <c r="F33" s="444"/>
      <c r="G33" s="585"/>
      <c r="H33" s="586"/>
      <c r="I33" s="586"/>
      <c r="J33" s="586"/>
      <c r="K33" s="586"/>
      <c r="L33" s="586"/>
      <c r="M33" s="586"/>
      <c r="N33" s="586"/>
      <c r="O33" s="587"/>
      <c r="P33" s="106"/>
      <c r="Q33" s="106"/>
      <c r="R33" s="106"/>
      <c r="S33" s="106"/>
      <c r="T33" s="106"/>
      <c r="U33" s="106"/>
      <c r="V33" s="106"/>
      <c r="W33" s="106"/>
      <c r="X33" s="107"/>
      <c r="Y33" s="426" t="s">
        <v>55</v>
      </c>
      <c r="Z33" s="427"/>
      <c r="AA33" s="428"/>
      <c r="AB33" s="543" t="s">
        <v>550</v>
      </c>
      <c r="AC33" s="543"/>
      <c r="AD33" s="543"/>
      <c r="AE33" s="242">
        <v>15</v>
      </c>
      <c r="AF33" s="243"/>
      <c r="AG33" s="243"/>
      <c r="AH33" s="243"/>
      <c r="AI33" s="242">
        <v>17</v>
      </c>
      <c r="AJ33" s="243"/>
      <c r="AK33" s="243"/>
      <c r="AL33" s="243"/>
      <c r="AM33" s="242">
        <v>19</v>
      </c>
      <c r="AN33" s="243"/>
      <c r="AO33" s="243"/>
      <c r="AP33" s="243"/>
      <c r="AQ33" s="362"/>
      <c r="AR33" s="197"/>
      <c r="AS33" s="197"/>
      <c r="AT33" s="363"/>
      <c r="AU33" s="243">
        <v>22</v>
      </c>
      <c r="AV33" s="243"/>
      <c r="AW33" s="243"/>
      <c r="AX33" s="245"/>
    </row>
    <row r="34" spans="1:50" ht="23.25" customHeight="1" x14ac:dyDescent="0.15">
      <c r="A34" s="441"/>
      <c r="B34" s="439"/>
      <c r="C34" s="439"/>
      <c r="D34" s="439"/>
      <c r="E34" s="439"/>
      <c r="F34" s="440"/>
      <c r="G34" s="588"/>
      <c r="H34" s="589"/>
      <c r="I34" s="589"/>
      <c r="J34" s="589"/>
      <c r="K34" s="589"/>
      <c r="L34" s="589"/>
      <c r="M34" s="589"/>
      <c r="N34" s="589"/>
      <c r="O34" s="590"/>
      <c r="P34" s="109"/>
      <c r="Q34" s="109"/>
      <c r="R34" s="109"/>
      <c r="S34" s="109"/>
      <c r="T34" s="109"/>
      <c r="U34" s="109"/>
      <c r="V34" s="109"/>
      <c r="W34" s="109"/>
      <c r="X34" s="110"/>
      <c r="Y34" s="426" t="s">
        <v>14</v>
      </c>
      <c r="Z34" s="427"/>
      <c r="AA34" s="428"/>
      <c r="AB34" s="577" t="s">
        <v>302</v>
      </c>
      <c r="AC34" s="577"/>
      <c r="AD34" s="577"/>
      <c r="AE34" s="242">
        <v>107</v>
      </c>
      <c r="AF34" s="243"/>
      <c r="AG34" s="243"/>
      <c r="AH34" s="243"/>
      <c r="AI34" s="242">
        <v>106</v>
      </c>
      <c r="AJ34" s="243"/>
      <c r="AK34" s="243"/>
      <c r="AL34" s="243"/>
      <c r="AM34" s="242">
        <v>116</v>
      </c>
      <c r="AN34" s="243"/>
      <c r="AO34" s="243"/>
      <c r="AP34" s="243"/>
      <c r="AQ34" s="362"/>
      <c r="AR34" s="197"/>
      <c r="AS34" s="197"/>
      <c r="AT34" s="363"/>
      <c r="AU34" s="243"/>
      <c r="AV34" s="243"/>
      <c r="AW34" s="243"/>
      <c r="AX34" s="245"/>
    </row>
    <row r="35" spans="1:50" ht="23.25" customHeight="1" x14ac:dyDescent="0.15">
      <c r="A35" s="228" t="s">
        <v>535</v>
      </c>
      <c r="B35" s="229"/>
      <c r="C35" s="229"/>
      <c r="D35" s="229"/>
      <c r="E35" s="229"/>
      <c r="F35" s="230"/>
      <c r="G35" s="234" t="s">
        <v>596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801" t="s">
        <v>498</v>
      </c>
      <c r="B37" s="802"/>
      <c r="C37" s="802"/>
      <c r="D37" s="802"/>
      <c r="E37" s="802"/>
      <c r="F37" s="803"/>
      <c r="G37" s="454" t="s">
        <v>266</v>
      </c>
      <c r="H37" s="455"/>
      <c r="I37" s="455"/>
      <c r="J37" s="455"/>
      <c r="K37" s="455"/>
      <c r="L37" s="455"/>
      <c r="M37" s="455"/>
      <c r="N37" s="455"/>
      <c r="O37" s="456"/>
      <c r="P37" s="785" t="s">
        <v>60</v>
      </c>
      <c r="Q37" s="455"/>
      <c r="R37" s="455"/>
      <c r="S37" s="455"/>
      <c r="T37" s="455"/>
      <c r="U37" s="455"/>
      <c r="V37" s="455"/>
      <c r="W37" s="455"/>
      <c r="X37" s="456"/>
      <c r="Y37" s="595"/>
      <c r="Z37" s="596"/>
      <c r="AA37" s="597"/>
      <c r="AB37" s="792" t="s">
        <v>12</v>
      </c>
      <c r="AC37" s="793"/>
      <c r="AD37" s="794"/>
      <c r="AE37" s="786" t="s">
        <v>358</v>
      </c>
      <c r="AF37" s="786"/>
      <c r="AG37" s="786"/>
      <c r="AH37" s="786"/>
      <c r="AI37" s="786" t="s">
        <v>359</v>
      </c>
      <c r="AJ37" s="786"/>
      <c r="AK37" s="786"/>
      <c r="AL37" s="786"/>
      <c r="AM37" s="786" t="s">
        <v>365</v>
      </c>
      <c r="AN37" s="786"/>
      <c r="AO37" s="786"/>
      <c r="AP37" s="792"/>
      <c r="AQ37" s="183" t="s">
        <v>356</v>
      </c>
      <c r="AR37" s="175"/>
      <c r="AS37" s="175"/>
      <c r="AT37" s="176"/>
      <c r="AU37" s="455" t="s">
        <v>254</v>
      </c>
      <c r="AV37" s="455"/>
      <c r="AW37" s="455"/>
      <c r="AX37" s="940"/>
    </row>
    <row r="38" spans="1:50" ht="18.75" hidden="1"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c r="AR38" s="190"/>
      <c r="AS38" s="134" t="s">
        <v>357</v>
      </c>
      <c r="AT38" s="135"/>
      <c r="AU38" s="189"/>
      <c r="AV38" s="189"/>
      <c r="AW38" s="436" t="s">
        <v>301</v>
      </c>
      <c r="AX38" s="437"/>
    </row>
    <row r="39" spans="1:50" ht="23.25" hidden="1" customHeight="1" x14ac:dyDescent="0.15">
      <c r="A39" s="441"/>
      <c r="B39" s="439"/>
      <c r="C39" s="439"/>
      <c r="D39" s="439"/>
      <c r="E39" s="439"/>
      <c r="F39" s="440"/>
      <c r="G39" s="582"/>
      <c r="H39" s="583"/>
      <c r="I39" s="583"/>
      <c r="J39" s="583"/>
      <c r="K39" s="583"/>
      <c r="L39" s="583"/>
      <c r="M39" s="583"/>
      <c r="N39" s="583"/>
      <c r="O39" s="584"/>
      <c r="P39" s="103"/>
      <c r="Q39" s="103"/>
      <c r="R39" s="103"/>
      <c r="S39" s="103"/>
      <c r="T39" s="103"/>
      <c r="U39" s="103"/>
      <c r="V39" s="103"/>
      <c r="W39" s="103"/>
      <c r="X39" s="104"/>
      <c r="Y39" s="504" t="s">
        <v>13</v>
      </c>
      <c r="Z39" s="551"/>
      <c r="AA39" s="552"/>
      <c r="AB39" s="489"/>
      <c r="AC39" s="489"/>
      <c r="AD39" s="489"/>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3.25" hidden="1" customHeight="1" x14ac:dyDescent="0.15">
      <c r="A40" s="442"/>
      <c r="B40" s="443"/>
      <c r="C40" s="443"/>
      <c r="D40" s="443"/>
      <c r="E40" s="443"/>
      <c r="F40" s="444"/>
      <c r="G40" s="585"/>
      <c r="H40" s="586"/>
      <c r="I40" s="586"/>
      <c r="J40" s="586"/>
      <c r="K40" s="586"/>
      <c r="L40" s="586"/>
      <c r="M40" s="586"/>
      <c r="N40" s="586"/>
      <c r="O40" s="587"/>
      <c r="P40" s="106"/>
      <c r="Q40" s="106"/>
      <c r="R40" s="106"/>
      <c r="S40" s="106"/>
      <c r="T40" s="106"/>
      <c r="U40" s="106"/>
      <c r="V40" s="106"/>
      <c r="W40" s="106"/>
      <c r="X40" s="107"/>
      <c r="Y40" s="426" t="s">
        <v>55</v>
      </c>
      <c r="Z40" s="427"/>
      <c r="AA40" s="428"/>
      <c r="AB40" s="543"/>
      <c r="AC40" s="543"/>
      <c r="AD40" s="543"/>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3.25" hidden="1" customHeight="1" x14ac:dyDescent="0.15">
      <c r="A41" s="445"/>
      <c r="B41" s="446"/>
      <c r="C41" s="446"/>
      <c r="D41" s="446"/>
      <c r="E41" s="446"/>
      <c r="F41" s="447"/>
      <c r="G41" s="588"/>
      <c r="H41" s="589"/>
      <c r="I41" s="589"/>
      <c r="J41" s="589"/>
      <c r="K41" s="589"/>
      <c r="L41" s="589"/>
      <c r="M41" s="589"/>
      <c r="N41" s="589"/>
      <c r="O41" s="590"/>
      <c r="P41" s="109"/>
      <c r="Q41" s="109"/>
      <c r="R41" s="109"/>
      <c r="S41" s="109"/>
      <c r="T41" s="109"/>
      <c r="U41" s="109"/>
      <c r="V41" s="109"/>
      <c r="W41" s="109"/>
      <c r="X41" s="110"/>
      <c r="Y41" s="426" t="s">
        <v>14</v>
      </c>
      <c r="Z41" s="427"/>
      <c r="AA41" s="428"/>
      <c r="AB41" s="577" t="s">
        <v>302</v>
      </c>
      <c r="AC41" s="577"/>
      <c r="AD41" s="577"/>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ht="23.25" hidden="1" customHeight="1" x14ac:dyDescent="0.15">
      <c r="A42" s="228" t="s">
        <v>535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801" t="s">
        <v>498</v>
      </c>
      <c r="B44" s="802"/>
      <c r="C44" s="802"/>
      <c r="D44" s="802"/>
      <c r="E44" s="802"/>
      <c r="F44" s="803"/>
      <c r="G44" s="454" t="s">
        <v>266</v>
      </c>
      <c r="H44" s="455"/>
      <c r="I44" s="455"/>
      <c r="J44" s="455"/>
      <c r="K44" s="455"/>
      <c r="L44" s="455"/>
      <c r="M44" s="455"/>
      <c r="N44" s="455"/>
      <c r="O44" s="456"/>
      <c r="P44" s="785" t="s">
        <v>60</v>
      </c>
      <c r="Q44" s="455"/>
      <c r="R44" s="455"/>
      <c r="S44" s="455"/>
      <c r="T44" s="455"/>
      <c r="U44" s="455"/>
      <c r="V44" s="455"/>
      <c r="W44" s="455"/>
      <c r="X44" s="456"/>
      <c r="Y44" s="595"/>
      <c r="Z44" s="596"/>
      <c r="AA44" s="597"/>
      <c r="AB44" s="792" t="s">
        <v>12</v>
      </c>
      <c r="AC44" s="793"/>
      <c r="AD44" s="794"/>
      <c r="AE44" s="786" t="s">
        <v>358</v>
      </c>
      <c r="AF44" s="786"/>
      <c r="AG44" s="786"/>
      <c r="AH44" s="786"/>
      <c r="AI44" s="786" t="s">
        <v>359</v>
      </c>
      <c r="AJ44" s="786"/>
      <c r="AK44" s="786"/>
      <c r="AL44" s="786"/>
      <c r="AM44" s="786" t="s">
        <v>365</v>
      </c>
      <c r="AN44" s="786"/>
      <c r="AO44" s="786"/>
      <c r="AP44" s="792"/>
      <c r="AQ44" s="183" t="s">
        <v>356</v>
      </c>
      <c r="AR44" s="175"/>
      <c r="AS44" s="175"/>
      <c r="AT44" s="176"/>
      <c r="AU44" s="455" t="s">
        <v>254</v>
      </c>
      <c r="AV44" s="455"/>
      <c r="AW44" s="455"/>
      <c r="AX44" s="940"/>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90"/>
      <c r="AS45" s="134" t="s">
        <v>357</v>
      </c>
      <c r="AT45" s="135"/>
      <c r="AU45" s="189"/>
      <c r="AV45" s="189"/>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3"/>
      <c r="Q46" s="103"/>
      <c r="R46" s="103"/>
      <c r="S46" s="103"/>
      <c r="T46" s="103"/>
      <c r="U46" s="103"/>
      <c r="V46" s="103"/>
      <c r="W46" s="103"/>
      <c r="X46" s="104"/>
      <c r="Y46" s="504" t="s">
        <v>13</v>
      </c>
      <c r="Z46" s="551"/>
      <c r="AA46" s="552"/>
      <c r="AB46" s="489"/>
      <c r="AC46" s="489"/>
      <c r="AD46" s="489"/>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3.25" hidden="1" customHeight="1" x14ac:dyDescent="0.15">
      <c r="A47" s="442"/>
      <c r="B47" s="443"/>
      <c r="C47" s="443"/>
      <c r="D47" s="443"/>
      <c r="E47" s="443"/>
      <c r="F47" s="444"/>
      <c r="G47" s="585"/>
      <c r="H47" s="586"/>
      <c r="I47" s="586"/>
      <c r="J47" s="586"/>
      <c r="K47" s="586"/>
      <c r="L47" s="586"/>
      <c r="M47" s="586"/>
      <c r="N47" s="586"/>
      <c r="O47" s="587"/>
      <c r="P47" s="106"/>
      <c r="Q47" s="106"/>
      <c r="R47" s="106"/>
      <c r="S47" s="106"/>
      <c r="T47" s="106"/>
      <c r="U47" s="106"/>
      <c r="V47" s="106"/>
      <c r="W47" s="106"/>
      <c r="X47" s="107"/>
      <c r="Y47" s="426" t="s">
        <v>55</v>
      </c>
      <c r="Z47" s="427"/>
      <c r="AA47" s="428"/>
      <c r="AB47" s="543"/>
      <c r="AC47" s="543"/>
      <c r="AD47" s="543"/>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3.25" hidden="1" customHeight="1" x14ac:dyDescent="0.15">
      <c r="A48" s="445"/>
      <c r="B48" s="446"/>
      <c r="C48" s="446"/>
      <c r="D48" s="446"/>
      <c r="E48" s="446"/>
      <c r="F48" s="447"/>
      <c r="G48" s="588"/>
      <c r="H48" s="589"/>
      <c r="I48" s="589"/>
      <c r="J48" s="589"/>
      <c r="K48" s="589"/>
      <c r="L48" s="589"/>
      <c r="M48" s="589"/>
      <c r="N48" s="589"/>
      <c r="O48" s="590"/>
      <c r="P48" s="109"/>
      <c r="Q48" s="109"/>
      <c r="R48" s="109"/>
      <c r="S48" s="109"/>
      <c r="T48" s="109"/>
      <c r="U48" s="109"/>
      <c r="V48" s="109"/>
      <c r="W48" s="109"/>
      <c r="X48" s="110"/>
      <c r="Y48" s="426" t="s">
        <v>14</v>
      </c>
      <c r="Z48" s="427"/>
      <c r="AA48" s="428"/>
      <c r="AB48" s="577" t="s">
        <v>302</v>
      </c>
      <c r="AC48" s="577"/>
      <c r="AD48" s="577"/>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ht="23.25" hidden="1" customHeight="1" x14ac:dyDescent="0.15">
      <c r="A49" s="228" t="s">
        <v>535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358</v>
      </c>
      <c r="AF51" s="569"/>
      <c r="AG51" s="569"/>
      <c r="AH51" s="569"/>
      <c r="AI51" s="569" t="s">
        <v>359</v>
      </c>
      <c r="AJ51" s="569"/>
      <c r="AK51" s="569"/>
      <c r="AL51" s="569"/>
      <c r="AM51" s="569" t="s">
        <v>365</v>
      </c>
      <c r="AN51" s="569"/>
      <c r="AO51" s="569"/>
      <c r="AP51" s="448"/>
      <c r="AQ51" s="162" t="s">
        <v>356</v>
      </c>
      <c r="AR51" s="131"/>
      <c r="AS51" s="131"/>
      <c r="AT51" s="132"/>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90"/>
      <c r="AS52" s="134" t="s">
        <v>357</v>
      </c>
      <c r="AT52" s="135"/>
      <c r="AU52" s="189"/>
      <c r="AV52" s="189"/>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3"/>
      <c r="Q53" s="103"/>
      <c r="R53" s="103"/>
      <c r="S53" s="103"/>
      <c r="T53" s="103"/>
      <c r="U53" s="103"/>
      <c r="V53" s="103"/>
      <c r="W53" s="103"/>
      <c r="X53" s="104"/>
      <c r="Y53" s="504" t="s">
        <v>13</v>
      </c>
      <c r="Z53" s="551"/>
      <c r="AA53" s="552"/>
      <c r="AB53" s="489"/>
      <c r="AC53" s="489"/>
      <c r="AD53" s="489"/>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3.25" hidden="1" customHeight="1" x14ac:dyDescent="0.15">
      <c r="A54" s="442"/>
      <c r="B54" s="443"/>
      <c r="C54" s="443"/>
      <c r="D54" s="443"/>
      <c r="E54" s="443"/>
      <c r="F54" s="444"/>
      <c r="G54" s="585"/>
      <c r="H54" s="586"/>
      <c r="I54" s="586"/>
      <c r="J54" s="586"/>
      <c r="K54" s="586"/>
      <c r="L54" s="586"/>
      <c r="M54" s="586"/>
      <c r="N54" s="586"/>
      <c r="O54" s="587"/>
      <c r="P54" s="106"/>
      <c r="Q54" s="106"/>
      <c r="R54" s="106"/>
      <c r="S54" s="106"/>
      <c r="T54" s="106"/>
      <c r="U54" s="106"/>
      <c r="V54" s="106"/>
      <c r="W54" s="106"/>
      <c r="X54" s="107"/>
      <c r="Y54" s="426" t="s">
        <v>55</v>
      </c>
      <c r="Z54" s="427"/>
      <c r="AA54" s="428"/>
      <c r="AB54" s="543"/>
      <c r="AC54" s="543"/>
      <c r="AD54" s="543"/>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3.25" hidden="1" customHeight="1" x14ac:dyDescent="0.15">
      <c r="A55" s="445"/>
      <c r="B55" s="446"/>
      <c r="C55" s="446"/>
      <c r="D55" s="446"/>
      <c r="E55" s="446"/>
      <c r="F55" s="447"/>
      <c r="G55" s="588"/>
      <c r="H55" s="589"/>
      <c r="I55" s="589"/>
      <c r="J55" s="589"/>
      <c r="K55" s="589"/>
      <c r="L55" s="589"/>
      <c r="M55" s="589"/>
      <c r="N55" s="589"/>
      <c r="O55" s="590"/>
      <c r="P55" s="109"/>
      <c r="Q55" s="109"/>
      <c r="R55" s="109"/>
      <c r="S55" s="109"/>
      <c r="T55" s="109"/>
      <c r="U55" s="109"/>
      <c r="V55" s="109"/>
      <c r="W55" s="109"/>
      <c r="X55" s="110"/>
      <c r="Y55" s="426" t="s">
        <v>14</v>
      </c>
      <c r="Z55" s="427"/>
      <c r="AA55" s="428"/>
      <c r="AB55" s="554" t="s">
        <v>15</v>
      </c>
      <c r="AC55" s="554"/>
      <c r="AD55" s="554"/>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ht="23.25" hidden="1" customHeight="1" x14ac:dyDescent="0.15">
      <c r="A56" s="228" t="s">
        <v>535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358</v>
      </c>
      <c r="AF58" s="569"/>
      <c r="AG58" s="569"/>
      <c r="AH58" s="569"/>
      <c r="AI58" s="569" t="s">
        <v>359</v>
      </c>
      <c r="AJ58" s="569"/>
      <c r="AK58" s="569"/>
      <c r="AL58" s="569"/>
      <c r="AM58" s="569" t="s">
        <v>365</v>
      </c>
      <c r="AN58" s="569"/>
      <c r="AO58" s="569"/>
      <c r="AP58" s="448"/>
      <c r="AQ58" s="162" t="s">
        <v>356</v>
      </c>
      <c r="AR58" s="131"/>
      <c r="AS58" s="131"/>
      <c r="AT58" s="132"/>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90"/>
      <c r="AS59" s="134" t="s">
        <v>357</v>
      </c>
      <c r="AT59" s="135"/>
      <c r="AU59" s="189"/>
      <c r="AV59" s="189"/>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3"/>
      <c r="Q60" s="103"/>
      <c r="R60" s="103"/>
      <c r="S60" s="103"/>
      <c r="T60" s="103"/>
      <c r="U60" s="103"/>
      <c r="V60" s="103"/>
      <c r="W60" s="103"/>
      <c r="X60" s="104"/>
      <c r="Y60" s="504" t="s">
        <v>13</v>
      </c>
      <c r="Z60" s="551"/>
      <c r="AA60" s="552"/>
      <c r="AB60" s="489"/>
      <c r="AC60" s="489"/>
      <c r="AD60" s="489"/>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3.25" hidden="1" customHeight="1" x14ac:dyDescent="0.15">
      <c r="A61" s="442"/>
      <c r="B61" s="443"/>
      <c r="C61" s="443"/>
      <c r="D61" s="443"/>
      <c r="E61" s="443"/>
      <c r="F61" s="444"/>
      <c r="G61" s="585"/>
      <c r="H61" s="586"/>
      <c r="I61" s="586"/>
      <c r="J61" s="586"/>
      <c r="K61" s="586"/>
      <c r="L61" s="586"/>
      <c r="M61" s="586"/>
      <c r="N61" s="586"/>
      <c r="O61" s="587"/>
      <c r="P61" s="106"/>
      <c r="Q61" s="106"/>
      <c r="R61" s="106"/>
      <c r="S61" s="106"/>
      <c r="T61" s="106"/>
      <c r="U61" s="106"/>
      <c r="V61" s="106"/>
      <c r="W61" s="106"/>
      <c r="X61" s="107"/>
      <c r="Y61" s="426" t="s">
        <v>55</v>
      </c>
      <c r="Z61" s="427"/>
      <c r="AA61" s="428"/>
      <c r="AB61" s="543"/>
      <c r="AC61" s="543"/>
      <c r="AD61" s="543"/>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3.25" hidden="1" customHeight="1" x14ac:dyDescent="0.15">
      <c r="A62" s="442"/>
      <c r="B62" s="443"/>
      <c r="C62" s="443"/>
      <c r="D62" s="443"/>
      <c r="E62" s="443"/>
      <c r="F62" s="444"/>
      <c r="G62" s="588"/>
      <c r="H62" s="589"/>
      <c r="I62" s="589"/>
      <c r="J62" s="589"/>
      <c r="K62" s="589"/>
      <c r="L62" s="589"/>
      <c r="M62" s="589"/>
      <c r="N62" s="589"/>
      <c r="O62" s="590"/>
      <c r="P62" s="109"/>
      <c r="Q62" s="109"/>
      <c r="R62" s="109"/>
      <c r="S62" s="109"/>
      <c r="T62" s="109"/>
      <c r="U62" s="109"/>
      <c r="V62" s="109"/>
      <c r="W62" s="109"/>
      <c r="X62" s="110"/>
      <c r="Y62" s="426" t="s">
        <v>14</v>
      </c>
      <c r="Z62" s="427"/>
      <c r="AA62" s="428"/>
      <c r="AB62" s="577" t="s">
        <v>15</v>
      </c>
      <c r="AC62" s="577"/>
      <c r="AD62" s="577"/>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ht="23.25" hidden="1" customHeight="1" x14ac:dyDescent="0.15">
      <c r="A63" s="228" t="s">
        <v>535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63" t="s">
        <v>499</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494</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hidden="1"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357</v>
      </c>
      <c r="AT66" s="271"/>
      <c r="AU66" s="189"/>
      <c r="AV66" s="189"/>
      <c r="AW66" s="270" t="s">
        <v>497</v>
      </c>
      <c r="AX66" s="286"/>
    </row>
    <row r="67" spans="1:50" ht="23.25" hidden="1" customHeight="1" x14ac:dyDescent="0.15">
      <c r="A67" s="222"/>
      <c r="B67" s="223"/>
      <c r="C67" s="223"/>
      <c r="D67" s="223"/>
      <c r="E67" s="223"/>
      <c r="F67" s="224"/>
      <c r="G67" s="287" t="s">
        <v>366</v>
      </c>
      <c r="H67" s="289"/>
      <c r="I67" s="290"/>
      <c r="J67" s="290"/>
      <c r="K67" s="290"/>
      <c r="L67" s="290"/>
      <c r="M67" s="290"/>
      <c r="N67" s="290"/>
      <c r="O67" s="291"/>
      <c r="P67" s="289"/>
      <c r="Q67" s="290"/>
      <c r="R67" s="290"/>
      <c r="S67" s="290"/>
      <c r="T67" s="290"/>
      <c r="U67" s="290"/>
      <c r="V67" s="291"/>
      <c r="W67" s="295"/>
      <c r="X67" s="296"/>
      <c r="Y67" s="259" t="s">
        <v>13</v>
      </c>
      <c r="Z67" s="259"/>
      <c r="AA67" s="260"/>
      <c r="AB67" s="261" t="s">
        <v>525</v>
      </c>
      <c r="AC67" s="261"/>
      <c r="AD67" s="261"/>
      <c r="AE67" s="242"/>
      <c r="AF67" s="243"/>
      <c r="AG67" s="243"/>
      <c r="AH67" s="243"/>
      <c r="AI67" s="242"/>
      <c r="AJ67" s="243"/>
      <c r="AK67" s="243"/>
      <c r="AL67" s="243"/>
      <c r="AM67" s="242"/>
      <c r="AN67" s="243"/>
      <c r="AO67" s="243"/>
      <c r="AP67" s="243"/>
      <c r="AQ67" s="242"/>
      <c r="AR67" s="243"/>
      <c r="AS67" s="243"/>
      <c r="AT67" s="244"/>
      <c r="AU67" s="243"/>
      <c r="AV67" s="243"/>
      <c r="AW67" s="243"/>
      <c r="AX67" s="245"/>
    </row>
    <row r="68" spans="1:50" ht="23.25" hidden="1" customHeight="1" x14ac:dyDescent="0.15">
      <c r="A68" s="222"/>
      <c r="B68" s="223"/>
      <c r="C68" s="223"/>
      <c r="D68" s="223"/>
      <c r="E68" s="223"/>
      <c r="F68" s="224"/>
      <c r="G68" s="249"/>
      <c r="H68" s="292"/>
      <c r="I68" s="293"/>
      <c r="J68" s="293"/>
      <c r="K68" s="293"/>
      <c r="L68" s="293"/>
      <c r="M68" s="293"/>
      <c r="N68" s="293"/>
      <c r="O68" s="294"/>
      <c r="P68" s="292"/>
      <c r="Q68" s="293"/>
      <c r="R68" s="293"/>
      <c r="S68" s="293"/>
      <c r="T68" s="293"/>
      <c r="U68" s="293"/>
      <c r="V68" s="294"/>
      <c r="W68" s="297"/>
      <c r="X68" s="298"/>
      <c r="Y68" s="246" t="s">
        <v>55</v>
      </c>
      <c r="Z68" s="246"/>
      <c r="AA68" s="247"/>
      <c r="AB68" s="262" t="s">
        <v>525</v>
      </c>
      <c r="AC68" s="262"/>
      <c r="AD68" s="262"/>
      <c r="AE68" s="242"/>
      <c r="AF68" s="243"/>
      <c r="AG68" s="243"/>
      <c r="AH68" s="243"/>
      <c r="AI68" s="242"/>
      <c r="AJ68" s="243"/>
      <c r="AK68" s="243"/>
      <c r="AL68" s="243"/>
      <c r="AM68" s="242"/>
      <c r="AN68" s="243"/>
      <c r="AO68" s="243"/>
      <c r="AP68" s="243"/>
      <c r="AQ68" s="242"/>
      <c r="AR68" s="243"/>
      <c r="AS68" s="243"/>
      <c r="AT68" s="244"/>
      <c r="AU68" s="243"/>
      <c r="AV68" s="243"/>
      <c r="AW68" s="243"/>
      <c r="AX68" s="245"/>
    </row>
    <row r="69" spans="1:50" ht="23.25" hidden="1" customHeight="1" x14ac:dyDescent="0.15">
      <c r="A69" s="222"/>
      <c r="B69" s="223"/>
      <c r="C69" s="223"/>
      <c r="D69" s="223"/>
      <c r="E69" s="223"/>
      <c r="F69" s="224"/>
      <c r="G69" s="288"/>
      <c r="H69" s="292"/>
      <c r="I69" s="293"/>
      <c r="J69" s="293"/>
      <c r="K69" s="293"/>
      <c r="L69" s="293"/>
      <c r="M69" s="293"/>
      <c r="N69" s="293"/>
      <c r="O69" s="294"/>
      <c r="P69" s="292"/>
      <c r="Q69" s="293"/>
      <c r="R69" s="293"/>
      <c r="S69" s="293"/>
      <c r="T69" s="293"/>
      <c r="U69" s="293"/>
      <c r="V69" s="294"/>
      <c r="W69" s="299"/>
      <c r="X69" s="300"/>
      <c r="Y69" s="246" t="s">
        <v>14</v>
      </c>
      <c r="Z69" s="246"/>
      <c r="AA69" s="247"/>
      <c r="AB69" s="248" t="s">
        <v>526</v>
      </c>
      <c r="AC69" s="248"/>
      <c r="AD69" s="248"/>
      <c r="AE69" s="240"/>
      <c r="AF69" s="241"/>
      <c r="AG69" s="241"/>
      <c r="AH69" s="241"/>
      <c r="AI69" s="240"/>
      <c r="AJ69" s="241"/>
      <c r="AK69" s="241"/>
      <c r="AL69" s="241"/>
      <c r="AM69" s="240"/>
      <c r="AN69" s="241"/>
      <c r="AO69" s="241"/>
      <c r="AP69" s="241"/>
      <c r="AQ69" s="242"/>
      <c r="AR69" s="243"/>
      <c r="AS69" s="243"/>
      <c r="AT69" s="244"/>
      <c r="AU69" s="243"/>
      <c r="AV69" s="243"/>
      <c r="AW69" s="243"/>
      <c r="AX69" s="245"/>
    </row>
    <row r="70" spans="1:50" ht="23.25" hidden="1" customHeight="1" x14ac:dyDescent="0.15">
      <c r="A70" s="222" t="s">
        <v>506</v>
      </c>
      <c r="B70" s="223"/>
      <c r="C70" s="223"/>
      <c r="D70" s="223"/>
      <c r="E70" s="223"/>
      <c r="F70" s="224"/>
      <c r="G70" s="249" t="s">
        <v>367</v>
      </c>
      <c r="H70" s="250"/>
      <c r="I70" s="250"/>
      <c r="J70" s="250"/>
      <c r="K70" s="250"/>
      <c r="L70" s="250"/>
      <c r="M70" s="250"/>
      <c r="N70" s="250"/>
      <c r="O70" s="250"/>
      <c r="P70" s="250"/>
      <c r="Q70" s="250"/>
      <c r="R70" s="250"/>
      <c r="S70" s="250"/>
      <c r="T70" s="250"/>
      <c r="U70" s="250"/>
      <c r="V70" s="250"/>
      <c r="W70" s="253" t="s">
        <v>524</v>
      </c>
      <c r="X70" s="254"/>
      <c r="Y70" s="259" t="s">
        <v>13</v>
      </c>
      <c r="Z70" s="259"/>
      <c r="AA70" s="260"/>
      <c r="AB70" s="261" t="s">
        <v>525</v>
      </c>
      <c r="AC70" s="261"/>
      <c r="AD70" s="261"/>
      <c r="AE70" s="242"/>
      <c r="AF70" s="243"/>
      <c r="AG70" s="243"/>
      <c r="AH70" s="243"/>
      <c r="AI70" s="242"/>
      <c r="AJ70" s="243"/>
      <c r="AK70" s="243"/>
      <c r="AL70" s="243"/>
      <c r="AM70" s="242"/>
      <c r="AN70" s="243"/>
      <c r="AO70" s="243"/>
      <c r="AP70" s="243"/>
      <c r="AQ70" s="242"/>
      <c r="AR70" s="243"/>
      <c r="AS70" s="243"/>
      <c r="AT70" s="244"/>
      <c r="AU70" s="243"/>
      <c r="AV70" s="243"/>
      <c r="AW70" s="243"/>
      <c r="AX70" s="245"/>
    </row>
    <row r="71" spans="1:50" ht="23.25" hidden="1"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525</v>
      </c>
      <c r="AC71" s="262"/>
      <c r="AD71" s="262"/>
      <c r="AE71" s="242"/>
      <c r="AF71" s="243"/>
      <c r="AG71" s="243"/>
      <c r="AH71" s="243"/>
      <c r="AI71" s="242"/>
      <c r="AJ71" s="243"/>
      <c r="AK71" s="243"/>
      <c r="AL71" s="243"/>
      <c r="AM71" s="242"/>
      <c r="AN71" s="243"/>
      <c r="AO71" s="243"/>
      <c r="AP71" s="243"/>
      <c r="AQ71" s="242"/>
      <c r="AR71" s="243"/>
      <c r="AS71" s="243"/>
      <c r="AT71" s="244"/>
      <c r="AU71" s="243"/>
      <c r="AV71" s="243"/>
      <c r="AW71" s="243"/>
      <c r="AX71" s="245"/>
    </row>
    <row r="72" spans="1:50" ht="23.25" hidden="1"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526</v>
      </c>
      <c r="AC72" s="248"/>
      <c r="AD72" s="248"/>
      <c r="AE72" s="240"/>
      <c r="AF72" s="241"/>
      <c r="AG72" s="241"/>
      <c r="AH72" s="241"/>
      <c r="AI72" s="240"/>
      <c r="AJ72" s="241"/>
      <c r="AK72" s="241"/>
      <c r="AL72" s="241"/>
      <c r="AM72" s="240"/>
      <c r="AN72" s="241"/>
      <c r="AO72" s="241"/>
      <c r="AP72" s="241"/>
      <c r="AQ72" s="242"/>
      <c r="AR72" s="243"/>
      <c r="AS72" s="243"/>
      <c r="AT72" s="244"/>
      <c r="AU72" s="243"/>
      <c r="AV72" s="243"/>
      <c r="AW72" s="243"/>
      <c r="AX72" s="245"/>
    </row>
    <row r="73" spans="1:50" ht="18.75" hidden="1" customHeight="1" x14ac:dyDescent="0.15">
      <c r="A73" s="529" t="s">
        <v>499</v>
      </c>
      <c r="B73" s="530"/>
      <c r="C73" s="530"/>
      <c r="D73" s="530"/>
      <c r="E73" s="530"/>
      <c r="F73" s="531"/>
      <c r="G73" s="600"/>
      <c r="H73" s="131" t="s">
        <v>266</v>
      </c>
      <c r="I73" s="131"/>
      <c r="J73" s="131"/>
      <c r="K73" s="131"/>
      <c r="L73" s="131"/>
      <c r="M73" s="131"/>
      <c r="N73" s="131"/>
      <c r="O73" s="132"/>
      <c r="P73" s="162" t="s">
        <v>60</v>
      </c>
      <c r="Q73" s="131"/>
      <c r="R73" s="131"/>
      <c r="S73" s="131"/>
      <c r="T73" s="131"/>
      <c r="U73" s="131"/>
      <c r="V73" s="131"/>
      <c r="W73" s="131"/>
      <c r="X73" s="132"/>
      <c r="Y73" s="602"/>
      <c r="Z73" s="603"/>
      <c r="AA73" s="604"/>
      <c r="AB73" s="162" t="s">
        <v>12</v>
      </c>
      <c r="AC73" s="131"/>
      <c r="AD73" s="132"/>
      <c r="AE73" s="448" t="s">
        <v>358</v>
      </c>
      <c r="AF73" s="449"/>
      <c r="AG73" s="449"/>
      <c r="AH73" s="450"/>
      <c r="AI73" s="448" t="s">
        <v>359</v>
      </c>
      <c r="AJ73" s="449"/>
      <c r="AK73" s="449"/>
      <c r="AL73" s="450"/>
      <c r="AM73" s="448" t="s">
        <v>365</v>
      </c>
      <c r="AN73" s="449"/>
      <c r="AO73" s="449"/>
      <c r="AP73" s="450"/>
      <c r="AQ73" s="162" t="s">
        <v>356</v>
      </c>
      <c r="AR73" s="131"/>
      <c r="AS73" s="131"/>
      <c r="AT73" s="132"/>
      <c r="AU73" s="164" t="s">
        <v>254</v>
      </c>
      <c r="AV73" s="165"/>
      <c r="AW73" s="165"/>
      <c r="AX73" s="166"/>
    </row>
    <row r="74" spans="1:50" ht="18.75" hidden="1" customHeight="1" x14ac:dyDescent="0.15">
      <c r="A74" s="532"/>
      <c r="B74" s="533"/>
      <c r="C74" s="533"/>
      <c r="D74" s="533"/>
      <c r="E74" s="533"/>
      <c r="F74" s="534"/>
      <c r="G74" s="601"/>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51"/>
      <c r="AF74" s="452"/>
      <c r="AG74" s="452"/>
      <c r="AH74" s="453"/>
      <c r="AI74" s="451"/>
      <c r="AJ74" s="452"/>
      <c r="AK74" s="452"/>
      <c r="AL74" s="453"/>
      <c r="AM74" s="451"/>
      <c r="AN74" s="452"/>
      <c r="AO74" s="452"/>
      <c r="AP74" s="453"/>
      <c r="AQ74" s="611"/>
      <c r="AR74" s="190"/>
      <c r="AS74" s="134" t="s">
        <v>357</v>
      </c>
      <c r="AT74" s="135"/>
      <c r="AU74" s="611"/>
      <c r="AV74" s="190"/>
      <c r="AW74" s="134" t="s">
        <v>301</v>
      </c>
      <c r="AX74" s="173"/>
    </row>
    <row r="75" spans="1:50" ht="23.25" hidden="1" customHeight="1" x14ac:dyDescent="0.15">
      <c r="A75" s="532"/>
      <c r="B75" s="533"/>
      <c r="C75" s="533"/>
      <c r="D75" s="533"/>
      <c r="E75" s="533"/>
      <c r="F75" s="534"/>
      <c r="G75" s="639"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362"/>
      <c r="AF75" s="197"/>
      <c r="AG75" s="197"/>
      <c r="AH75" s="197"/>
      <c r="AI75" s="362"/>
      <c r="AJ75" s="197"/>
      <c r="AK75" s="197"/>
      <c r="AL75" s="197"/>
      <c r="AM75" s="362"/>
      <c r="AN75" s="197"/>
      <c r="AO75" s="197"/>
      <c r="AP75" s="197"/>
      <c r="AQ75" s="362"/>
      <c r="AR75" s="197"/>
      <c r="AS75" s="197"/>
      <c r="AT75" s="363"/>
      <c r="AU75" s="243"/>
      <c r="AV75" s="243"/>
      <c r="AW75" s="243"/>
      <c r="AX75" s="245"/>
    </row>
    <row r="76" spans="1:50" ht="23.25" hidden="1" customHeight="1" x14ac:dyDescent="0.15">
      <c r="A76" s="532"/>
      <c r="B76" s="533"/>
      <c r="C76" s="533"/>
      <c r="D76" s="533"/>
      <c r="E76" s="533"/>
      <c r="F76" s="534"/>
      <c r="G76" s="640"/>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362"/>
      <c r="AF76" s="197"/>
      <c r="AG76" s="197"/>
      <c r="AH76" s="197"/>
      <c r="AI76" s="362"/>
      <c r="AJ76" s="197"/>
      <c r="AK76" s="197"/>
      <c r="AL76" s="197"/>
      <c r="AM76" s="362"/>
      <c r="AN76" s="197"/>
      <c r="AO76" s="197"/>
      <c r="AP76" s="197"/>
      <c r="AQ76" s="362"/>
      <c r="AR76" s="197"/>
      <c r="AS76" s="197"/>
      <c r="AT76" s="363"/>
      <c r="AU76" s="243"/>
      <c r="AV76" s="243"/>
      <c r="AW76" s="243"/>
      <c r="AX76" s="245"/>
    </row>
    <row r="77" spans="1:50" ht="23.25" hidden="1" customHeight="1" x14ac:dyDescent="0.15">
      <c r="A77" s="532"/>
      <c r="B77" s="533"/>
      <c r="C77" s="533"/>
      <c r="D77" s="533"/>
      <c r="E77" s="533"/>
      <c r="F77" s="534"/>
      <c r="G77" s="641"/>
      <c r="H77" s="109"/>
      <c r="I77" s="109"/>
      <c r="J77" s="109"/>
      <c r="K77" s="109"/>
      <c r="L77" s="109"/>
      <c r="M77" s="109"/>
      <c r="N77" s="109"/>
      <c r="O77" s="110"/>
      <c r="P77" s="106"/>
      <c r="Q77" s="106"/>
      <c r="R77" s="106"/>
      <c r="S77" s="106"/>
      <c r="T77" s="106"/>
      <c r="U77" s="106"/>
      <c r="V77" s="106"/>
      <c r="W77" s="106"/>
      <c r="X77" s="107"/>
      <c r="Y77" s="162" t="s">
        <v>14</v>
      </c>
      <c r="Z77" s="131"/>
      <c r="AA77" s="132"/>
      <c r="AB77" s="591" t="s">
        <v>15</v>
      </c>
      <c r="AC77" s="591"/>
      <c r="AD77" s="591"/>
      <c r="AE77" s="921"/>
      <c r="AF77" s="922"/>
      <c r="AG77" s="922"/>
      <c r="AH77" s="922"/>
      <c r="AI77" s="921"/>
      <c r="AJ77" s="922"/>
      <c r="AK77" s="922"/>
      <c r="AL77" s="922"/>
      <c r="AM77" s="921"/>
      <c r="AN77" s="922"/>
      <c r="AO77" s="922"/>
      <c r="AP77" s="922"/>
      <c r="AQ77" s="362"/>
      <c r="AR77" s="197"/>
      <c r="AS77" s="197"/>
      <c r="AT77" s="363"/>
      <c r="AU77" s="243"/>
      <c r="AV77" s="243"/>
      <c r="AW77" s="243"/>
      <c r="AX77" s="245"/>
    </row>
    <row r="78" spans="1:50" ht="69.75" hidden="1" customHeight="1" x14ac:dyDescent="0.15">
      <c r="A78" s="360" t="s">
        <v>538</v>
      </c>
      <c r="B78" s="361"/>
      <c r="C78" s="361"/>
      <c r="D78" s="361"/>
      <c r="E78" s="358" t="s">
        <v>464</v>
      </c>
      <c r="F78" s="359"/>
      <c r="G78" s="58" t="s">
        <v>367</v>
      </c>
      <c r="H78" s="608"/>
      <c r="I78" s="609"/>
      <c r="J78" s="609"/>
      <c r="K78" s="609"/>
      <c r="L78" s="609"/>
      <c r="M78" s="609"/>
      <c r="N78" s="609"/>
      <c r="O78" s="610"/>
      <c r="P78" s="156"/>
      <c r="Q78" s="156"/>
      <c r="R78" s="156"/>
      <c r="S78" s="156"/>
      <c r="T78" s="156"/>
      <c r="U78" s="156"/>
      <c r="V78" s="156"/>
      <c r="W78" s="156"/>
      <c r="X78" s="156"/>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7" t="s">
        <v>493</v>
      </c>
      <c r="AP79" s="308"/>
      <c r="AQ79" s="308"/>
      <c r="AR79" s="90" t="s">
        <v>491</v>
      </c>
      <c r="AS79" s="307"/>
      <c r="AT79" s="308"/>
      <c r="AU79" s="308"/>
      <c r="AV79" s="308"/>
      <c r="AW79" s="308"/>
      <c r="AX79" s="1007"/>
    </row>
    <row r="80" spans="1:50" ht="18.75" hidden="1" customHeight="1" x14ac:dyDescent="0.15">
      <c r="A80" s="895" t="s">
        <v>267</v>
      </c>
      <c r="B80" s="544" t="s">
        <v>490</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6"/>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6"/>
      <c r="B82" s="547"/>
      <c r="C82" s="469"/>
      <c r="D82" s="469"/>
      <c r="E82" s="469"/>
      <c r="F82" s="470"/>
      <c r="G82" s="709"/>
      <c r="H82" s="709"/>
      <c r="I82" s="709"/>
      <c r="J82" s="709"/>
      <c r="K82" s="709"/>
      <c r="L82" s="709"/>
      <c r="M82" s="709"/>
      <c r="N82" s="709"/>
      <c r="O82" s="709"/>
      <c r="P82" s="709"/>
      <c r="Q82" s="709"/>
      <c r="R82" s="709"/>
      <c r="S82" s="709"/>
      <c r="T82" s="709"/>
      <c r="U82" s="709"/>
      <c r="V82" s="709"/>
      <c r="W82" s="709"/>
      <c r="X82" s="709"/>
      <c r="Y82" s="709"/>
      <c r="Z82" s="709"/>
      <c r="AA82" s="710"/>
      <c r="AB82" s="915"/>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16"/>
    </row>
    <row r="83" spans="1:60" ht="22.5" hidden="1" customHeight="1" x14ac:dyDescent="0.15">
      <c r="A83" s="896"/>
      <c r="B83" s="547"/>
      <c r="C83" s="469"/>
      <c r="D83" s="469"/>
      <c r="E83" s="469"/>
      <c r="F83" s="470"/>
      <c r="G83" s="711"/>
      <c r="H83" s="711"/>
      <c r="I83" s="711"/>
      <c r="J83" s="711"/>
      <c r="K83" s="711"/>
      <c r="L83" s="711"/>
      <c r="M83" s="711"/>
      <c r="N83" s="711"/>
      <c r="O83" s="711"/>
      <c r="P83" s="711"/>
      <c r="Q83" s="711"/>
      <c r="R83" s="711"/>
      <c r="S83" s="711"/>
      <c r="T83" s="711"/>
      <c r="U83" s="711"/>
      <c r="V83" s="711"/>
      <c r="W83" s="711"/>
      <c r="X83" s="711"/>
      <c r="Y83" s="711"/>
      <c r="Z83" s="711"/>
      <c r="AA83" s="712"/>
      <c r="AB83" s="917"/>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18"/>
    </row>
    <row r="84" spans="1:60" ht="19.5" hidden="1" customHeight="1" x14ac:dyDescent="0.15">
      <c r="A84" s="896"/>
      <c r="B84" s="548"/>
      <c r="C84" s="549"/>
      <c r="D84" s="549"/>
      <c r="E84" s="549"/>
      <c r="F84" s="550"/>
      <c r="G84" s="713"/>
      <c r="H84" s="713"/>
      <c r="I84" s="713"/>
      <c r="J84" s="713"/>
      <c r="K84" s="713"/>
      <c r="L84" s="713"/>
      <c r="M84" s="713"/>
      <c r="N84" s="713"/>
      <c r="O84" s="713"/>
      <c r="P84" s="713"/>
      <c r="Q84" s="713"/>
      <c r="R84" s="713"/>
      <c r="S84" s="713"/>
      <c r="T84" s="713"/>
      <c r="U84" s="713"/>
      <c r="V84" s="713"/>
      <c r="W84" s="713"/>
      <c r="X84" s="713"/>
      <c r="Y84" s="713"/>
      <c r="Z84" s="713"/>
      <c r="AA84" s="714"/>
      <c r="AB84" s="919"/>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0"/>
    </row>
    <row r="85" spans="1:60" ht="18.75" hidden="1" customHeight="1" x14ac:dyDescent="0.15">
      <c r="A85" s="896"/>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80"/>
      <c r="Z85" s="181"/>
      <c r="AA85" s="182"/>
      <c r="AB85" s="448" t="s">
        <v>12</v>
      </c>
      <c r="AC85" s="449"/>
      <c r="AD85" s="450"/>
      <c r="AE85" s="569" t="s">
        <v>358</v>
      </c>
      <c r="AF85" s="569"/>
      <c r="AG85" s="569"/>
      <c r="AH85" s="569"/>
      <c r="AI85" s="569" t="s">
        <v>359</v>
      </c>
      <c r="AJ85" s="569"/>
      <c r="AK85" s="569"/>
      <c r="AL85" s="569"/>
      <c r="AM85" s="569" t="s">
        <v>365</v>
      </c>
      <c r="AN85" s="569"/>
      <c r="AO85" s="569"/>
      <c r="AP85" s="448"/>
      <c r="AQ85" s="162" t="s">
        <v>356</v>
      </c>
      <c r="AR85" s="131"/>
      <c r="AS85" s="131"/>
      <c r="AT85" s="132"/>
      <c r="AU85" s="571" t="s">
        <v>254</v>
      </c>
      <c r="AV85" s="571"/>
      <c r="AW85" s="571"/>
      <c r="AX85" s="572"/>
      <c r="AY85" s="10"/>
      <c r="AZ85" s="10"/>
      <c r="BA85" s="10"/>
      <c r="BB85" s="10"/>
      <c r="BC85" s="10"/>
    </row>
    <row r="86" spans="1:60" ht="18.75" hidden="1" customHeight="1" x14ac:dyDescent="0.15">
      <c r="A86" s="896"/>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80"/>
      <c r="Z86" s="181"/>
      <c r="AA86" s="182"/>
      <c r="AB86" s="451"/>
      <c r="AC86" s="452"/>
      <c r="AD86" s="453"/>
      <c r="AE86" s="570"/>
      <c r="AF86" s="570"/>
      <c r="AG86" s="570"/>
      <c r="AH86" s="570"/>
      <c r="AI86" s="570"/>
      <c r="AJ86" s="570"/>
      <c r="AK86" s="570"/>
      <c r="AL86" s="570"/>
      <c r="AM86" s="570"/>
      <c r="AN86" s="570"/>
      <c r="AO86" s="570"/>
      <c r="AP86" s="451"/>
      <c r="AQ86" s="188"/>
      <c r="AR86" s="189"/>
      <c r="AS86" s="134" t="s">
        <v>357</v>
      </c>
      <c r="AT86" s="135"/>
      <c r="AU86" s="189"/>
      <c r="AV86" s="189"/>
      <c r="AW86" s="436" t="s">
        <v>301</v>
      </c>
      <c r="AX86" s="437"/>
      <c r="AY86" s="10"/>
      <c r="AZ86" s="10"/>
      <c r="BA86" s="10"/>
      <c r="BB86" s="10"/>
      <c r="BC86" s="10"/>
      <c r="BD86" s="10"/>
      <c r="BE86" s="10"/>
      <c r="BF86" s="10"/>
      <c r="BG86" s="10"/>
      <c r="BH86" s="10"/>
    </row>
    <row r="87" spans="1:60" ht="23.25" hidden="1" customHeight="1" x14ac:dyDescent="0.15">
      <c r="A87" s="896"/>
      <c r="B87" s="469"/>
      <c r="C87" s="469"/>
      <c r="D87" s="469"/>
      <c r="E87" s="469"/>
      <c r="F87" s="470"/>
      <c r="G87" s="102"/>
      <c r="H87" s="103"/>
      <c r="I87" s="103"/>
      <c r="J87" s="103"/>
      <c r="K87" s="103"/>
      <c r="L87" s="103"/>
      <c r="M87" s="103"/>
      <c r="N87" s="103"/>
      <c r="O87" s="104"/>
      <c r="P87" s="103"/>
      <c r="Q87" s="537"/>
      <c r="R87" s="537"/>
      <c r="S87" s="537"/>
      <c r="T87" s="537"/>
      <c r="U87" s="537"/>
      <c r="V87" s="537"/>
      <c r="W87" s="537"/>
      <c r="X87" s="538"/>
      <c r="Y87" s="579" t="s">
        <v>63</v>
      </c>
      <c r="Z87" s="580"/>
      <c r="AA87" s="581"/>
      <c r="AB87" s="489"/>
      <c r="AC87" s="489"/>
      <c r="AD87" s="489"/>
      <c r="AE87" s="242"/>
      <c r="AF87" s="243"/>
      <c r="AG87" s="243"/>
      <c r="AH87" s="243"/>
      <c r="AI87" s="242"/>
      <c r="AJ87" s="243"/>
      <c r="AK87" s="243"/>
      <c r="AL87" s="243"/>
      <c r="AM87" s="242"/>
      <c r="AN87" s="243"/>
      <c r="AO87" s="243"/>
      <c r="AP87" s="243"/>
      <c r="AQ87" s="362"/>
      <c r="AR87" s="197"/>
      <c r="AS87" s="197"/>
      <c r="AT87" s="363"/>
      <c r="AU87" s="243"/>
      <c r="AV87" s="243"/>
      <c r="AW87" s="243"/>
      <c r="AX87" s="245"/>
    </row>
    <row r="88" spans="1:60" ht="23.25" hidden="1" customHeight="1" x14ac:dyDescent="0.15">
      <c r="A88" s="896"/>
      <c r="B88" s="469"/>
      <c r="C88" s="469"/>
      <c r="D88" s="469"/>
      <c r="E88" s="469"/>
      <c r="F88" s="470"/>
      <c r="G88" s="105"/>
      <c r="H88" s="106"/>
      <c r="I88" s="106"/>
      <c r="J88" s="106"/>
      <c r="K88" s="106"/>
      <c r="L88" s="106"/>
      <c r="M88" s="106"/>
      <c r="N88" s="106"/>
      <c r="O88" s="107"/>
      <c r="P88" s="539"/>
      <c r="Q88" s="539"/>
      <c r="R88" s="539"/>
      <c r="S88" s="539"/>
      <c r="T88" s="539"/>
      <c r="U88" s="539"/>
      <c r="V88" s="539"/>
      <c r="W88" s="539"/>
      <c r="X88" s="540"/>
      <c r="Y88" s="553" t="s">
        <v>55</v>
      </c>
      <c r="Z88" s="493"/>
      <c r="AA88" s="494"/>
      <c r="AB88" s="543"/>
      <c r="AC88" s="543"/>
      <c r="AD88" s="543"/>
      <c r="AE88" s="242"/>
      <c r="AF88" s="243"/>
      <c r="AG88" s="243"/>
      <c r="AH88" s="243"/>
      <c r="AI88" s="242"/>
      <c r="AJ88" s="243"/>
      <c r="AK88" s="243"/>
      <c r="AL88" s="243"/>
      <c r="AM88" s="242"/>
      <c r="AN88" s="243"/>
      <c r="AO88" s="243"/>
      <c r="AP88" s="243"/>
      <c r="AQ88" s="362"/>
      <c r="AR88" s="197"/>
      <c r="AS88" s="197"/>
      <c r="AT88" s="363"/>
      <c r="AU88" s="243"/>
      <c r="AV88" s="243"/>
      <c r="AW88" s="243"/>
      <c r="AX88" s="245"/>
      <c r="AY88" s="10"/>
      <c r="AZ88" s="10"/>
      <c r="BA88" s="10"/>
      <c r="BB88" s="10"/>
      <c r="BC88" s="10"/>
    </row>
    <row r="89" spans="1:60" ht="23.25" hidden="1" customHeight="1" x14ac:dyDescent="0.15">
      <c r="A89" s="896"/>
      <c r="B89" s="549"/>
      <c r="C89" s="549"/>
      <c r="D89" s="549"/>
      <c r="E89" s="549"/>
      <c r="F89" s="550"/>
      <c r="G89" s="108"/>
      <c r="H89" s="109"/>
      <c r="I89" s="109"/>
      <c r="J89" s="109"/>
      <c r="K89" s="109"/>
      <c r="L89" s="109"/>
      <c r="M89" s="109"/>
      <c r="N89" s="109"/>
      <c r="O89" s="110"/>
      <c r="P89" s="212"/>
      <c r="Q89" s="212"/>
      <c r="R89" s="212"/>
      <c r="S89" s="212"/>
      <c r="T89" s="212"/>
      <c r="U89" s="212"/>
      <c r="V89" s="212"/>
      <c r="W89" s="212"/>
      <c r="X89" s="578"/>
      <c r="Y89" s="553" t="s">
        <v>14</v>
      </c>
      <c r="Z89" s="493"/>
      <c r="AA89" s="494"/>
      <c r="AB89" s="554" t="s">
        <v>15</v>
      </c>
      <c r="AC89" s="554"/>
      <c r="AD89" s="554"/>
      <c r="AE89" s="242"/>
      <c r="AF89" s="243"/>
      <c r="AG89" s="243"/>
      <c r="AH89" s="243"/>
      <c r="AI89" s="242"/>
      <c r="AJ89" s="243"/>
      <c r="AK89" s="243"/>
      <c r="AL89" s="243"/>
      <c r="AM89" s="242"/>
      <c r="AN89" s="243"/>
      <c r="AO89" s="243"/>
      <c r="AP89" s="243"/>
      <c r="AQ89" s="362"/>
      <c r="AR89" s="197"/>
      <c r="AS89" s="197"/>
      <c r="AT89" s="363"/>
      <c r="AU89" s="243"/>
      <c r="AV89" s="243"/>
      <c r="AW89" s="243"/>
      <c r="AX89" s="245"/>
      <c r="AY89" s="10"/>
      <c r="AZ89" s="10"/>
      <c r="BA89" s="10"/>
      <c r="BB89" s="10"/>
      <c r="BC89" s="10"/>
      <c r="BD89" s="10"/>
      <c r="BE89" s="10"/>
      <c r="BF89" s="10"/>
      <c r="BG89" s="10"/>
      <c r="BH89" s="10"/>
    </row>
    <row r="90" spans="1:60" ht="18.75" hidden="1" customHeight="1" x14ac:dyDescent="0.15">
      <c r="A90" s="896"/>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80"/>
      <c r="Z90" s="181"/>
      <c r="AA90" s="182"/>
      <c r="AB90" s="448" t="s">
        <v>12</v>
      </c>
      <c r="AC90" s="449"/>
      <c r="AD90" s="450"/>
      <c r="AE90" s="569" t="s">
        <v>358</v>
      </c>
      <c r="AF90" s="569"/>
      <c r="AG90" s="569"/>
      <c r="AH90" s="569"/>
      <c r="AI90" s="569" t="s">
        <v>359</v>
      </c>
      <c r="AJ90" s="569"/>
      <c r="AK90" s="569"/>
      <c r="AL90" s="569"/>
      <c r="AM90" s="569" t="s">
        <v>365</v>
      </c>
      <c r="AN90" s="569"/>
      <c r="AO90" s="569"/>
      <c r="AP90" s="448"/>
      <c r="AQ90" s="162" t="s">
        <v>356</v>
      </c>
      <c r="AR90" s="131"/>
      <c r="AS90" s="131"/>
      <c r="AT90" s="132"/>
      <c r="AU90" s="571" t="s">
        <v>254</v>
      </c>
      <c r="AV90" s="571"/>
      <c r="AW90" s="571"/>
      <c r="AX90" s="572"/>
    </row>
    <row r="91" spans="1:60" ht="18.75" hidden="1" customHeight="1" x14ac:dyDescent="0.15">
      <c r="A91" s="896"/>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80"/>
      <c r="Z91" s="181"/>
      <c r="AA91" s="182"/>
      <c r="AB91" s="451"/>
      <c r="AC91" s="452"/>
      <c r="AD91" s="453"/>
      <c r="AE91" s="570"/>
      <c r="AF91" s="570"/>
      <c r="AG91" s="570"/>
      <c r="AH91" s="570"/>
      <c r="AI91" s="570"/>
      <c r="AJ91" s="570"/>
      <c r="AK91" s="570"/>
      <c r="AL91" s="570"/>
      <c r="AM91" s="570"/>
      <c r="AN91" s="570"/>
      <c r="AO91" s="570"/>
      <c r="AP91" s="451"/>
      <c r="AQ91" s="188"/>
      <c r="AR91" s="189"/>
      <c r="AS91" s="134" t="s">
        <v>357</v>
      </c>
      <c r="AT91" s="135"/>
      <c r="AU91" s="189"/>
      <c r="AV91" s="189"/>
      <c r="AW91" s="436" t="s">
        <v>301</v>
      </c>
      <c r="AX91" s="437"/>
      <c r="AY91" s="10"/>
      <c r="AZ91" s="10"/>
      <c r="BA91" s="10"/>
      <c r="BB91" s="10"/>
      <c r="BC91" s="10"/>
    </row>
    <row r="92" spans="1:60" ht="23.25" hidden="1" customHeight="1" x14ac:dyDescent="0.15">
      <c r="A92" s="896"/>
      <c r="B92" s="469"/>
      <c r="C92" s="469"/>
      <c r="D92" s="469"/>
      <c r="E92" s="469"/>
      <c r="F92" s="470"/>
      <c r="G92" s="102"/>
      <c r="H92" s="103"/>
      <c r="I92" s="103"/>
      <c r="J92" s="103"/>
      <c r="K92" s="103"/>
      <c r="L92" s="103"/>
      <c r="M92" s="103"/>
      <c r="N92" s="103"/>
      <c r="O92" s="104"/>
      <c r="P92" s="103"/>
      <c r="Q92" s="537"/>
      <c r="R92" s="537"/>
      <c r="S92" s="537"/>
      <c r="T92" s="537"/>
      <c r="U92" s="537"/>
      <c r="V92" s="537"/>
      <c r="W92" s="537"/>
      <c r="X92" s="538"/>
      <c r="Y92" s="579" t="s">
        <v>63</v>
      </c>
      <c r="Z92" s="580"/>
      <c r="AA92" s="581"/>
      <c r="AB92" s="489"/>
      <c r="AC92" s="489"/>
      <c r="AD92" s="489"/>
      <c r="AE92" s="242"/>
      <c r="AF92" s="243"/>
      <c r="AG92" s="243"/>
      <c r="AH92" s="243"/>
      <c r="AI92" s="242"/>
      <c r="AJ92" s="243"/>
      <c r="AK92" s="243"/>
      <c r="AL92" s="243"/>
      <c r="AM92" s="242"/>
      <c r="AN92" s="243"/>
      <c r="AO92" s="243"/>
      <c r="AP92" s="243"/>
      <c r="AQ92" s="362"/>
      <c r="AR92" s="197"/>
      <c r="AS92" s="197"/>
      <c r="AT92" s="363"/>
      <c r="AU92" s="243"/>
      <c r="AV92" s="243"/>
      <c r="AW92" s="243"/>
      <c r="AX92" s="245"/>
      <c r="AY92" s="10"/>
      <c r="AZ92" s="10"/>
      <c r="BA92" s="10"/>
      <c r="BB92" s="10"/>
      <c r="BC92" s="10"/>
      <c r="BD92" s="10"/>
      <c r="BE92" s="10"/>
      <c r="BF92" s="10"/>
      <c r="BG92" s="10"/>
      <c r="BH92" s="10"/>
    </row>
    <row r="93" spans="1:60" ht="23.25" hidden="1" customHeight="1" x14ac:dyDescent="0.15">
      <c r="A93" s="896"/>
      <c r="B93" s="469"/>
      <c r="C93" s="469"/>
      <c r="D93" s="469"/>
      <c r="E93" s="469"/>
      <c r="F93" s="470"/>
      <c r="G93" s="105"/>
      <c r="H93" s="106"/>
      <c r="I93" s="106"/>
      <c r="J93" s="106"/>
      <c r="K93" s="106"/>
      <c r="L93" s="106"/>
      <c r="M93" s="106"/>
      <c r="N93" s="106"/>
      <c r="O93" s="107"/>
      <c r="P93" s="539"/>
      <c r="Q93" s="539"/>
      <c r="R93" s="539"/>
      <c r="S93" s="539"/>
      <c r="T93" s="539"/>
      <c r="U93" s="539"/>
      <c r="V93" s="539"/>
      <c r="W93" s="539"/>
      <c r="X93" s="540"/>
      <c r="Y93" s="553" t="s">
        <v>55</v>
      </c>
      <c r="Z93" s="493"/>
      <c r="AA93" s="494"/>
      <c r="AB93" s="543"/>
      <c r="AC93" s="543"/>
      <c r="AD93" s="543"/>
      <c r="AE93" s="242"/>
      <c r="AF93" s="243"/>
      <c r="AG93" s="243"/>
      <c r="AH93" s="243"/>
      <c r="AI93" s="242"/>
      <c r="AJ93" s="243"/>
      <c r="AK93" s="243"/>
      <c r="AL93" s="243"/>
      <c r="AM93" s="242"/>
      <c r="AN93" s="243"/>
      <c r="AO93" s="243"/>
      <c r="AP93" s="243"/>
      <c r="AQ93" s="362"/>
      <c r="AR93" s="197"/>
      <c r="AS93" s="197"/>
      <c r="AT93" s="363"/>
      <c r="AU93" s="243"/>
      <c r="AV93" s="243"/>
      <c r="AW93" s="243"/>
      <c r="AX93" s="245"/>
    </row>
    <row r="94" spans="1:60" ht="23.25" hidden="1" customHeight="1" x14ac:dyDescent="0.15">
      <c r="A94" s="896"/>
      <c r="B94" s="549"/>
      <c r="C94" s="549"/>
      <c r="D94" s="549"/>
      <c r="E94" s="549"/>
      <c r="F94" s="550"/>
      <c r="G94" s="108"/>
      <c r="H94" s="109"/>
      <c r="I94" s="109"/>
      <c r="J94" s="109"/>
      <c r="K94" s="109"/>
      <c r="L94" s="109"/>
      <c r="M94" s="109"/>
      <c r="N94" s="109"/>
      <c r="O94" s="110"/>
      <c r="P94" s="212"/>
      <c r="Q94" s="212"/>
      <c r="R94" s="212"/>
      <c r="S94" s="212"/>
      <c r="T94" s="212"/>
      <c r="U94" s="212"/>
      <c r="V94" s="212"/>
      <c r="W94" s="212"/>
      <c r="X94" s="578"/>
      <c r="Y94" s="553" t="s">
        <v>14</v>
      </c>
      <c r="Z94" s="493"/>
      <c r="AA94" s="494"/>
      <c r="AB94" s="554" t="s">
        <v>15</v>
      </c>
      <c r="AC94" s="554"/>
      <c r="AD94" s="554"/>
      <c r="AE94" s="242"/>
      <c r="AF94" s="243"/>
      <c r="AG94" s="243"/>
      <c r="AH94" s="243"/>
      <c r="AI94" s="242"/>
      <c r="AJ94" s="243"/>
      <c r="AK94" s="243"/>
      <c r="AL94" s="243"/>
      <c r="AM94" s="242"/>
      <c r="AN94" s="243"/>
      <c r="AO94" s="243"/>
      <c r="AP94" s="243"/>
      <c r="AQ94" s="362"/>
      <c r="AR94" s="197"/>
      <c r="AS94" s="197"/>
      <c r="AT94" s="363"/>
      <c r="AU94" s="243"/>
      <c r="AV94" s="243"/>
      <c r="AW94" s="243"/>
      <c r="AX94" s="245"/>
      <c r="AY94" s="10"/>
      <c r="AZ94" s="10"/>
      <c r="BA94" s="10"/>
      <c r="BB94" s="10"/>
      <c r="BC94" s="10"/>
    </row>
    <row r="95" spans="1:60" ht="18.75" hidden="1" customHeight="1" x14ac:dyDescent="0.15">
      <c r="A95" s="896"/>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80"/>
      <c r="Z95" s="181"/>
      <c r="AA95" s="182"/>
      <c r="AB95" s="448" t="s">
        <v>12</v>
      </c>
      <c r="AC95" s="449"/>
      <c r="AD95" s="450"/>
      <c r="AE95" s="569" t="s">
        <v>358</v>
      </c>
      <c r="AF95" s="569"/>
      <c r="AG95" s="569"/>
      <c r="AH95" s="569"/>
      <c r="AI95" s="569" t="s">
        <v>359</v>
      </c>
      <c r="AJ95" s="569"/>
      <c r="AK95" s="569"/>
      <c r="AL95" s="569"/>
      <c r="AM95" s="569" t="s">
        <v>365</v>
      </c>
      <c r="AN95" s="569"/>
      <c r="AO95" s="569"/>
      <c r="AP95" s="448"/>
      <c r="AQ95" s="162" t="s">
        <v>356</v>
      </c>
      <c r="AR95" s="131"/>
      <c r="AS95" s="131"/>
      <c r="AT95" s="132"/>
      <c r="AU95" s="571" t="s">
        <v>254</v>
      </c>
      <c r="AV95" s="571"/>
      <c r="AW95" s="571"/>
      <c r="AX95" s="572"/>
      <c r="AY95" s="10"/>
      <c r="AZ95" s="10"/>
      <c r="BA95" s="10"/>
      <c r="BB95" s="10"/>
      <c r="BC95" s="10"/>
      <c r="BD95" s="10"/>
      <c r="BE95" s="10"/>
      <c r="BF95" s="10"/>
      <c r="BG95" s="10"/>
      <c r="BH95" s="10"/>
    </row>
    <row r="96" spans="1:60" ht="18.75" hidden="1" customHeight="1" x14ac:dyDescent="0.15">
      <c r="A96" s="896"/>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80"/>
      <c r="Z96" s="181"/>
      <c r="AA96" s="182"/>
      <c r="AB96" s="451"/>
      <c r="AC96" s="452"/>
      <c r="AD96" s="453"/>
      <c r="AE96" s="570"/>
      <c r="AF96" s="570"/>
      <c r="AG96" s="570"/>
      <c r="AH96" s="570"/>
      <c r="AI96" s="570"/>
      <c r="AJ96" s="570"/>
      <c r="AK96" s="570"/>
      <c r="AL96" s="570"/>
      <c r="AM96" s="570"/>
      <c r="AN96" s="570"/>
      <c r="AO96" s="570"/>
      <c r="AP96" s="451"/>
      <c r="AQ96" s="188"/>
      <c r="AR96" s="189"/>
      <c r="AS96" s="134" t="s">
        <v>357</v>
      </c>
      <c r="AT96" s="135"/>
      <c r="AU96" s="189"/>
      <c r="AV96" s="189"/>
      <c r="AW96" s="436" t="s">
        <v>301</v>
      </c>
      <c r="AX96" s="437"/>
    </row>
    <row r="97" spans="1:60" ht="23.25" hidden="1" customHeight="1" x14ac:dyDescent="0.15">
      <c r="A97" s="896"/>
      <c r="B97" s="469"/>
      <c r="C97" s="469"/>
      <c r="D97" s="469"/>
      <c r="E97" s="469"/>
      <c r="F97" s="470"/>
      <c r="G97" s="102"/>
      <c r="H97" s="103"/>
      <c r="I97" s="103"/>
      <c r="J97" s="103"/>
      <c r="K97" s="103"/>
      <c r="L97" s="103"/>
      <c r="M97" s="103"/>
      <c r="N97" s="103"/>
      <c r="O97" s="104"/>
      <c r="P97" s="103"/>
      <c r="Q97" s="537"/>
      <c r="R97" s="537"/>
      <c r="S97" s="537"/>
      <c r="T97" s="537"/>
      <c r="U97" s="537"/>
      <c r="V97" s="537"/>
      <c r="W97" s="537"/>
      <c r="X97" s="538"/>
      <c r="Y97" s="579" t="s">
        <v>63</v>
      </c>
      <c r="Z97" s="580"/>
      <c r="AA97" s="581"/>
      <c r="AB97" s="501"/>
      <c r="AC97" s="502"/>
      <c r="AD97" s="503"/>
      <c r="AE97" s="242"/>
      <c r="AF97" s="243"/>
      <c r="AG97" s="243"/>
      <c r="AH97" s="244"/>
      <c r="AI97" s="242"/>
      <c r="AJ97" s="243"/>
      <c r="AK97" s="243"/>
      <c r="AL97" s="244"/>
      <c r="AM97" s="242"/>
      <c r="AN97" s="243"/>
      <c r="AO97" s="243"/>
      <c r="AP97" s="243"/>
      <c r="AQ97" s="362"/>
      <c r="AR97" s="197"/>
      <c r="AS97" s="197"/>
      <c r="AT97" s="363"/>
      <c r="AU97" s="243"/>
      <c r="AV97" s="243"/>
      <c r="AW97" s="243"/>
      <c r="AX97" s="245"/>
      <c r="AY97" s="10"/>
      <c r="AZ97" s="10"/>
      <c r="BA97" s="10"/>
      <c r="BB97" s="10"/>
      <c r="BC97" s="10"/>
    </row>
    <row r="98" spans="1:60" ht="23.25" hidden="1" customHeight="1" x14ac:dyDescent="0.15">
      <c r="A98" s="896"/>
      <c r="B98" s="469"/>
      <c r="C98" s="469"/>
      <c r="D98" s="469"/>
      <c r="E98" s="469"/>
      <c r="F98" s="470"/>
      <c r="G98" s="105"/>
      <c r="H98" s="106"/>
      <c r="I98" s="106"/>
      <c r="J98" s="106"/>
      <c r="K98" s="106"/>
      <c r="L98" s="106"/>
      <c r="M98" s="106"/>
      <c r="N98" s="106"/>
      <c r="O98" s="107"/>
      <c r="P98" s="539"/>
      <c r="Q98" s="539"/>
      <c r="R98" s="539"/>
      <c r="S98" s="539"/>
      <c r="T98" s="539"/>
      <c r="U98" s="539"/>
      <c r="V98" s="539"/>
      <c r="W98" s="539"/>
      <c r="X98" s="540"/>
      <c r="Y98" s="553" t="s">
        <v>55</v>
      </c>
      <c r="Z98" s="493"/>
      <c r="AA98" s="494"/>
      <c r="AB98" s="592"/>
      <c r="AC98" s="593"/>
      <c r="AD98" s="594"/>
      <c r="AE98" s="242"/>
      <c r="AF98" s="243"/>
      <c r="AG98" s="243"/>
      <c r="AH98" s="244"/>
      <c r="AI98" s="242"/>
      <c r="AJ98" s="243"/>
      <c r="AK98" s="243"/>
      <c r="AL98" s="244"/>
      <c r="AM98" s="242"/>
      <c r="AN98" s="243"/>
      <c r="AO98" s="243"/>
      <c r="AP98" s="243"/>
      <c r="AQ98" s="362"/>
      <c r="AR98" s="197"/>
      <c r="AS98" s="197"/>
      <c r="AT98" s="363"/>
      <c r="AU98" s="243"/>
      <c r="AV98" s="243"/>
      <c r="AW98" s="243"/>
      <c r="AX98" s="245"/>
      <c r="AY98" s="10"/>
      <c r="AZ98" s="10"/>
      <c r="BA98" s="10"/>
      <c r="BB98" s="10"/>
      <c r="BC98" s="10"/>
      <c r="BD98" s="10"/>
      <c r="BE98" s="10"/>
      <c r="BF98" s="10"/>
      <c r="BG98" s="10"/>
      <c r="BH98" s="10"/>
    </row>
    <row r="99" spans="1:60" ht="23.25" hidden="1" customHeight="1" thickBot="1" x14ac:dyDescent="0.2">
      <c r="A99" s="897"/>
      <c r="B99" s="471"/>
      <c r="C99" s="471"/>
      <c r="D99" s="471"/>
      <c r="E99" s="471"/>
      <c r="F99" s="472"/>
      <c r="G99" s="598"/>
      <c r="H99" s="219"/>
      <c r="I99" s="219"/>
      <c r="J99" s="219"/>
      <c r="K99" s="219"/>
      <c r="L99" s="219"/>
      <c r="M99" s="219"/>
      <c r="N99" s="219"/>
      <c r="O99" s="599"/>
      <c r="P99" s="541"/>
      <c r="Q99" s="541"/>
      <c r="R99" s="541"/>
      <c r="S99" s="541"/>
      <c r="T99" s="541"/>
      <c r="U99" s="541"/>
      <c r="V99" s="541"/>
      <c r="W99" s="541"/>
      <c r="X99" s="542"/>
      <c r="Y99" s="926" t="s">
        <v>14</v>
      </c>
      <c r="Z99" s="927"/>
      <c r="AA99" s="928"/>
      <c r="AB99" s="923" t="s">
        <v>15</v>
      </c>
      <c r="AC99" s="924"/>
      <c r="AD99" s="925"/>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500</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5"/>
      <c r="Z100" s="886"/>
      <c r="AA100" s="887"/>
      <c r="AB100" s="568" t="s">
        <v>12</v>
      </c>
      <c r="AC100" s="568"/>
      <c r="AD100" s="568"/>
      <c r="AE100" s="515" t="s">
        <v>358</v>
      </c>
      <c r="AF100" s="516"/>
      <c r="AG100" s="516"/>
      <c r="AH100" s="517"/>
      <c r="AI100" s="515" t="s">
        <v>359</v>
      </c>
      <c r="AJ100" s="516"/>
      <c r="AK100" s="516"/>
      <c r="AL100" s="517"/>
      <c r="AM100" s="515" t="s">
        <v>365</v>
      </c>
      <c r="AN100" s="516"/>
      <c r="AO100" s="516"/>
      <c r="AP100" s="517"/>
      <c r="AQ100" s="333" t="s">
        <v>501</v>
      </c>
      <c r="AR100" s="334"/>
      <c r="AS100" s="334"/>
      <c r="AT100" s="335"/>
      <c r="AU100" s="333" t="s">
        <v>502</v>
      </c>
      <c r="AV100" s="334"/>
      <c r="AW100" s="334"/>
      <c r="AX100" s="336"/>
    </row>
    <row r="101" spans="1:60" ht="23.25" customHeight="1" x14ac:dyDescent="0.15">
      <c r="A101" s="463"/>
      <c r="B101" s="464"/>
      <c r="C101" s="464"/>
      <c r="D101" s="464"/>
      <c r="E101" s="464"/>
      <c r="F101" s="465"/>
      <c r="G101" s="103" t="s">
        <v>551</v>
      </c>
      <c r="H101" s="103"/>
      <c r="I101" s="103"/>
      <c r="J101" s="103"/>
      <c r="K101" s="103"/>
      <c r="L101" s="103"/>
      <c r="M101" s="103"/>
      <c r="N101" s="103"/>
      <c r="O101" s="103"/>
      <c r="P101" s="103"/>
      <c r="Q101" s="103"/>
      <c r="R101" s="103"/>
      <c r="S101" s="103"/>
      <c r="T101" s="103"/>
      <c r="U101" s="103"/>
      <c r="V101" s="103"/>
      <c r="W101" s="103"/>
      <c r="X101" s="104"/>
      <c r="Y101" s="560" t="s">
        <v>56</v>
      </c>
      <c r="Z101" s="561"/>
      <c r="AA101" s="562"/>
      <c r="AB101" s="489" t="s">
        <v>553</v>
      </c>
      <c r="AC101" s="489"/>
      <c r="AD101" s="489"/>
      <c r="AE101" s="242">
        <v>16</v>
      </c>
      <c r="AF101" s="243"/>
      <c r="AG101" s="243"/>
      <c r="AH101" s="244"/>
      <c r="AI101" s="242">
        <v>16</v>
      </c>
      <c r="AJ101" s="243"/>
      <c r="AK101" s="243"/>
      <c r="AL101" s="244"/>
      <c r="AM101" s="242">
        <v>16</v>
      </c>
      <c r="AN101" s="243"/>
      <c r="AO101" s="243"/>
      <c r="AP101" s="244"/>
      <c r="AQ101" s="242"/>
      <c r="AR101" s="243"/>
      <c r="AS101" s="243"/>
      <c r="AT101" s="244"/>
      <c r="AU101" s="242"/>
      <c r="AV101" s="243"/>
      <c r="AW101" s="243"/>
      <c r="AX101" s="244"/>
    </row>
    <row r="102" spans="1:60" ht="23.25" customHeight="1" x14ac:dyDescent="0.15">
      <c r="A102" s="466"/>
      <c r="B102" s="467"/>
      <c r="C102" s="467"/>
      <c r="D102" s="467"/>
      <c r="E102" s="467"/>
      <c r="F102" s="468"/>
      <c r="G102" s="109"/>
      <c r="H102" s="109"/>
      <c r="I102" s="109"/>
      <c r="J102" s="109"/>
      <c r="K102" s="109"/>
      <c r="L102" s="109"/>
      <c r="M102" s="109"/>
      <c r="N102" s="109"/>
      <c r="O102" s="109"/>
      <c r="P102" s="109"/>
      <c r="Q102" s="109"/>
      <c r="R102" s="109"/>
      <c r="S102" s="109"/>
      <c r="T102" s="109"/>
      <c r="U102" s="109"/>
      <c r="V102" s="109"/>
      <c r="W102" s="109"/>
      <c r="X102" s="110"/>
      <c r="Y102" s="486" t="s">
        <v>57</v>
      </c>
      <c r="Z102" s="487"/>
      <c r="AA102" s="488"/>
      <c r="AB102" s="489" t="s">
        <v>553</v>
      </c>
      <c r="AC102" s="489"/>
      <c r="AD102" s="489"/>
      <c r="AE102" s="459">
        <v>16</v>
      </c>
      <c r="AF102" s="459"/>
      <c r="AG102" s="459"/>
      <c r="AH102" s="459"/>
      <c r="AI102" s="459">
        <v>16</v>
      </c>
      <c r="AJ102" s="459"/>
      <c r="AK102" s="459"/>
      <c r="AL102" s="459"/>
      <c r="AM102" s="459">
        <v>16</v>
      </c>
      <c r="AN102" s="459"/>
      <c r="AO102" s="459"/>
      <c r="AP102" s="459"/>
      <c r="AQ102" s="240">
        <v>16</v>
      </c>
      <c r="AR102" s="241"/>
      <c r="AS102" s="241"/>
      <c r="AT102" s="337"/>
      <c r="AU102" s="240">
        <v>16</v>
      </c>
      <c r="AV102" s="241"/>
      <c r="AW102" s="241"/>
      <c r="AX102" s="337"/>
    </row>
    <row r="103" spans="1:60" ht="31.5" customHeight="1" x14ac:dyDescent="0.15">
      <c r="A103" s="460" t="s">
        <v>500</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3" t="s">
        <v>501</v>
      </c>
      <c r="AR103" s="314"/>
      <c r="AS103" s="314"/>
      <c r="AT103" s="338"/>
      <c r="AU103" s="313" t="s">
        <v>502</v>
      </c>
      <c r="AV103" s="314"/>
      <c r="AW103" s="314"/>
      <c r="AX103" s="315"/>
    </row>
    <row r="104" spans="1:60" ht="23.25" customHeight="1" x14ac:dyDescent="0.15">
      <c r="A104" s="463"/>
      <c r="B104" s="464"/>
      <c r="C104" s="464"/>
      <c r="D104" s="464"/>
      <c r="E104" s="464"/>
      <c r="F104" s="465"/>
      <c r="G104" s="103" t="s">
        <v>552</v>
      </c>
      <c r="H104" s="103"/>
      <c r="I104" s="103"/>
      <c r="J104" s="103"/>
      <c r="K104" s="103"/>
      <c r="L104" s="103"/>
      <c r="M104" s="103"/>
      <c r="N104" s="103"/>
      <c r="O104" s="103"/>
      <c r="P104" s="103"/>
      <c r="Q104" s="103"/>
      <c r="R104" s="103"/>
      <c r="S104" s="103"/>
      <c r="T104" s="103"/>
      <c r="U104" s="103"/>
      <c r="V104" s="103"/>
      <c r="W104" s="103"/>
      <c r="X104" s="104"/>
      <c r="Y104" s="498" t="s">
        <v>56</v>
      </c>
      <c r="Z104" s="499"/>
      <c r="AA104" s="500"/>
      <c r="AB104" s="563" t="s">
        <v>554</v>
      </c>
      <c r="AC104" s="564"/>
      <c r="AD104" s="565"/>
      <c r="AE104" s="459">
        <v>6</v>
      </c>
      <c r="AF104" s="459"/>
      <c r="AG104" s="459"/>
      <c r="AH104" s="459"/>
      <c r="AI104" s="459">
        <v>6</v>
      </c>
      <c r="AJ104" s="459"/>
      <c r="AK104" s="459"/>
      <c r="AL104" s="459"/>
      <c r="AM104" s="459">
        <v>6</v>
      </c>
      <c r="AN104" s="459"/>
      <c r="AO104" s="459"/>
      <c r="AP104" s="459"/>
      <c r="AQ104" s="242"/>
      <c r="AR104" s="243"/>
      <c r="AS104" s="243"/>
      <c r="AT104" s="244"/>
      <c r="AU104" s="242"/>
      <c r="AV104" s="243"/>
      <c r="AW104" s="243"/>
      <c r="AX104" s="244"/>
    </row>
    <row r="105" spans="1:60" ht="23.25" customHeight="1" x14ac:dyDescent="0.15">
      <c r="A105" s="466"/>
      <c r="B105" s="467"/>
      <c r="C105" s="467"/>
      <c r="D105" s="467"/>
      <c r="E105" s="467"/>
      <c r="F105" s="468"/>
      <c r="G105" s="109"/>
      <c r="H105" s="109"/>
      <c r="I105" s="109"/>
      <c r="J105" s="109"/>
      <c r="K105" s="109"/>
      <c r="L105" s="109"/>
      <c r="M105" s="109"/>
      <c r="N105" s="109"/>
      <c r="O105" s="109"/>
      <c r="P105" s="109"/>
      <c r="Q105" s="109"/>
      <c r="R105" s="109"/>
      <c r="S105" s="109"/>
      <c r="T105" s="109"/>
      <c r="U105" s="109"/>
      <c r="V105" s="109"/>
      <c r="W105" s="109"/>
      <c r="X105" s="110"/>
      <c r="Y105" s="486" t="s">
        <v>57</v>
      </c>
      <c r="Z105" s="566"/>
      <c r="AA105" s="567"/>
      <c r="AB105" s="501" t="s">
        <v>554</v>
      </c>
      <c r="AC105" s="502"/>
      <c r="AD105" s="503"/>
      <c r="AE105" s="459">
        <v>6</v>
      </c>
      <c r="AF105" s="459"/>
      <c r="AG105" s="459"/>
      <c r="AH105" s="459"/>
      <c r="AI105" s="459">
        <v>6</v>
      </c>
      <c r="AJ105" s="459"/>
      <c r="AK105" s="459"/>
      <c r="AL105" s="459"/>
      <c r="AM105" s="459">
        <v>6</v>
      </c>
      <c r="AN105" s="459"/>
      <c r="AO105" s="459"/>
      <c r="AP105" s="459"/>
      <c r="AQ105" s="242">
        <v>6</v>
      </c>
      <c r="AR105" s="243"/>
      <c r="AS105" s="243"/>
      <c r="AT105" s="244"/>
      <c r="AU105" s="240">
        <v>6</v>
      </c>
      <c r="AV105" s="241"/>
      <c r="AW105" s="241"/>
      <c r="AX105" s="337"/>
    </row>
    <row r="106" spans="1:60" ht="31.5" customHeight="1" x14ac:dyDescent="0.15">
      <c r="A106" s="460" t="s">
        <v>500</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3" t="s">
        <v>501</v>
      </c>
      <c r="AR106" s="314"/>
      <c r="AS106" s="314"/>
      <c r="AT106" s="338"/>
      <c r="AU106" s="313" t="s">
        <v>502</v>
      </c>
      <c r="AV106" s="314"/>
      <c r="AW106" s="314"/>
      <c r="AX106" s="315"/>
    </row>
    <row r="107" spans="1:60" ht="23.25" customHeight="1" x14ac:dyDescent="0.15">
      <c r="A107" s="463"/>
      <c r="B107" s="464"/>
      <c r="C107" s="464"/>
      <c r="D107" s="464"/>
      <c r="E107" s="464"/>
      <c r="F107" s="465"/>
      <c r="G107" s="103" t="s">
        <v>578</v>
      </c>
      <c r="H107" s="103"/>
      <c r="I107" s="103"/>
      <c r="J107" s="103"/>
      <c r="K107" s="103"/>
      <c r="L107" s="103"/>
      <c r="M107" s="103"/>
      <c r="N107" s="103"/>
      <c r="O107" s="103"/>
      <c r="P107" s="103"/>
      <c r="Q107" s="103"/>
      <c r="R107" s="103"/>
      <c r="S107" s="103"/>
      <c r="T107" s="103"/>
      <c r="U107" s="103"/>
      <c r="V107" s="103"/>
      <c r="W107" s="103"/>
      <c r="X107" s="104"/>
      <c r="Y107" s="498" t="s">
        <v>56</v>
      </c>
      <c r="Z107" s="499"/>
      <c r="AA107" s="500"/>
      <c r="AB107" s="563" t="s">
        <v>579</v>
      </c>
      <c r="AC107" s="564"/>
      <c r="AD107" s="565"/>
      <c r="AE107" s="459">
        <v>2920</v>
      </c>
      <c r="AF107" s="459"/>
      <c r="AG107" s="459"/>
      <c r="AH107" s="459"/>
      <c r="AI107" s="459">
        <v>2928</v>
      </c>
      <c r="AJ107" s="459"/>
      <c r="AK107" s="459"/>
      <c r="AL107" s="459"/>
      <c r="AM107" s="459">
        <v>2920</v>
      </c>
      <c r="AN107" s="459"/>
      <c r="AO107" s="459"/>
      <c r="AP107" s="459"/>
      <c r="AQ107" s="242"/>
      <c r="AR107" s="243"/>
      <c r="AS107" s="243"/>
      <c r="AT107" s="244"/>
      <c r="AU107" s="242"/>
      <c r="AV107" s="243"/>
      <c r="AW107" s="243"/>
      <c r="AX107" s="244"/>
    </row>
    <row r="108" spans="1:60" ht="23.25" customHeight="1" x14ac:dyDescent="0.15">
      <c r="A108" s="466"/>
      <c r="B108" s="467"/>
      <c r="C108" s="467"/>
      <c r="D108" s="467"/>
      <c r="E108" s="467"/>
      <c r="F108" s="468"/>
      <c r="G108" s="109"/>
      <c r="H108" s="109"/>
      <c r="I108" s="109"/>
      <c r="J108" s="109"/>
      <c r="K108" s="109"/>
      <c r="L108" s="109"/>
      <c r="M108" s="109"/>
      <c r="N108" s="109"/>
      <c r="O108" s="109"/>
      <c r="P108" s="109"/>
      <c r="Q108" s="109"/>
      <c r="R108" s="109"/>
      <c r="S108" s="109"/>
      <c r="T108" s="109"/>
      <c r="U108" s="109"/>
      <c r="V108" s="109"/>
      <c r="W108" s="109"/>
      <c r="X108" s="110"/>
      <c r="Y108" s="486" t="s">
        <v>57</v>
      </c>
      <c r="Z108" s="566"/>
      <c r="AA108" s="567"/>
      <c r="AB108" s="501" t="s">
        <v>579</v>
      </c>
      <c r="AC108" s="502"/>
      <c r="AD108" s="503"/>
      <c r="AE108" s="459">
        <v>2920</v>
      </c>
      <c r="AF108" s="459"/>
      <c r="AG108" s="459"/>
      <c r="AH108" s="459"/>
      <c r="AI108" s="459">
        <v>2928</v>
      </c>
      <c r="AJ108" s="459"/>
      <c r="AK108" s="459"/>
      <c r="AL108" s="459"/>
      <c r="AM108" s="459">
        <v>2920</v>
      </c>
      <c r="AN108" s="459"/>
      <c r="AO108" s="459"/>
      <c r="AP108" s="459"/>
      <c r="AQ108" s="242">
        <v>2920</v>
      </c>
      <c r="AR108" s="243"/>
      <c r="AS108" s="243"/>
      <c r="AT108" s="244"/>
      <c r="AU108" s="240">
        <v>2920</v>
      </c>
      <c r="AV108" s="241"/>
      <c r="AW108" s="241"/>
      <c r="AX108" s="337"/>
    </row>
    <row r="109" spans="1:60" ht="31.5" hidden="1" customHeight="1" x14ac:dyDescent="0.15">
      <c r="A109" s="460" t="s">
        <v>500</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3" t="s">
        <v>501</v>
      </c>
      <c r="AR109" s="314"/>
      <c r="AS109" s="314"/>
      <c r="AT109" s="338"/>
      <c r="AU109" s="313" t="s">
        <v>502</v>
      </c>
      <c r="AV109" s="314"/>
      <c r="AW109" s="314"/>
      <c r="AX109" s="315"/>
    </row>
    <row r="110" spans="1:60" ht="23.25" hidden="1" customHeight="1" x14ac:dyDescent="0.15">
      <c r="A110" s="463"/>
      <c r="B110" s="464"/>
      <c r="C110" s="464"/>
      <c r="D110" s="464"/>
      <c r="E110" s="464"/>
      <c r="F110" s="465"/>
      <c r="G110" s="103"/>
      <c r="H110" s="103"/>
      <c r="I110" s="103"/>
      <c r="J110" s="103"/>
      <c r="K110" s="103"/>
      <c r="L110" s="103"/>
      <c r="M110" s="103"/>
      <c r="N110" s="103"/>
      <c r="O110" s="103"/>
      <c r="P110" s="103"/>
      <c r="Q110" s="103"/>
      <c r="R110" s="103"/>
      <c r="S110" s="103"/>
      <c r="T110" s="103"/>
      <c r="U110" s="103"/>
      <c r="V110" s="103"/>
      <c r="W110" s="103"/>
      <c r="X110" s="104"/>
      <c r="Y110" s="498" t="s">
        <v>56</v>
      </c>
      <c r="Z110" s="499"/>
      <c r="AA110" s="500"/>
      <c r="AB110" s="563"/>
      <c r="AC110" s="564"/>
      <c r="AD110" s="565"/>
      <c r="AE110" s="459"/>
      <c r="AF110" s="459"/>
      <c r="AG110" s="459"/>
      <c r="AH110" s="459"/>
      <c r="AI110" s="459"/>
      <c r="AJ110" s="459"/>
      <c r="AK110" s="459"/>
      <c r="AL110" s="459"/>
      <c r="AM110" s="459"/>
      <c r="AN110" s="459"/>
      <c r="AO110" s="459"/>
      <c r="AP110" s="459"/>
      <c r="AQ110" s="242"/>
      <c r="AR110" s="243"/>
      <c r="AS110" s="243"/>
      <c r="AT110" s="244"/>
      <c r="AU110" s="242"/>
      <c r="AV110" s="243"/>
      <c r="AW110" s="243"/>
      <c r="AX110" s="244"/>
    </row>
    <row r="111" spans="1:60" ht="23.25" hidden="1" customHeight="1" x14ac:dyDescent="0.15">
      <c r="A111" s="466"/>
      <c r="B111" s="467"/>
      <c r="C111" s="467"/>
      <c r="D111" s="467"/>
      <c r="E111" s="467"/>
      <c r="F111" s="468"/>
      <c r="G111" s="109"/>
      <c r="H111" s="109"/>
      <c r="I111" s="109"/>
      <c r="J111" s="109"/>
      <c r="K111" s="109"/>
      <c r="L111" s="109"/>
      <c r="M111" s="109"/>
      <c r="N111" s="109"/>
      <c r="O111" s="109"/>
      <c r="P111" s="109"/>
      <c r="Q111" s="109"/>
      <c r="R111" s="109"/>
      <c r="S111" s="109"/>
      <c r="T111" s="109"/>
      <c r="U111" s="109"/>
      <c r="V111" s="109"/>
      <c r="W111" s="109"/>
      <c r="X111" s="110"/>
      <c r="Y111" s="486" t="s">
        <v>57</v>
      </c>
      <c r="Z111" s="566"/>
      <c r="AA111" s="567"/>
      <c r="AB111" s="501"/>
      <c r="AC111" s="502"/>
      <c r="AD111" s="503"/>
      <c r="AE111" s="459"/>
      <c r="AF111" s="459"/>
      <c r="AG111" s="459"/>
      <c r="AH111" s="459"/>
      <c r="AI111" s="459"/>
      <c r="AJ111" s="459"/>
      <c r="AK111" s="459"/>
      <c r="AL111" s="459"/>
      <c r="AM111" s="459"/>
      <c r="AN111" s="459"/>
      <c r="AO111" s="459"/>
      <c r="AP111" s="459"/>
      <c r="AQ111" s="242"/>
      <c r="AR111" s="243"/>
      <c r="AS111" s="243"/>
      <c r="AT111" s="244"/>
      <c r="AU111" s="240"/>
      <c r="AV111" s="241"/>
      <c r="AW111" s="241"/>
      <c r="AX111" s="337"/>
    </row>
    <row r="112" spans="1:60" ht="31.5" hidden="1" customHeight="1" x14ac:dyDescent="0.15">
      <c r="A112" s="460" t="s">
        <v>500</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54" t="s">
        <v>501</v>
      </c>
      <c r="AR112" s="955"/>
      <c r="AS112" s="955"/>
      <c r="AT112" s="956"/>
      <c r="AU112" s="313" t="s">
        <v>502</v>
      </c>
      <c r="AV112" s="314"/>
      <c r="AW112" s="314"/>
      <c r="AX112" s="315"/>
    </row>
    <row r="113" spans="1:50" ht="23.25" hidden="1" customHeight="1" x14ac:dyDescent="0.15">
      <c r="A113" s="463"/>
      <c r="B113" s="464"/>
      <c r="C113" s="464"/>
      <c r="D113" s="464"/>
      <c r="E113" s="464"/>
      <c r="F113" s="465"/>
      <c r="G113" s="103"/>
      <c r="H113" s="103"/>
      <c r="I113" s="103"/>
      <c r="J113" s="103"/>
      <c r="K113" s="103"/>
      <c r="L113" s="103"/>
      <c r="M113" s="103"/>
      <c r="N113" s="103"/>
      <c r="O113" s="103"/>
      <c r="P113" s="103"/>
      <c r="Q113" s="103"/>
      <c r="R113" s="103"/>
      <c r="S113" s="103"/>
      <c r="T113" s="103"/>
      <c r="U113" s="103"/>
      <c r="V113" s="103"/>
      <c r="W113" s="103"/>
      <c r="X113" s="104"/>
      <c r="Y113" s="498" t="s">
        <v>56</v>
      </c>
      <c r="Z113" s="499"/>
      <c r="AA113" s="500"/>
      <c r="AB113" s="563"/>
      <c r="AC113" s="564"/>
      <c r="AD113" s="565"/>
      <c r="AE113" s="459"/>
      <c r="AF113" s="459"/>
      <c r="AG113" s="459"/>
      <c r="AH113" s="459"/>
      <c r="AI113" s="459"/>
      <c r="AJ113" s="459"/>
      <c r="AK113" s="459"/>
      <c r="AL113" s="459"/>
      <c r="AM113" s="459"/>
      <c r="AN113" s="459"/>
      <c r="AO113" s="459"/>
      <c r="AP113" s="459"/>
      <c r="AQ113" s="242"/>
      <c r="AR113" s="243"/>
      <c r="AS113" s="243"/>
      <c r="AT113" s="244"/>
      <c r="AU113" s="242"/>
      <c r="AV113" s="243"/>
      <c r="AW113" s="243"/>
      <c r="AX113" s="244"/>
    </row>
    <row r="114" spans="1:50" ht="23.25" hidden="1" customHeight="1" x14ac:dyDescent="0.15">
      <c r="A114" s="466"/>
      <c r="B114" s="467"/>
      <c r="C114" s="467"/>
      <c r="D114" s="467"/>
      <c r="E114" s="467"/>
      <c r="F114" s="468"/>
      <c r="G114" s="109"/>
      <c r="H114" s="109"/>
      <c r="I114" s="109"/>
      <c r="J114" s="109"/>
      <c r="K114" s="109"/>
      <c r="L114" s="109"/>
      <c r="M114" s="109"/>
      <c r="N114" s="109"/>
      <c r="O114" s="109"/>
      <c r="P114" s="109"/>
      <c r="Q114" s="109"/>
      <c r="R114" s="109"/>
      <c r="S114" s="109"/>
      <c r="T114" s="109"/>
      <c r="U114" s="109"/>
      <c r="V114" s="109"/>
      <c r="W114" s="109"/>
      <c r="X114" s="110"/>
      <c r="Y114" s="486" t="s">
        <v>57</v>
      </c>
      <c r="Z114" s="566"/>
      <c r="AA114" s="567"/>
      <c r="AB114" s="501"/>
      <c r="AC114" s="502"/>
      <c r="AD114" s="503"/>
      <c r="AE114" s="459"/>
      <c r="AF114" s="459"/>
      <c r="AG114" s="459"/>
      <c r="AH114" s="459"/>
      <c r="AI114" s="459">
        <v>2928</v>
      </c>
      <c r="AJ114" s="459"/>
      <c r="AK114" s="459"/>
      <c r="AL114" s="459"/>
      <c r="AM114" s="459"/>
      <c r="AN114" s="459"/>
      <c r="AO114" s="459"/>
      <c r="AP114" s="459"/>
      <c r="AQ114" s="242"/>
      <c r="AR114" s="243"/>
      <c r="AS114" s="243"/>
      <c r="AT114" s="244"/>
      <c r="AU114" s="242"/>
      <c r="AV114" s="243"/>
      <c r="AW114" s="243"/>
      <c r="AX114" s="244"/>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7" t="s">
        <v>475</v>
      </c>
      <c r="AR115" s="558"/>
      <c r="AS115" s="558"/>
      <c r="AT115" s="558"/>
      <c r="AU115" s="558"/>
      <c r="AV115" s="558"/>
      <c r="AW115" s="558"/>
      <c r="AX115" s="559"/>
    </row>
    <row r="116" spans="1:50" ht="23.25" customHeight="1" x14ac:dyDescent="0.15">
      <c r="A116" s="480"/>
      <c r="B116" s="481"/>
      <c r="C116" s="481"/>
      <c r="D116" s="481"/>
      <c r="E116" s="481"/>
      <c r="F116" s="482"/>
      <c r="G116" s="431" t="s">
        <v>576</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571</v>
      </c>
      <c r="AC116" s="491"/>
      <c r="AD116" s="492"/>
      <c r="AE116" s="459">
        <v>23</v>
      </c>
      <c r="AF116" s="459"/>
      <c r="AG116" s="459"/>
      <c r="AH116" s="459"/>
      <c r="AI116" s="459">
        <v>25</v>
      </c>
      <c r="AJ116" s="459"/>
      <c r="AK116" s="459"/>
      <c r="AL116" s="459"/>
      <c r="AM116" s="459">
        <v>25</v>
      </c>
      <c r="AN116" s="459"/>
      <c r="AO116" s="459"/>
      <c r="AP116" s="459"/>
      <c r="AQ116" s="242">
        <v>25</v>
      </c>
      <c r="AR116" s="243"/>
      <c r="AS116" s="243"/>
      <c r="AT116" s="243"/>
      <c r="AU116" s="243"/>
      <c r="AV116" s="243"/>
      <c r="AW116" s="243"/>
      <c r="AX116" s="245"/>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592</v>
      </c>
      <c r="AC117" s="506"/>
      <c r="AD117" s="507"/>
      <c r="AE117" s="555" t="s">
        <v>583</v>
      </c>
      <c r="AF117" s="555"/>
      <c r="AG117" s="555"/>
      <c r="AH117" s="555"/>
      <c r="AI117" s="555" t="s">
        <v>593</v>
      </c>
      <c r="AJ117" s="555"/>
      <c r="AK117" s="555"/>
      <c r="AL117" s="555"/>
      <c r="AM117" s="555" t="s">
        <v>594</v>
      </c>
      <c r="AN117" s="555"/>
      <c r="AO117" s="555"/>
      <c r="AP117" s="555"/>
      <c r="AQ117" s="555" t="s">
        <v>584</v>
      </c>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7" t="s">
        <v>475</v>
      </c>
      <c r="AR118" s="558"/>
      <c r="AS118" s="558"/>
      <c r="AT118" s="558"/>
      <c r="AU118" s="558"/>
      <c r="AV118" s="558"/>
      <c r="AW118" s="558"/>
      <c r="AX118" s="559"/>
    </row>
    <row r="119" spans="1:50" ht="23.25" hidden="1" customHeight="1" x14ac:dyDescent="0.15">
      <c r="A119" s="480"/>
      <c r="B119" s="481"/>
      <c r="C119" s="481"/>
      <c r="D119" s="481"/>
      <c r="E119" s="481"/>
      <c r="F119" s="482"/>
      <c r="G119" s="431" t="s">
        <v>511</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510</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7" t="s">
        <v>475</v>
      </c>
      <c r="AR121" s="558"/>
      <c r="AS121" s="558"/>
      <c r="AT121" s="558"/>
      <c r="AU121" s="558"/>
      <c r="AV121" s="558"/>
      <c r="AW121" s="558"/>
      <c r="AX121" s="559"/>
    </row>
    <row r="122" spans="1:50" ht="23.25" hidden="1" customHeight="1" x14ac:dyDescent="0.15">
      <c r="A122" s="480"/>
      <c r="B122" s="481"/>
      <c r="C122" s="481"/>
      <c r="D122" s="481"/>
      <c r="E122" s="481"/>
      <c r="F122" s="482"/>
      <c r="G122" s="431" t="s">
        <v>512</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513</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7" t="s">
        <v>475</v>
      </c>
      <c r="AR124" s="558"/>
      <c r="AS124" s="558"/>
      <c r="AT124" s="558"/>
      <c r="AU124" s="558"/>
      <c r="AV124" s="558"/>
      <c r="AW124" s="558"/>
      <c r="AX124" s="559"/>
    </row>
    <row r="125" spans="1:50" ht="23.25" hidden="1" customHeight="1" x14ac:dyDescent="0.15">
      <c r="A125" s="480"/>
      <c r="B125" s="481"/>
      <c r="C125" s="481"/>
      <c r="D125" s="481"/>
      <c r="E125" s="481"/>
      <c r="F125" s="482"/>
      <c r="G125" s="431" t="s">
        <v>512</v>
      </c>
      <c r="H125" s="431"/>
      <c r="I125" s="431"/>
      <c r="J125" s="431"/>
      <c r="K125" s="431"/>
      <c r="L125" s="431"/>
      <c r="M125" s="431"/>
      <c r="N125" s="431"/>
      <c r="O125" s="431"/>
      <c r="P125" s="431"/>
      <c r="Q125" s="431"/>
      <c r="R125" s="431"/>
      <c r="S125" s="431"/>
      <c r="T125" s="431"/>
      <c r="U125" s="431"/>
      <c r="V125" s="431"/>
      <c r="W125" s="431"/>
      <c r="X125" s="960"/>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1"/>
      <c r="Y126" s="504" t="s">
        <v>50</v>
      </c>
      <c r="Z126" s="487"/>
      <c r="AA126" s="488"/>
      <c r="AB126" s="505" t="s">
        <v>510</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6"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57"/>
      <c r="Z127" s="958"/>
      <c r="AA127" s="959"/>
      <c r="AB127" s="451" t="s">
        <v>12</v>
      </c>
      <c r="AC127" s="452"/>
      <c r="AD127" s="453"/>
      <c r="AE127" s="426" t="s">
        <v>358</v>
      </c>
      <c r="AF127" s="427"/>
      <c r="AG127" s="427"/>
      <c r="AH127" s="428"/>
      <c r="AI127" s="426" t="s">
        <v>359</v>
      </c>
      <c r="AJ127" s="427"/>
      <c r="AK127" s="427"/>
      <c r="AL127" s="428"/>
      <c r="AM127" s="426" t="s">
        <v>365</v>
      </c>
      <c r="AN127" s="427"/>
      <c r="AO127" s="427"/>
      <c r="AP127" s="428"/>
      <c r="AQ127" s="557" t="s">
        <v>475</v>
      </c>
      <c r="AR127" s="558"/>
      <c r="AS127" s="558"/>
      <c r="AT127" s="558"/>
      <c r="AU127" s="558"/>
      <c r="AV127" s="558"/>
      <c r="AW127" s="558"/>
      <c r="AX127" s="559"/>
    </row>
    <row r="128" spans="1:50" ht="23.25" hidden="1" customHeight="1" x14ac:dyDescent="0.15">
      <c r="A128" s="480"/>
      <c r="B128" s="481"/>
      <c r="C128" s="481"/>
      <c r="D128" s="481"/>
      <c r="E128" s="481"/>
      <c r="F128" s="482"/>
      <c r="G128" s="431" t="s">
        <v>512</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510</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6" t="s">
        <v>371</v>
      </c>
      <c r="B130" s="141"/>
      <c r="C130" s="140" t="s">
        <v>368</v>
      </c>
      <c r="D130" s="141"/>
      <c r="E130" s="205" t="s">
        <v>401</v>
      </c>
      <c r="F130" s="206"/>
      <c r="G130" s="207" t="s">
        <v>585</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400</v>
      </c>
      <c r="F131" s="211"/>
      <c r="G131" s="108" t="s">
        <v>586</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x14ac:dyDescent="0.15">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c r="AR133" s="189"/>
      <c r="AS133" s="134" t="s">
        <v>357</v>
      </c>
      <c r="AT133" s="135"/>
      <c r="AU133" s="190">
        <v>29</v>
      </c>
      <c r="AV133" s="190"/>
      <c r="AW133" s="134" t="s">
        <v>301</v>
      </c>
      <c r="AX133" s="173"/>
    </row>
    <row r="134" spans="1:50" ht="39.75" customHeight="1" x14ac:dyDescent="0.15">
      <c r="A134" s="147"/>
      <c r="B134" s="143"/>
      <c r="C134" s="142"/>
      <c r="D134" s="143"/>
      <c r="E134" s="142"/>
      <c r="F134" s="216"/>
      <c r="G134" s="102" t="s">
        <v>582</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587</v>
      </c>
      <c r="AC134" s="195"/>
      <c r="AD134" s="195"/>
      <c r="AE134" s="196">
        <v>16</v>
      </c>
      <c r="AF134" s="197"/>
      <c r="AG134" s="197"/>
      <c r="AH134" s="197"/>
      <c r="AI134" s="196">
        <v>18</v>
      </c>
      <c r="AJ134" s="197"/>
      <c r="AK134" s="197"/>
      <c r="AL134" s="197"/>
      <c r="AM134" s="196">
        <v>22</v>
      </c>
      <c r="AN134" s="197"/>
      <c r="AO134" s="197"/>
      <c r="AP134" s="197"/>
      <c r="AQ134" s="196" t="s">
        <v>589</v>
      </c>
      <c r="AR134" s="197"/>
      <c r="AS134" s="197"/>
      <c r="AT134" s="197"/>
      <c r="AU134" s="196"/>
      <c r="AV134" s="197"/>
      <c r="AW134" s="197"/>
      <c r="AX134" s="198"/>
    </row>
    <row r="135" spans="1:50" ht="39.75" customHeight="1" x14ac:dyDescent="0.15">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587</v>
      </c>
      <c r="AC135" s="203"/>
      <c r="AD135" s="203"/>
      <c r="AE135" s="196">
        <v>15</v>
      </c>
      <c r="AF135" s="197"/>
      <c r="AG135" s="197"/>
      <c r="AH135" s="197"/>
      <c r="AI135" s="196">
        <v>17</v>
      </c>
      <c r="AJ135" s="197"/>
      <c r="AK135" s="197"/>
      <c r="AL135" s="197"/>
      <c r="AM135" s="196">
        <v>19</v>
      </c>
      <c r="AN135" s="197"/>
      <c r="AO135" s="197"/>
      <c r="AP135" s="197"/>
      <c r="AQ135" s="196" t="s">
        <v>589</v>
      </c>
      <c r="AR135" s="197"/>
      <c r="AS135" s="197"/>
      <c r="AT135" s="197"/>
      <c r="AU135" s="196">
        <v>22</v>
      </c>
      <c r="AV135" s="197"/>
      <c r="AW135" s="197"/>
      <c r="AX135" s="198"/>
    </row>
    <row r="136" spans="1:50" ht="18.75" hidden="1" customHeight="1" x14ac:dyDescent="0.15">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hidden="1" customHeight="1" x14ac:dyDescent="0.15">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c r="AR137" s="189"/>
      <c r="AS137" s="134" t="s">
        <v>357</v>
      </c>
      <c r="AT137" s="135"/>
      <c r="AU137" s="190"/>
      <c r="AV137" s="190"/>
      <c r="AW137" s="134" t="s">
        <v>301</v>
      </c>
      <c r="AX137" s="173"/>
    </row>
    <row r="138" spans="1:50" ht="39.75" hidden="1" customHeight="1" x14ac:dyDescent="0.15">
      <c r="A138" s="147"/>
      <c r="B138" s="143"/>
      <c r="C138" s="142"/>
      <c r="D138" s="143"/>
      <c r="E138" s="142"/>
      <c r="F138" s="216"/>
      <c r="G138" s="102"/>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x14ac:dyDescent="0.15">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x14ac:dyDescent="0.15">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x14ac:dyDescent="0.15">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x14ac:dyDescent="0.15">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x14ac:dyDescent="0.15">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x14ac:dyDescent="0.15">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383</v>
      </c>
      <c r="H152" s="131"/>
      <c r="I152" s="131"/>
      <c r="J152" s="131"/>
      <c r="K152" s="131"/>
      <c r="L152" s="131"/>
      <c r="M152" s="131"/>
      <c r="N152" s="131"/>
      <c r="O152" s="131"/>
      <c r="P152" s="132"/>
      <c r="Q152" s="162" t="s">
        <v>483</v>
      </c>
      <c r="R152" s="131"/>
      <c r="S152" s="131"/>
      <c r="T152" s="131"/>
      <c r="U152" s="131"/>
      <c r="V152" s="131"/>
      <c r="W152" s="131"/>
      <c r="X152" s="131"/>
      <c r="Y152" s="131"/>
      <c r="Z152" s="131"/>
      <c r="AA152" s="131"/>
      <c r="AB152" s="130" t="s">
        <v>484</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x14ac:dyDescent="0.15">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47"/>
      <c r="B159" s="143"/>
      <c r="C159" s="142"/>
      <c r="D159" s="143"/>
      <c r="E159" s="142"/>
      <c r="F159" s="216"/>
      <c r="G159" s="160" t="s">
        <v>383</v>
      </c>
      <c r="H159" s="131"/>
      <c r="I159" s="131"/>
      <c r="J159" s="131"/>
      <c r="K159" s="131"/>
      <c r="L159" s="131"/>
      <c r="M159" s="131"/>
      <c r="N159" s="131"/>
      <c r="O159" s="131"/>
      <c r="P159" s="132"/>
      <c r="Q159" s="162" t="s">
        <v>483</v>
      </c>
      <c r="R159" s="131"/>
      <c r="S159" s="131"/>
      <c r="T159" s="131"/>
      <c r="U159" s="131"/>
      <c r="V159" s="131"/>
      <c r="W159" s="131"/>
      <c r="X159" s="131"/>
      <c r="Y159" s="131"/>
      <c r="Z159" s="131"/>
      <c r="AA159" s="131"/>
      <c r="AB159" s="130" t="s">
        <v>484</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47"/>
      <c r="B166" s="143"/>
      <c r="C166" s="142"/>
      <c r="D166" s="143"/>
      <c r="E166" s="142"/>
      <c r="F166" s="216"/>
      <c r="G166" s="160" t="s">
        <v>383</v>
      </c>
      <c r="H166" s="131"/>
      <c r="I166" s="131"/>
      <c r="J166" s="131"/>
      <c r="K166" s="131"/>
      <c r="L166" s="131"/>
      <c r="M166" s="131"/>
      <c r="N166" s="131"/>
      <c r="O166" s="131"/>
      <c r="P166" s="132"/>
      <c r="Q166" s="162" t="s">
        <v>483</v>
      </c>
      <c r="R166" s="131"/>
      <c r="S166" s="131"/>
      <c r="T166" s="131"/>
      <c r="U166" s="131"/>
      <c r="V166" s="131"/>
      <c r="W166" s="131"/>
      <c r="X166" s="131"/>
      <c r="Y166" s="131"/>
      <c r="Z166" s="131"/>
      <c r="AA166" s="131"/>
      <c r="AB166" s="130" t="s">
        <v>484</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47"/>
      <c r="B173" s="143"/>
      <c r="C173" s="142"/>
      <c r="D173" s="143"/>
      <c r="E173" s="142"/>
      <c r="F173" s="216"/>
      <c r="G173" s="160" t="s">
        <v>383</v>
      </c>
      <c r="H173" s="131"/>
      <c r="I173" s="131"/>
      <c r="J173" s="131"/>
      <c r="K173" s="131"/>
      <c r="L173" s="131"/>
      <c r="M173" s="131"/>
      <c r="N173" s="131"/>
      <c r="O173" s="131"/>
      <c r="P173" s="132"/>
      <c r="Q173" s="162" t="s">
        <v>483</v>
      </c>
      <c r="R173" s="131"/>
      <c r="S173" s="131"/>
      <c r="T173" s="131"/>
      <c r="U173" s="131"/>
      <c r="V173" s="131"/>
      <c r="W173" s="131"/>
      <c r="X173" s="131"/>
      <c r="Y173" s="131"/>
      <c r="Z173" s="131"/>
      <c r="AA173" s="131"/>
      <c r="AB173" s="130" t="s">
        <v>484</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47"/>
      <c r="B180" s="143"/>
      <c r="C180" s="142"/>
      <c r="D180" s="143"/>
      <c r="E180" s="142"/>
      <c r="F180" s="216"/>
      <c r="G180" s="160" t="s">
        <v>383</v>
      </c>
      <c r="H180" s="131"/>
      <c r="I180" s="131"/>
      <c r="J180" s="131"/>
      <c r="K180" s="131"/>
      <c r="L180" s="131"/>
      <c r="M180" s="131"/>
      <c r="N180" s="131"/>
      <c r="O180" s="131"/>
      <c r="P180" s="132"/>
      <c r="Q180" s="162" t="s">
        <v>483</v>
      </c>
      <c r="R180" s="131"/>
      <c r="S180" s="131"/>
      <c r="T180" s="131"/>
      <c r="U180" s="131"/>
      <c r="V180" s="131"/>
      <c r="W180" s="131"/>
      <c r="X180" s="131"/>
      <c r="Y180" s="131"/>
      <c r="Z180" s="131"/>
      <c r="AA180" s="131"/>
      <c r="AB180" s="130" t="s">
        <v>484</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47"/>
      <c r="B187" s="143"/>
      <c r="C187" s="142"/>
      <c r="D187" s="14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47"/>
      <c r="B188" s="143"/>
      <c r="C188" s="142"/>
      <c r="D188" s="143"/>
      <c r="E188" s="126" t="s">
        <v>590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x14ac:dyDescent="0.15">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x14ac:dyDescent="0.15">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x14ac:dyDescent="0.15">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x14ac:dyDescent="0.15">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x14ac:dyDescent="0.15">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x14ac:dyDescent="0.15">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x14ac:dyDescent="0.15">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x14ac:dyDescent="0.15">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x14ac:dyDescent="0.15">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x14ac:dyDescent="0.15">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x14ac:dyDescent="0.15">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383</v>
      </c>
      <c r="H212" s="131"/>
      <c r="I212" s="131"/>
      <c r="J212" s="131"/>
      <c r="K212" s="131"/>
      <c r="L212" s="131"/>
      <c r="M212" s="131"/>
      <c r="N212" s="131"/>
      <c r="O212" s="131"/>
      <c r="P212" s="132"/>
      <c r="Q212" s="162" t="s">
        <v>483</v>
      </c>
      <c r="R212" s="131"/>
      <c r="S212" s="131"/>
      <c r="T212" s="131"/>
      <c r="U212" s="131"/>
      <c r="V212" s="131"/>
      <c r="W212" s="131"/>
      <c r="X212" s="131"/>
      <c r="Y212" s="131"/>
      <c r="Z212" s="131"/>
      <c r="AA212" s="131"/>
      <c r="AB212" s="130" t="s">
        <v>484</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x14ac:dyDescent="0.15">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47"/>
      <c r="B219" s="143"/>
      <c r="C219" s="142"/>
      <c r="D219" s="143"/>
      <c r="E219" s="142"/>
      <c r="F219" s="216"/>
      <c r="G219" s="160" t="s">
        <v>383</v>
      </c>
      <c r="H219" s="131"/>
      <c r="I219" s="131"/>
      <c r="J219" s="131"/>
      <c r="K219" s="131"/>
      <c r="L219" s="131"/>
      <c r="M219" s="131"/>
      <c r="N219" s="131"/>
      <c r="O219" s="131"/>
      <c r="P219" s="132"/>
      <c r="Q219" s="162" t="s">
        <v>483</v>
      </c>
      <c r="R219" s="131"/>
      <c r="S219" s="131"/>
      <c r="T219" s="131"/>
      <c r="U219" s="131"/>
      <c r="V219" s="131"/>
      <c r="W219" s="131"/>
      <c r="X219" s="131"/>
      <c r="Y219" s="131"/>
      <c r="Z219" s="131"/>
      <c r="AA219" s="131"/>
      <c r="AB219" s="130" t="s">
        <v>484</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47"/>
      <c r="B226" s="143"/>
      <c r="C226" s="142"/>
      <c r="D226" s="143"/>
      <c r="E226" s="142"/>
      <c r="F226" s="216"/>
      <c r="G226" s="160" t="s">
        <v>383</v>
      </c>
      <c r="H226" s="131"/>
      <c r="I226" s="131"/>
      <c r="J226" s="131"/>
      <c r="K226" s="131"/>
      <c r="L226" s="131"/>
      <c r="M226" s="131"/>
      <c r="N226" s="131"/>
      <c r="O226" s="131"/>
      <c r="P226" s="132"/>
      <c r="Q226" s="162" t="s">
        <v>483</v>
      </c>
      <c r="R226" s="131"/>
      <c r="S226" s="131"/>
      <c r="T226" s="131"/>
      <c r="U226" s="131"/>
      <c r="V226" s="131"/>
      <c r="W226" s="131"/>
      <c r="X226" s="131"/>
      <c r="Y226" s="131"/>
      <c r="Z226" s="131"/>
      <c r="AA226" s="131"/>
      <c r="AB226" s="130" t="s">
        <v>484</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47"/>
      <c r="B233" s="143"/>
      <c r="C233" s="142"/>
      <c r="D233" s="143"/>
      <c r="E233" s="142"/>
      <c r="F233" s="216"/>
      <c r="G233" s="160" t="s">
        <v>383</v>
      </c>
      <c r="H233" s="131"/>
      <c r="I233" s="131"/>
      <c r="J233" s="131"/>
      <c r="K233" s="131"/>
      <c r="L233" s="131"/>
      <c r="M233" s="131"/>
      <c r="N233" s="131"/>
      <c r="O233" s="131"/>
      <c r="P233" s="132"/>
      <c r="Q233" s="162" t="s">
        <v>483</v>
      </c>
      <c r="R233" s="131"/>
      <c r="S233" s="131"/>
      <c r="T233" s="131"/>
      <c r="U233" s="131"/>
      <c r="V233" s="131"/>
      <c r="W233" s="131"/>
      <c r="X233" s="131"/>
      <c r="Y233" s="131"/>
      <c r="Z233" s="131"/>
      <c r="AA233" s="131"/>
      <c r="AB233" s="130" t="s">
        <v>484</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47"/>
      <c r="B240" s="143"/>
      <c r="C240" s="142"/>
      <c r="D240" s="143"/>
      <c r="E240" s="142"/>
      <c r="F240" s="216"/>
      <c r="G240" s="160" t="s">
        <v>383</v>
      </c>
      <c r="H240" s="131"/>
      <c r="I240" s="131"/>
      <c r="J240" s="131"/>
      <c r="K240" s="131"/>
      <c r="L240" s="131"/>
      <c r="M240" s="131"/>
      <c r="N240" s="131"/>
      <c r="O240" s="131"/>
      <c r="P240" s="132"/>
      <c r="Q240" s="162" t="s">
        <v>483</v>
      </c>
      <c r="R240" s="131"/>
      <c r="S240" s="131"/>
      <c r="T240" s="131"/>
      <c r="U240" s="131"/>
      <c r="V240" s="131"/>
      <c r="W240" s="131"/>
      <c r="X240" s="131"/>
      <c r="Y240" s="131"/>
      <c r="Z240" s="131"/>
      <c r="AA240" s="131"/>
      <c r="AB240" s="130" t="s">
        <v>484</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47"/>
      <c r="B247" s="143"/>
      <c r="C247" s="142"/>
      <c r="D247" s="14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x14ac:dyDescent="0.15">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x14ac:dyDescent="0.15">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x14ac:dyDescent="0.15">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x14ac:dyDescent="0.15">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x14ac:dyDescent="0.15">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x14ac:dyDescent="0.15">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x14ac:dyDescent="0.15">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x14ac:dyDescent="0.15">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x14ac:dyDescent="0.15">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x14ac:dyDescent="0.15">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383</v>
      </c>
      <c r="H272" s="131"/>
      <c r="I272" s="131"/>
      <c r="J272" s="131"/>
      <c r="K272" s="131"/>
      <c r="L272" s="131"/>
      <c r="M272" s="131"/>
      <c r="N272" s="131"/>
      <c r="O272" s="131"/>
      <c r="P272" s="132"/>
      <c r="Q272" s="162" t="s">
        <v>483</v>
      </c>
      <c r="R272" s="131"/>
      <c r="S272" s="131"/>
      <c r="T272" s="131"/>
      <c r="U272" s="131"/>
      <c r="V272" s="131"/>
      <c r="W272" s="131"/>
      <c r="X272" s="131"/>
      <c r="Y272" s="131"/>
      <c r="Z272" s="131"/>
      <c r="AA272" s="131"/>
      <c r="AB272" s="130" t="s">
        <v>484</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x14ac:dyDescent="0.15">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47"/>
      <c r="B279" s="143"/>
      <c r="C279" s="142"/>
      <c r="D279" s="143"/>
      <c r="E279" s="142"/>
      <c r="F279" s="216"/>
      <c r="G279" s="160" t="s">
        <v>383</v>
      </c>
      <c r="H279" s="131"/>
      <c r="I279" s="131"/>
      <c r="J279" s="131"/>
      <c r="K279" s="131"/>
      <c r="L279" s="131"/>
      <c r="M279" s="131"/>
      <c r="N279" s="131"/>
      <c r="O279" s="131"/>
      <c r="P279" s="132"/>
      <c r="Q279" s="162" t="s">
        <v>483</v>
      </c>
      <c r="R279" s="131"/>
      <c r="S279" s="131"/>
      <c r="T279" s="131"/>
      <c r="U279" s="131"/>
      <c r="V279" s="131"/>
      <c r="W279" s="131"/>
      <c r="X279" s="131"/>
      <c r="Y279" s="131"/>
      <c r="Z279" s="131"/>
      <c r="AA279" s="131"/>
      <c r="AB279" s="130" t="s">
        <v>484</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47"/>
      <c r="B286" s="143"/>
      <c r="C286" s="142"/>
      <c r="D286" s="143"/>
      <c r="E286" s="142"/>
      <c r="F286" s="216"/>
      <c r="G286" s="160" t="s">
        <v>383</v>
      </c>
      <c r="H286" s="131"/>
      <c r="I286" s="131"/>
      <c r="J286" s="131"/>
      <c r="K286" s="131"/>
      <c r="L286" s="131"/>
      <c r="M286" s="131"/>
      <c r="N286" s="131"/>
      <c r="O286" s="131"/>
      <c r="P286" s="132"/>
      <c r="Q286" s="162" t="s">
        <v>483</v>
      </c>
      <c r="R286" s="131"/>
      <c r="S286" s="131"/>
      <c r="T286" s="131"/>
      <c r="U286" s="131"/>
      <c r="V286" s="131"/>
      <c r="W286" s="131"/>
      <c r="X286" s="131"/>
      <c r="Y286" s="131"/>
      <c r="Z286" s="131"/>
      <c r="AA286" s="131"/>
      <c r="AB286" s="130" t="s">
        <v>484</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47"/>
      <c r="B293" s="143"/>
      <c r="C293" s="142"/>
      <c r="D293" s="143"/>
      <c r="E293" s="142"/>
      <c r="F293" s="216"/>
      <c r="G293" s="160" t="s">
        <v>383</v>
      </c>
      <c r="H293" s="131"/>
      <c r="I293" s="131"/>
      <c r="J293" s="131"/>
      <c r="K293" s="131"/>
      <c r="L293" s="131"/>
      <c r="M293" s="131"/>
      <c r="N293" s="131"/>
      <c r="O293" s="131"/>
      <c r="P293" s="132"/>
      <c r="Q293" s="162" t="s">
        <v>483</v>
      </c>
      <c r="R293" s="131"/>
      <c r="S293" s="131"/>
      <c r="T293" s="131"/>
      <c r="U293" s="131"/>
      <c r="V293" s="131"/>
      <c r="W293" s="131"/>
      <c r="X293" s="131"/>
      <c r="Y293" s="131"/>
      <c r="Z293" s="131"/>
      <c r="AA293" s="131"/>
      <c r="AB293" s="130" t="s">
        <v>484</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47"/>
      <c r="B300" s="143"/>
      <c r="C300" s="142"/>
      <c r="D300" s="143"/>
      <c r="E300" s="142"/>
      <c r="F300" s="216"/>
      <c r="G300" s="160" t="s">
        <v>383</v>
      </c>
      <c r="H300" s="131"/>
      <c r="I300" s="131"/>
      <c r="J300" s="131"/>
      <c r="K300" s="131"/>
      <c r="L300" s="131"/>
      <c r="M300" s="131"/>
      <c r="N300" s="131"/>
      <c r="O300" s="131"/>
      <c r="P300" s="132"/>
      <c r="Q300" s="162" t="s">
        <v>483</v>
      </c>
      <c r="R300" s="131"/>
      <c r="S300" s="131"/>
      <c r="T300" s="131"/>
      <c r="U300" s="131"/>
      <c r="V300" s="131"/>
      <c r="W300" s="131"/>
      <c r="X300" s="131"/>
      <c r="Y300" s="131"/>
      <c r="Z300" s="131"/>
      <c r="AA300" s="131"/>
      <c r="AB300" s="130" t="s">
        <v>484</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47"/>
      <c r="B307" s="143"/>
      <c r="C307" s="142"/>
      <c r="D307" s="14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x14ac:dyDescent="0.15">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x14ac:dyDescent="0.15">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x14ac:dyDescent="0.15">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x14ac:dyDescent="0.15">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x14ac:dyDescent="0.15">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x14ac:dyDescent="0.15">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x14ac:dyDescent="0.15">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x14ac:dyDescent="0.15">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x14ac:dyDescent="0.15">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x14ac:dyDescent="0.15">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383</v>
      </c>
      <c r="H332" s="131"/>
      <c r="I332" s="131"/>
      <c r="J332" s="131"/>
      <c r="K332" s="131"/>
      <c r="L332" s="131"/>
      <c r="M332" s="131"/>
      <c r="N332" s="131"/>
      <c r="O332" s="131"/>
      <c r="P332" s="132"/>
      <c r="Q332" s="162" t="s">
        <v>483</v>
      </c>
      <c r="R332" s="131"/>
      <c r="S332" s="131"/>
      <c r="T332" s="131"/>
      <c r="U332" s="131"/>
      <c r="V332" s="131"/>
      <c r="W332" s="131"/>
      <c r="X332" s="131"/>
      <c r="Y332" s="131"/>
      <c r="Z332" s="131"/>
      <c r="AA332" s="131"/>
      <c r="AB332" s="130" t="s">
        <v>484</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x14ac:dyDescent="0.15">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47"/>
      <c r="B339" s="143"/>
      <c r="C339" s="142"/>
      <c r="D339" s="143"/>
      <c r="E339" s="142"/>
      <c r="F339" s="216"/>
      <c r="G339" s="160" t="s">
        <v>383</v>
      </c>
      <c r="H339" s="131"/>
      <c r="I339" s="131"/>
      <c r="J339" s="131"/>
      <c r="K339" s="131"/>
      <c r="L339" s="131"/>
      <c r="M339" s="131"/>
      <c r="N339" s="131"/>
      <c r="O339" s="131"/>
      <c r="P339" s="132"/>
      <c r="Q339" s="162" t="s">
        <v>483</v>
      </c>
      <c r="R339" s="131"/>
      <c r="S339" s="131"/>
      <c r="T339" s="131"/>
      <c r="U339" s="131"/>
      <c r="V339" s="131"/>
      <c r="W339" s="131"/>
      <c r="X339" s="131"/>
      <c r="Y339" s="131"/>
      <c r="Z339" s="131"/>
      <c r="AA339" s="131"/>
      <c r="AB339" s="130" t="s">
        <v>484</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47"/>
      <c r="B346" s="143"/>
      <c r="C346" s="142"/>
      <c r="D346" s="143"/>
      <c r="E346" s="142"/>
      <c r="F346" s="216"/>
      <c r="G346" s="160" t="s">
        <v>383</v>
      </c>
      <c r="H346" s="131"/>
      <c r="I346" s="131"/>
      <c r="J346" s="131"/>
      <c r="K346" s="131"/>
      <c r="L346" s="131"/>
      <c r="M346" s="131"/>
      <c r="N346" s="131"/>
      <c r="O346" s="131"/>
      <c r="P346" s="132"/>
      <c r="Q346" s="162" t="s">
        <v>483</v>
      </c>
      <c r="R346" s="131"/>
      <c r="S346" s="131"/>
      <c r="T346" s="131"/>
      <c r="U346" s="131"/>
      <c r="V346" s="131"/>
      <c r="W346" s="131"/>
      <c r="X346" s="131"/>
      <c r="Y346" s="131"/>
      <c r="Z346" s="131"/>
      <c r="AA346" s="131"/>
      <c r="AB346" s="130" t="s">
        <v>484</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47"/>
      <c r="B353" s="143"/>
      <c r="C353" s="142"/>
      <c r="D353" s="143"/>
      <c r="E353" s="142"/>
      <c r="F353" s="216"/>
      <c r="G353" s="160" t="s">
        <v>383</v>
      </c>
      <c r="H353" s="131"/>
      <c r="I353" s="131"/>
      <c r="J353" s="131"/>
      <c r="K353" s="131"/>
      <c r="L353" s="131"/>
      <c r="M353" s="131"/>
      <c r="N353" s="131"/>
      <c r="O353" s="131"/>
      <c r="P353" s="132"/>
      <c r="Q353" s="162" t="s">
        <v>483</v>
      </c>
      <c r="R353" s="131"/>
      <c r="S353" s="131"/>
      <c r="T353" s="131"/>
      <c r="U353" s="131"/>
      <c r="V353" s="131"/>
      <c r="W353" s="131"/>
      <c r="X353" s="131"/>
      <c r="Y353" s="131"/>
      <c r="Z353" s="131"/>
      <c r="AA353" s="131"/>
      <c r="AB353" s="130" t="s">
        <v>484</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47"/>
      <c r="B360" s="143"/>
      <c r="C360" s="142"/>
      <c r="D360" s="143"/>
      <c r="E360" s="142"/>
      <c r="F360" s="216"/>
      <c r="G360" s="160" t="s">
        <v>383</v>
      </c>
      <c r="H360" s="131"/>
      <c r="I360" s="131"/>
      <c r="J360" s="131"/>
      <c r="K360" s="131"/>
      <c r="L360" s="131"/>
      <c r="M360" s="131"/>
      <c r="N360" s="131"/>
      <c r="O360" s="131"/>
      <c r="P360" s="132"/>
      <c r="Q360" s="162" t="s">
        <v>483</v>
      </c>
      <c r="R360" s="131"/>
      <c r="S360" s="131"/>
      <c r="T360" s="131"/>
      <c r="U360" s="131"/>
      <c r="V360" s="131"/>
      <c r="W360" s="131"/>
      <c r="X360" s="131"/>
      <c r="Y360" s="131"/>
      <c r="Z360" s="131"/>
      <c r="AA360" s="131"/>
      <c r="AB360" s="130" t="s">
        <v>484</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47"/>
      <c r="B367" s="143"/>
      <c r="C367" s="142"/>
      <c r="D367" s="14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x14ac:dyDescent="0.15">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x14ac:dyDescent="0.15">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x14ac:dyDescent="0.15">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x14ac:dyDescent="0.15">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x14ac:dyDescent="0.15">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x14ac:dyDescent="0.15">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x14ac:dyDescent="0.15">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x14ac:dyDescent="0.15">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x14ac:dyDescent="0.15">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x14ac:dyDescent="0.15">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383</v>
      </c>
      <c r="H392" s="131"/>
      <c r="I392" s="131"/>
      <c r="J392" s="131"/>
      <c r="K392" s="131"/>
      <c r="L392" s="131"/>
      <c r="M392" s="131"/>
      <c r="N392" s="131"/>
      <c r="O392" s="131"/>
      <c r="P392" s="132"/>
      <c r="Q392" s="162" t="s">
        <v>483</v>
      </c>
      <c r="R392" s="131"/>
      <c r="S392" s="131"/>
      <c r="T392" s="131"/>
      <c r="U392" s="131"/>
      <c r="V392" s="131"/>
      <c r="W392" s="131"/>
      <c r="X392" s="131"/>
      <c r="Y392" s="131"/>
      <c r="Z392" s="131"/>
      <c r="AA392" s="131"/>
      <c r="AB392" s="130" t="s">
        <v>484</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x14ac:dyDescent="0.15">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47"/>
      <c r="B399" s="143"/>
      <c r="C399" s="142"/>
      <c r="D399" s="143"/>
      <c r="E399" s="142"/>
      <c r="F399" s="216"/>
      <c r="G399" s="160" t="s">
        <v>383</v>
      </c>
      <c r="H399" s="131"/>
      <c r="I399" s="131"/>
      <c r="J399" s="131"/>
      <c r="K399" s="131"/>
      <c r="L399" s="131"/>
      <c r="M399" s="131"/>
      <c r="N399" s="131"/>
      <c r="O399" s="131"/>
      <c r="P399" s="132"/>
      <c r="Q399" s="162" t="s">
        <v>483</v>
      </c>
      <c r="R399" s="131"/>
      <c r="S399" s="131"/>
      <c r="T399" s="131"/>
      <c r="U399" s="131"/>
      <c r="V399" s="131"/>
      <c r="W399" s="131"/>
      <c r="X399" s="131"/>
      <c r="Y399" s="131"/>
      <c r="Z399" s="131"/>
      <c r="AA399" s="131"/>
      <c r="AB399" s="130" t="s">
        <v>484</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47"/>
      <c r="B406" s="143"/>
      <c r="C406" s="142"/>
      <c r="D406" s="143"/>
      <c r="E406" s="142"/>
      <c r="F406" s="216"/>
      <c r="G406" s="160" t="s">
        <v>383</v>
      </c>
      <c r="H406" s="131"/>
      <c r="I406" s="131"/>
      <c r="J406" s="131"/>
      <c r="K406" s="131"/>
      <c r="L406" s="131"/>
      <c r="M406" s="131"/>
      <c r="N406" s="131"/>
      <c r="O406" s="131"/>
      <c r="P406" s="132"/>
      <c r="Q406" s="162" t="s">
        <v>483</v>
      </c>
      <c r="R406" s="131"/>
      <c r="S406" s="131"/>
      <c r="T406" s="131"/>
      <c r="U406" s="131"/>
      <c r="V406" s="131"/>
      <c r="W406" s="131"/>
      <c r="X406" s="131"/>
      <c r="Y406" s="131"/>
      <c r="Z406" s="131"/>
      <c r="AA406" s="131"/>
      <c r="AB406" s="130" t="s">
        <v>484</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47"/>
      <c r="B413" s="143"/>
      <c r="C413" s="142"/>
      <c r="D413" s="143"/>
      <c r="E413" s="142"/>
      <c r="F413" s="216"/>
      <c r="G413" s="160" t="s">
        <v>383</v>
      </c>
      <c r="H413" s="131"/>
      <c r="I413" s="131"/>
      <c r="J413" s="131"/>
      <c r="K413" s="131"/>
      <c r="L413" s="131"/>
      <c r="M413" s="131"/>
      <c r="N413" s="131"/>
      <c r="O413" s="131"/>
      <c r="P413" s="132"/>
      <c r="Q413" s="162" t="s">
        <v>483</v>
      </c>
      <c r="R413" s="131"/>
      <c r="S413" s="131"/>
      <c r="T413" s="131"/>
      <c r="U413" s="131"/>
      <c r="V413" s="131"/>
      <c r="W413" s="131"/>
      <c r="X413" s="131"/>
      <c r="Y413" s="131"/>
      <c r="Z413" s="131"/>
      <c r="AA413" s="131"/>
      <c r="AB413" s="130" t="s">
        <v>484</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47"/>
      <c r="B420" s="143"/>
      <c r="C420" s="142"/>
      <c r="D420" s="143"/>
      <c r="E420" s="142"/>
      <c r="F420" s="216"/>
      <c r="G420" s="160" t="s">
        <v>383</v>
      </c>
      <c r="H420" s="131"/>
      <c r="I420" s="131"/>
      <c r="J420" s="131"/>
      <c r="K420" s="131"/>
      <c r="L420" s="131"/>
      <c r="M420" s="131"/>
      <c r="N420" s="131"/>
      <c r="O420" s="131"/>
      <c r="P420" s="132"/>
      <c r="Q420" s="162" t="s">
        <v>483</v>
      </c>
      <c r="R420" s="131"/>
      <c r="S420" s="131"/>
      <c r="T420" s="131"/>
      <c r="U420" s="131"/>
      <c r="V420" s="131"/>
      <c r="W420" s="131"/>
      <c r="X420" s="131"/>
      <c r="Y420" s="131"/>
      <c r="Z420" s="131"/>
      <c r="AA420" s="131"/>
      <c r="AB420" s="130" t="s">
        <v>484</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47"/>
      <c r="B427" s="143"/>
      <c r="C427" s="142"/>
      <c r="D427" s="14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47"/>
      <c r="B430" s="143"/>
      <c r="C430" s="214" t="s">
        <v>370</v>
      </c>
      <c r="D430" s="962"/>
      <c r="E430" s="210" t="s">
        <v>390</v>
      </c>
      <c r="F430" s="211"/>
      <c r="G430" s="929" t="s">
        <v>386</v>
      </c>
      <c r="H430" s="124"/>
      <c r="I430" s="124"/>
      <c r="J430" s="930" t="s">
        <v>588</v>
      </c>
      <c r="K430" s="931"/>
      <c r="L430" s="931"/>
      <c r="M430" s="931"/>
      <c r="N430" s="931"/>
      <c r="O430" s="931"/>
      <c r="P430" s="931"/>
      <c r="Q430" s="931"/>
      <c r="R430" s="931"/>
      <c r="S430" s="931"/>
      <c r="T430" s="932"/>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3"/>
    </row>
    <row r="431" spans="1:50" ht="18.75" customHeight="1" x14ac:dyDescent="0.15">
      <c r="A431" s="147"/>
      <c r="B431" s="143"/>
      <c r="C431" s="142"/>
      <c r="D431" s="143"/>
      <c r="E431" s="364" t="s">
        <v>375</v>
      </c>
      <c r="F431" s="365"/>
      <c r="G431" s="366"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7" t="s">
        <v>374</v>
      </c>
      <c r="AF431" s="368"/>
      <c r="AG431" s="368"/>
      <c r="AH431" s="369"/>
      <c r="AI431" s="221" t="s">
        <v>365</v>
      </c>
      <c r="AJ431" s="221"/>
      <c r="AK431" s="221"/>
      <c r="AL431" s="162"/>
      <c r="AM431" s="221" t="s">
        <v>472</v>
      </c>
      <c r="AN431" s="221"/>
      <c r="AO431" s="221"/>
      <c r="AP431" s="162"/>
      <c r="AQ431" s="162" t="s">
        <v>356</v>
      </c>
      <c r="AR431" s="131"/>
      <c r="AS431" s="131"/>
      <c r="AT431" s="132"/>
      <c r="AU431" s="165" t="s">
        <v>254</v>
      </c>
      <c r="AV431" s="165"/>
      <c r="AW431" s="165"/>
      <c r="AX431" s="166"/>
    </row>
    <row r="432" spans="1:50" ht="18.75" customHeight="1" x14ac:dyDescent="0.15">
      <c r="A432" s="147"/>
      <c r="B432" s="143"/>
      <c r="C432" s="142"/>
      <c r="D432" s="143"/>
      <c r="E432" s="364"/>
      <c r="F432" s="365"/>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c r="AF432" s="190"/>
      <c r="AG432" s="134" t="s">
        <v>357</v>
      </c>
      <c r="AH432" s="135"/>
      <c r="AI432" s="185"/>
      <c r="AJ432" s="185"/>
      <c r="AK432" s="185"/>
      <c r="AL432" s="163"/>
      <c r="AM432" s="185"/>
      <c r="AN432" s="185"/>
      <c r="AO432" s="185"/>
      <c r="AP432" s="163"/>
      <c r="AQ432" s="611"/>
      <c r="AR432" s="190"/>
      <c r="AS432" s="134" t="s">
        <v>357</v>
      </c>
      <c r="AT432" s="135"/>
      <c r="AU432" s="190"/>
      <c r="AV432" s="190"/>
      <c r="AW432" s="134" t="s">
        <v>301</v>
      </c>
      <c r="AX432" s="173"/>
    </row>
    <row r="433" spans="1:50" ht="23.25" customHeight="1" x14ac:dyDescent="0.15">
      <c r="A433" s="147"/>
      <c r="B433" s="143"/>
      <c r="C433" s="142"/>
      <c r="D433" s="143"/>
      <c r="E433" s="364"/>
      <c r="F433" s="365"/>
      <c r="G433" s="102" t="s">
        <v>591</v>
      </c>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c r="AC433" s="203"/>
      <c r="AD433" s="203"/>
      <c r="AE433" s="362"/>
      <c r="AF433" s="197"/>
      <c r="AG433" s="197"/>
      <c r="AH433" s="197"/>
      <c r="AI433" s="362"/>
      <c r="AJ433" s="197"/>
      <c r="AK433" s="197"/>
      <c r="AL433" s="197"/>
      <c r="AM433" s="362"/>
      <c r="AN433" s="197"/>
      <c r="AO433" s="197"/>
      <c r="AP433" s="363"/>
      <c r="AQ433" s="362"/>
      <c r="AR433" s="197"/>
      <c r="AS433" s="197"/>
      <c r="AT433" s="363"/>
      <c r="AU433" s="197"/>
      <c r="AV433" s="197"/>
      <c r="AW433" s="197"/>
      <c r="AX433" s="198"/>
    </row>
    <row r="434" spans="1:50" ht="23.25" customHeight="1" x14ac:dyDescent="0.15">
      <c r="A434" s="147"/>
      <c r="B434" s="143"/>
      <c r="C434" s="142"/>
      <c r="D434" s="143"/>
      <c r="E434" s="364"/>
      <c r="F434" s="365"/>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c r="AC434" s="195"/>
      <c r="AD434" s="195"/>
      <c r="AE434" s="362"/>
      <c r="AF434" s="197"/>
      <c r="AG434" s="197"/>
      <c r="AH434" s="363"/>
      <c r="AI434" s="362"/>
      <c r="AJ434" s="197"/>
      <c r="AK434" s="197"/>
      <c r="AL434" s="197"/>
      <c r="AM434" s="362"/>
      <c r="AN434" s="197"/>
      <c r="AO434" s="197"/>
      <c r="AP434" s="363"/>
      <c r="AQ434" s="362"/>
      <c r="AR434" s="197"/>
      <c r="AS434" s="197"/>
      <c r="AT434" s="363"/>
      <c r="AU434" s="197"/>
      <c r="AV434" s="197"/>
      <c r="AW434" s="197"/>
      <c r="AX434" s="198"/>
    </row>
    <row r="435" spans="1:50" ht="23.25" customHeight="1" x14ac:dyDescent="0.15">
      <c r="A435" s="147"/>
      <c r="B435" s="143"/>
      <c r="C435" s="142"/>
      <c r="D435" s="143"/>
      <c r="E435" s="364"/>
      <c r="F435" s="365"/>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91" t="s">
        <v>302</v>
      </c>
      <c r="AC435" s="591"/>
      <c r="AD435" s="591"/>
      <c r="AE435" s="362"/>
      <c r="AF435" s="197"/>
      <c r="AG435" s="197"/>
      <c r="AH435" s="363"/>
      <c r="AI435" s="362"/>
      <c r="AJ435" s="197"/>
      <c r="AK435" s="197"/>
      <c r="AL435" s="197"/>
      <c r="AM435" s="362"/>
      <c r="AN435" s="197"/>
      <c r="AO435" s="197"/>
      <c r="AP435" s="363"/>
      <c r="AQ435" s="362"/>
      <c r="AR435" s="197"/>
      <c r="AS435" s="197"/>
      <c r="AT435" s="363"/>
      <c r="AU435" s="197"/>
      <c r="AV435" s="197"/>
      <c r="AW435" s="197"/>
      <c r="AX435" s="198"/>
    </row>
    <row r="436" spans="1:50" ht="18.75" hidden="1" customHeight="1" x14ac:dyDescent="0.15">
      <c r="A436" s="147"/>
      <c r="B436" s="143"/>
      <c r="C436" s="142"/>
      <c r="D436" s="143"/>
      <c r="E436" s="364" t="s">
        <v>375</v>
      </c>
      <c r="F436" s="365"/>
      <c r="G436" s="366"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7" t="s">
        <v>374</v>
      </c>
      <c r="AF436" s="368"/>
      <c r="AG436" s="368"/>
      <c r="AH436" s="369"/>
      <c r="AI436" s="221" t="s">
        <v>365</v>
      </c>
      <c r="AJ436" s="221"/>
      <c r="AK436" s="221"/>
      <c r="AL436" s="162"/>
      <c r="AM436" s="221" t="s">
        <v>472</v>
      </c>
      <c r="AN436" s="221"/>
      <c r="AO436" s="221"/>
      <c r="AP436" s="162"/>
      <c r="AQ436" s="162" t="s">
        <v>356</v>
      </c>
      <c r="AR436" s="131"/>
      <c r="AS436" s="131"/>
      <c r="AT436" s="132"/>
      <c r="AU436" s="165" t="s">
        <v>254</v>
      </c>
      <c r="AV436" s="165"/>
      <c r="AW436" s="165"/>
      <c r="AX436" s="166"/>
    </row>
    <row r="437" spans="1:50" ht="18.75" hidden="1" customHeight="1" x14ac:dyDescent="0.15">
      <c r="A437" s="147"/>
      <c r="B437" s="143"/>
      <c r="C437" s="142"/>
      <c r="D437" s="143"/>
      <c r="E437" s="364"/>
      <c r="F437" s="365"/>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11"/>
      <c r="AR437" s="190"/>
      <c r="AS437" s="134" t="s">
        <v>357</v>
      </c>
      <c r="AT437" s="135"/>
      <c r="AU437" s="190"/>
      <c r="AV437" s="190"/>
      <c r="AW437" s="134" t="s">
        <v>301</v>
      </c>
      <c r="AX437" s="173"/>
    </row>
    <row r="438" spans="1:50" ht="23.25" hidden="1" customHeight="1" x14ac:dyDescent="0.15">
      <c r="A438" s="147"/>
      <c r="B438" s="143"/>
      <c r="C438" s="142"/>
      <c r="D438" s="143"/>
      <c r="E438" s="364"/>
      <c r="F438" s="365"/>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2"/>
      <c r="AF438" s="197"/>
      <c r="AG438" s="197"/>
      <c r="AH438" s="197"/>
      <c r="AI438" s="362"/>
      <c r="AJ438" s="197"/>
      <c r="AK438" s="197"/>
      <c r="AL438" s="197"/>
      <c r="AM438" s="362"/>
      <c r="AN438" s="197"/>
      <c r="AO438" s="197"/>
      <c r="AP438" s="363"/>
      <c r="AQ438" s="362"/>
      <c r="AR438" s="197"/>
      <c r="AS438" s="197"/>
      <c r="AT438" s="363"/>
      <c r="AU438" s="197"/>
      <c r="AV438" s="197"/>
      <c r="AW438" s="197"/>
      <c r="AX438" s="198"/>
    </row>
    <row r="439" spans="1:50" ht="23.25" hidden="1" customHeight="1" x14ac:dyDescent="0.15">
      <c r="A439" s="147"/>
      <c r="B439" s="143"/>
      <c r="C439" s="142"/>
      <c r="D439" s="143"/>
      <c r="E439" s="364"/>
      <c r="F439" s="365"/>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2"/>
      <c r="AF439" s="197"/>
      <c r="AG439" s="197"/>
      <c r="AH439" s="363"/>
      <c r="AI439" s="362"/>
      <c r="AJ439" s="197"/>
      <c r="AK439" s="197"/>
      <c r="AL439" s="197"/>
      <c r="AM439" s="362"/>
      <c r="AN439" s="197"/>
      <c r="AO439" s="197"/>
      <c r="AP439" s="363"/>
      <c r="AQ439" s="362"/>
      <c r="AR439" s="197"/>
      <c r="AS439" s="197"/>
      <c r="AT439" s="363"/>
      <c r="AU439" s="197"/>
      <c r="AV439" s="197"/>
      <c r="AW439" s="197"/>
      <c r="AX439" s="198"/>
    </row>
    <row r="440" spans="1:50" ht="23.25" hidden="1" customHeight="1" x14ac:dyDescent="0.15">
      <c r="A440" s="147"/>
      <c r="B440" s="143"/>
      <c r="C440" s="142"/>
      <c r="D440" s="143"/>
      <c r="E440" s="364"/>
      <c r="F440" s="365"/>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91" t="s">
        <v>302</v>
      </c>
      <c r="AC440" s="591"/>
      <c r="AD440" s="591"/>
      <c r="AE440" s="362"/>
      <c r="AF440" s="197"/>
      <c r="AG440" s="197"/>
      <c r="AH440" s="363"/>
      <c r="AI440" s="362"/>
      <c r="AJ440" s="197"/>
      <c r="AK440" s="197"/>
      <c r="AL440" s="197"/>
      <c r="AM440" s="362"/>
      <c r="AN440" s="197"/>
      <c r="AO440" s="197"/>
      <c r="AP440" s="363"/>
      <c r="AQ440" s="362"/>
      <c r="AR440" s="197"/>
      <c r="AS440" s="197"/>
      <c r="AT440" s="363"/>
      <c r="AU440" s="197"/>
      <c r="AV440" s="197"/>
      <c r="AW440" s="197"/>
      <c r="AX440" s="198"/>
    </row>
    <row r="441" spans="1:50" ht="18.75" hidden="1" customHeight="1" x14ac:dyDescent="0.15">
      <c r="A441" s="147"/>
      <c r="B441" s="143"/>
      <c r="C441" s="142"/>
      <c r="D441" s="143"/>
      <c r="E441" s="364" t="s">
        <v>375</v>
      </c>
      <c r="F441" s="365"/>
      <c r="G441" s="366"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7" t="s">
        <v>374</v>
      </c>
      <c r="AF441" s="368"/>
      <c r="AG441" s="368"/>
      <c r="AH441" s="369"/>
      <c r="AI441" s="221" t="s">
        <v>365</v>
      </c>
      <c r="AJ441" s="221"/>
      <c r="AK441" s="221"/>
      <c r="AL441" s="162"/>
      <c r="AM441" s="221" t="s">
        <v>472</v>
      </c>
      <c r="AN441" s="221"/>
      <c r="AO441" s="221"/>
      <c r="AP441" s="162"/>
      <c r="AQ441" s="162" t="s">
        <v>356</v>
      </c>
      <c r="AR441" s="131"/>
      <c r="AS441" s="131"/>
      <c r="AT441" s="132"/>
      <c r="AU441" s="165" t="s">
        <v>254</v>
      </c>
      <c r="AV441" s="165"/>
      <c r="AW441" s="165"/>
      <c r="AX441" s="166"/>
    </row>
    <row r="442" spans="1:50" ht="18.75" hidden="1" customHeight="1" x14ac:dyDescent="0.15">
      <c r="A442" s="147"/>
      <c r="B442" s="143"/>
      <c r="C442" s="142"/>
      <c r="D442" s="143"/>
      <c r="E442" s="364"/>
      <c r="F442" s="365"/>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11"/>
      <c r="AR442" s="190"/>
      <c r="AS442" s="134" t="s">
        <v>357</v>
      </c>
      <c r="AT442" s="135"/>
      <c r="AU442" s="190"/>
      <c r="AV442" s="190"/>
      <c r="AW442" s="134" t="s">
        <v>301</v>
      </c>
      <c r="AX442" s="173"/>
    </row>
    <row r="443" spans="1:50" ht="23.25" hidden="1" customHeight="1" x14ac:dyDescent="0.15">
      <c r="A443" s="147"/>
      <c r="B443" s="143"/>
      <c r="C443" s="142"/>
      <c r="D443" s="143"/>
      <c r="E443" s="364"/>
      <c r="F443" s="365"/>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2"/>
      <c r="AF443" s="197"/>
      <c r="AG443" s="197"/>
      <c r="AH443" s="197"/>
      <c r="AI443" s="362"/>
      <c r="AJ443" s="197"/>
      <c r="AK443" s="197"/>
      <c r="AL443" s="197"/>
      <c r="AM443" s="362"/>
      <c r="AN443" s="197"/>
      <c r="AO443" s="197"/>
      <c r="AP443" s="363"/>
      <c r="AQ443" s="362"/>
      <c r="AR443" s="197"/>
      <c r="AS443" s="197"/>
      <c r="AT443" s="363"/>
      <c r="AU443" s="197"/>
      <c r="AV443" s="197"/>
      <c r="AW443" s="197"/>
      <c r="AX443" s="198"/>
    </row>
    <row r="444" spans="1:50" ht="23.25" hidden="1" customHeight="1" x14ac:dyDescent="0.15">
      <c r="A444" s="147"/>
      <c r="B444" s="143"/>
      <c r="C444" s="142"/>
      <c r="D444" s="143"/>
      <c r="E444" s="364"/>
      <c r="F444" s="365"/>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2"/>
      <c r="AF444" s="197"/>
      <c r="AG444" s="197"/>
      <c r="AH444" s="363"/>
      <c r="AI444" s="362"/>
      <c r="AJ444" s="197"/>
      <c r="AK444" s="197"/>
      <c r="AL444" s="197"/>
      <c r="AM444" s="362"/>
      <c r="AN444" s="197"/>
      <c r="AO444" s="197"/>
      <c r="AP444" s="363"/>
      <c r="AQ444" s="362"/>
      <c r="AR444" s="197"/>
      <c r="AS444" s="197"/>
      <c r="AT444" s="363"/>
      <c r="AU444" s="197"/>
      <c r="AV444" s="197"/>
      <c r="AW444" s="197"/>
      <c r="AX444" s="198"/>
    </row>
    <row r="445" spans="1:50" ht="23.25" hidden="1" customHeight="1" x14ac:dyDescent="0.15">
      <c r="A445" s="147"/>
      <c r="B445" s="143"/>
      <c r="C445" s="142"/>
      <c r="D445" s="143"/>
      <c r="E445" s="364"/>
      <c r="F445" s="365"/>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91" t="s">
        <v>302</v>
      </c>
      <c r="AC445" s="591"/>
      <c r="AD445" s="591"/>
      <c r="AE445" s="362"/>
      <c r="AF445" s="197"/>
      <c r="AG445" s="197"/>
      <c r="AH445" s="363"/>
      <c r="AI445" s="362"/>
      <c r="AJ445" s="197"/>
      <c r="AK445" s="197"/>
      <c r="AL445" s="197"/>
      <c r="AM445" s="362"/>
      <c r="AN445" s="197"/>
      <c r="AO445" s="197"/>
      <c r="AP445" s="363"/>
      <c r="AQ445" s="362"/>
      <c r="AR445" s="197"/>
      <c r="AS445" s="197"/>
      <c r="AT445" s="363"/>
      <c r="AU445" s="197"/>
      <c r="AV445" s="197"/>
      <c r="AW445" s="197"/>
      <c r="AX445" s="198"/>
    </row>
    <row r="446" spans="1:50" ht="18.75" hidden="1" customHeight="1" x14ac:dyDescent="0.15">
      <c r="A446" s="147"/>
      <c r="B446" s="143"/>
      <c r="C446" s="142"/>
      <c r="D446" s="143"/>
      <c r="E446" s="364" t="s">
        <v>375</v>
      </c>
      <c r="F446" s="365"/>
      <c r="G446" s="366"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7" t="s">
        <v>374</v>
      </c>
      <c r="AF446" s="368"/>
      <c r="AG446" s="368"/>
      <c r="AH446" s="369"/>
      <c r="AI446" s="221" t="s">
        <v>365</v>
      </c>
      <c r="AJ446" s="221"/>
      <c r="AK446" s="221"/>
      <c r="AL446" s="162"/>
      <c r="AM446" s="221" t="s">
        <v>472</v>
      </c>
      <c r="AN446" s="221"/>
      <c r="AO446" s="221"/>
      <c r="AP446" s="162"/>
      <c r="AQ446" s="162" t="s">
        <v>356</v>
      </c>
      <c r="AR446" s="131"/>
      <c r="AS446" s="131"/>
      <c r="AT446" s="132"/>
      <c r="AU446" s="165" t="s">
        <v>254</v>
      </c>
      <c r="AV446" s="165"/>
      <c r="AW446" s="165"/>
      <c r="AX446" s="166"/>
    </row>
    <row r="447" spans="1:50" ht="18.75" hidden="1" customHeight="1" x14ac:dyDescent="0.15">
      <c r="A447" s="147"/>
      <c r="B447" s="143"/>
      <c r="C447" s="142"/>
      <c r="D447" s="143"/>
      <c r="E447" s="364"/>
      <c r="F447" s="365"/>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11"/>
      <c r="AR447" s="190"/>
      <c r="AS447" s="134" t="s">
        <v>357</v>
      </c>
      <c r="AT447" s="135"/>
      <c r="AU447" s="190"/>
      <c r="AV447" s="190"/>
      <c r="AW447" s="134" t="s">
        <v>301</v>
      </c>
      <c r="AX447" s="173"/>
    </row>
    <row r="448" spans="1:50" ht="23.25" hidden="1" customHeight="1" x14ac:dyDescent="0.15">
      <c r="A448" s="147"/>
      <c r="B448" s="143"/>
      <c r="C448" s="142"/>
      <c r="D448" s="143"/>
      <c r="E448" s="364"/>
      <c r="F448" s="365"/>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2"/>
      <c r="AF448" s="197"/>
      <c r="AG448" s="197"/>
      <c r="AH448" s="197"/>
      <c r="AI448" s="362"/>
      <c r="AJ448" s="197"/>
      <c r="AK448" s="197"/>
      <c r="AL448" s="197"/>
      <c r="AM448" s="362"/>
      <c r="AN448" s="197"/>
      <c r="AO448" s="197"/>
      <c r="AP448" s="363"/>
      <c r="AQ448" s="362"/>
      <c r="AR448" s="197"/>
      <c r="AS448" s="197"/>
      <c r="AT448" s="363"/>
      <c r="AU448" s="197"/>
      <c r="AV448" s="197"/>
      <c r="AW448" s="197"/>
      <c r="AX448" s="198"/>
    </row>
    <row r="449" spans="1:50" ht="23.25" hidden="1" customHeight="1" x14ac:dyDescent="0.15">
      <c r="A449" s="147"/>
      <c r="B449" s="143"/>
      <c r="C449" s="142"/>
      <c r="D449" s="143"/>
      <c r="E449" s="364"/>
      <c r="F449" s="365"/>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2"/>
      <c r="AF449" s="197"/>
      <c r="AG449" s="197"/>
      <c r="AH449" s="363"/>
      <c r="AI449" s="362"/>
      <c r="AJ449" s="197"/>
      <c r="AK449" s="197"/>
      <c r="AL449" s="197"/>
      <c r="AM449" s="362"/>
      <c r="AN449" s="197"/>
      <c r="AO449" s="197"/>
      <c r="AP449" s="363"/>
      <c r="AQ449" s="362"/>
      <c r="AR449" s="197"/>
      <c r="AS449" s="197"/>
      <c r="AT449" s="363"/>
      <c r="AU449" s="197"/>
      <c r="AV449" s="197"/>
      <c r="AW449" s="197"/>
      <c r="AX449" s="198"/>
    </row>
    <row r="450" spans="1:50" ht="23.25" hidden="1" customHeight="1" x14ac:dyDescent="0.15">
      <c r="A450" s="147"/>
      <c r="B450" s="143"/>
      <c r="C450" s="142"/>
      <c r="D450" s="143"/>
      <c r="E450" s="364"/>
      <c r="F450" s="365"/>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91" t="s">
        <v>302</v>
      </c>
      <c r="AC450" s="591"/>
      <c r="AD450" s="591"/>
      <c r="AE450" s="362"/>
      <c r="AF450" s="197"/>
      <c r="AG450" s="197"/>
      <c r="AH450" s="363"/>
      <c r="AI450" s="362"/>
      <c r="AJ450" s="197"/>
      <c r="AK450" s="197"/>
      <c r="AL450" s="197"/>
      <c r="AM450" s="362"/>
      <c r="AN450" s="197"/>
      <c r="AO450" s="197"/>
      <c r="AP450" s="363"/>
      <c r="AQ450" s="362"/>
      <c r="AR450" s="197"/>
      <c r="AS450" s="197"/>
      <c r="AT450" s="363"/>
      <c r="AU450" s="197"/>
      <c r="AV450" s="197"/>
      <c r="AW450" s="197"/>
      <c r="AX450" s="198"/>
    </row>
    <row r="451" spans="1:50" ht="18.75" hidden="1" customHeight="1" x14ac:dyDescent="0.15">
      <c r="A451" s="147"/>
      <c r="B451" s="143"/>
      <c r="C451" s="142"/>
      <c r="D451" s="143"/>
      <c r="E451" s="364" t="s">
        <v>375</v>
      </c>
      <c r="F451" s="365"/>
      <c r="G451" s="366"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7" t="s">
        <v>374</v>
      </c>
      <c r="AF451" s="368"/>
      <c r="AG451" s="368"/>
      <c r="AH451" s="369"/>
      <c r="AI451" s="221" t="s">
        <v>365</v>
      </c>
      <c r="AJ451" s="221"/>
      <c r="AK451" s="221"/>
      <c r="AL451" s="162"/>
      <c r="AM451" s="221" t="s">
        <v>472</v>
      </c>
      <c r="AN451" s="221"/>
      <c r="AO451" s="221"/>
      <c r="AP451" s="162"/>
      <c r="AQ451" s="162" t="s">
        <v>356</v>
      </c>
      <c r="AR451" s="131"/>
      <c r="AS451" s="131"/>
      <c r="AT451" s="132"/>
      <c r="AU451" s="165" t="s">
        <v>254</v>
      </c>
      <c r="AV451" s="165"/>
      <c r="AW451" s="165"/>
      <c r="AX451" s="166"/>
    </row>
    <row r="452" spans="1:50" ht="18.75" hidden="1" customHeight="1" x14ac:dyDescent="0.15">
      <c r="A452" s="147"/>
      <c r="B452" s="143"/>
      <c r="C452" s="142"/>
      <c r="D452" s="143"/>
      <c r="E452" s="364"/>
      <c r="F452" s="365"/>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11"/>
      <c r="AR452" s="190"/>
      <c r="AS452" s="134" t="s">
        <v>357</v>
      </c>
      <c r="AT452" s="135"/>
      <c r="AU452" s="190"/>
      <c r="AV452" s="190"/>
      <c r="AW452" s="134" t="s">
        <v>301</v>
      </c>
      <c r="AX452" s="173"/>
    </row>
    <row r="453" spans="1:50" ht="23.25" hidden="1" customHeight="1" x14ac:dyDescent="0.15">
      <c r="A453" s="147"/>
      <c r="B453" s="143"/>
      <c r="C453" s="142"/>
      <c r="D453" s="143"/>
      <c r="E453" s="364"/>
      <c r="F453" s="365"/>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2"/>
      <c r="AF453" s="197"/>
      <c r="AG453" s="197"/>
      <c r="AH453" s="197"/>
      <c r="AI453" s="362"/>
      <c r="AJ453" s="197"/>
      <c r="AK453" s="197"/>
      <c r="AL453" s="197"/>
      <c r="AM453" s="362"/>
      <c r="AN453" s="197"/>
      <c r="AO453" s="197"/>
      <c r="AP453" s="363"/>
      <c r="AQ453" s="362"/>
      <c r="AR453" s="197"/>
      <c r="AS453" s="197"/>
      <c r="AT453" s="363"/>
      <c r="AU453" s="197"/>
      <c r="AV453" s="197"/>
      <c r="AW453" s="197"/>
      <c r="AX453" s="198"/>
    </row>
    <row r="454" spans="1:50" ht="23.25" hidden="1" customHeight="1" x14ac:dyDescent="0.15">
      <c r="A454" s="147"/>
      <c r="B454" s="143"/>
      <c r="C454" s="142"/>
      <c r="D454" s="143"/>
      <c r="E454" s="364"/>
      <c r="F454" s="365"/>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2"/>
      <c r="AF454" s="197"/>
      <c r="AG454" s="197"/>
      <c r="AH454" s="363"/>
      <c r="AI454" s="362"/>
      <c r="AJ454" s="197"/>
      <c r="AK454" s="197"/>
      <c r="AL454" s="197"/>
      <c r="AM454" s="362"/>
      <c r="AN454" s="197"/>
      <c r="AO454" s="197"/>
      <c r="AP454" s="363"/>
      <c r="AQ454" s="362"/>
      <c r="AR454" s="197"/>
      <c r="AS454" s="197"/>
      <c r="AT454" s="363"/>
      <c r="AU454" s="197"/>
      <c r="AV454" s="197"/>
      <c r="AW454" s="197"/>
      <c r="AX454" s="198"/>
    </row>
    <row r="455" spans="1:50" ht="23.25" hidden="1" customHeight="1" x14ac:dyDescent="0.15">
      <c r="A455" s="147"/>
      <c r="B455" s="143"/>
      <c r="C455" s="142"/>
      <c r="D455" s="143"/>
      <c r="E455" s="364"/>
      <c r="F455" s="365"/>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91" t="s">
        <v>302</v>
      </c>
      <c r="AC455" s="591"/>
      <c r="AD455" s="591"/>
      <c r="AE455" s="362"/>
      <c r="AF455" s="197"/>
      <c r="AG455" s="197"/>
      <c r="AH455" s="363"/>
      <c r="AI455" s="362"/>
      <c r="AJ455" s="197"/>
      <c r="AK455" s="197"/>
      <c r="AL455" s="197"/>
      <c r="AM455" s="362"/>
      <c r="AN455" s="197"/>
      <c r="AO455" s="197"/>
      <c r="AP455" s="363"/>
      <c r="AQ455" s="362"/>
      <c r="AR455" s="197"/>
      <c r="AS455" s="197"/>
      <c r="AT455" s="363"/>
      <c r="AU455" s="197"/>
      <c r="AV455" s="197"/>
      <c r="AW455" s="197"/>
      <c r="AX455" s="198"/>
    </row>
    <row r="456" spans="1:50" ht="18.75" customHeight="1" x14ac:dyDescent="0.15">
      <c r="A456" s="147"/>
      <c r="B456" s="143"/>
      <c r="C456" s="142"/>
      <c r="D456" s="143"/>
      <c r="E456" s="364" t="s">
        <v>376</v>
      </c>
      <c r="F456" s="365"/>
      <c r="G456" s="366"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7" t="s">
        <v>374</v>
      </c>
      <c r="AF456" s="368"/>
      <c r="AG456" s="368"/>
      <c r="AH456" s="369"/>
      <c r="AI456" s="221" t="s">
        <v>365</v>
      </c>
      <c r="AJ456" s="221"/>
      <c r="AK456" s="221"/>
      <c r="AL456" s="162"/>
      <c r="AM456" s="221" t="s">
        <v>472</v>
      </c>
      <c r="AN456" s="221"/>
      <c r="AO456" s="221"/>
      <c r="AP456" s="162"/>
      <c r="AQ456" s="162" t="s">
        <v>356</v>
      </c>
      <c r="AR456" s="131"/>
      <c r="AS456" s="131"/>
      <c r="AT456" s="132"/>
      <c r="AU456" s="165" t="s">
        <v>254</v>
      </c>
      <c r="AV456" s="165"/>
      <c r="AW456" s="165"/>
      <c r="AX456" s="166"/>
    </row>
    <row r="457" spans="1:50" ht="18.75" customHeight="1" x14ac:dyDescent="0.15">
      <c r="A457" s="147"/>
      <c r="B457" s="143"/>
      <c r="C457" s="142"/>
      <c r="D457" s="143"/>
      <c r="E457" s="364"/>
      <c r="F457" s="365"/>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c r="AF457" s="190"/>
      <c r="AG457" s="134" t="s">
        <v>357</v>
      </c>
      <c r="AH457" s="135"/>
      <c r="AI457" s="185"/>
      <c r="AJ457" s="185"/>
      <c r="AK457" s="185"/>
      <c r="AL457" s="163"/>
      <c r="AM457" s="185"/>
      <c r="AN457" s="185"/>
      <c r="AO457" s="185"/>
      <c r="AP457" s="163"/>
      <c r="AQ457" s="611"/>
      <c r="AR457" s="190"/>
      <c r="AS457" s="134" t="s">
        <v>357</v>
      </c>
      <c r="AT457" s="135"/>
      <c r="AU457" s="190"/>
      <c r="AV457" s="190"/>
      <c r="AW457" s="134" t="s">
        <v>301</v>
      </c>
      <c r="AX457" s="173"/>
    </row>
    <row r="458" spans="1:50" ht="23.25" customHeight="1" x14ac:dyDescent="0.15">
      <c r="A458" s="147"/>
      <c r="B458" s="143"/>
      <c r="C458" s="142"/>
      <c r="D458" s="143"/>
      <c r="E458" s="364"/>
      <c r="F458" s="365"/>
      <c r="G458" s="102" t="s">
        <v>591</v>
      </c>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c r="AC458" s="203"/>
      <c r="AD458" s="203"/>
      <c r="AE458" s="362"/>
      <c r="AF458" s="197"/>
      <c r="AG458" s="197"/>
      <c r="AH458" s="197"/>
      <c r="AI458" s="362"/>
      <c r="AJ458" s="197"/>
      <c r="AK458" s="197"/>
      <c r="AL458" s="197"/>
      <c r="AM458" s="362"/>
      <c r="AN458" s="197"/>
      <c r="AO458" s="197"/>
      <c r="AP458" s="363"/>
      <c r="AQ458" s="362"/>
      <c r="AR458" s="197"/>
      <c r="AS458" s="197"/>
      <c r="AT458" s="363"/>
      <c r="AU458" s="197"/>
      <c r="AV458" s="197"/>
      <c r="AW458" s="197"/>
      <c r="AX458" s="198"/>
    </row>
    <row r="459" spans="1:50" ht="23.25" customHeight="1" x14ac:dyDescent="0.15">
      <c r="A459" s="147"/>
      <c r="B459" s="143"/>
      <c r="C459" s="142"/>
      <c r="D459" s="143"/>
      <c r="E459" s="364"/>
      <c r="F459" s="365"/>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c r="AC459" s="195"/>
      <c r="AD459" s="195"/>
      <c r="AE459" s="362"/>
      <c r="AF459" s="197"/>
      <c r="AG459" s="197"/>
      <c r="AH459" s="363"/>
      <c r="AI459" s="362"/>
      <c r="AJ459" s="197"/>
      <c r="AK459" s="197"/>
      <c r="AL459" s="197"/>
      <c r="AM459" s="362"/>
      <c r="AN459" s="197"/>
      <c r="AO459" s="197"/>
      <c r="AP459" s="363"/>
      <c r="AQ459" s="362"/>
      <c r="AR459" s="197"/>
      <c r="AS459" s="197"/>
      <c r="AT459" s="363"/>
      <c r="AU459" s="197"/>
      <c r="AV459" s="197"/>
      <c r="AW459" s="197"/>
      <c r="AX459" s="198"/>
    </row>
    <row r="460" spans="1:50" ht="23.25" customHeight="1" x14ac:dyDescent="0.15">
      <c r="A460" s="147"/>
      <c r="B460" s="143"/>
      <c r="C460" s="142"/>
      <c r="D460" s="143"/>
      <c r="E460" s="364"/>
      <c r="F460" s="365"/>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91" t="s">
        <v>15</v>
      </c>
      <c r="AC460" s="591"/>
      <c r="AD460" s="591"/>
      <c r="AE460" s="362"/>
      <c r="AF460" s="197"/>
      <c r="AG460" s="197"/>
      <c r="AH460" s="363"/>
      <c r="AI460" s="362"/>
      <c r="AJ460" s="197"/>
      <c r="AK460" s="197"/>
      <c r="AL460" s="197"/>
      <c r="AM460" s="362"/>
      <c r="AN460" s="197"/>
      <c r="AO460" s="197"/>
      <c r="AP460" s="363"/>
      <c r="AQ460" s="362"/>
      <c r="AR460" s="197"/>
      <c r="AS460" s="197"/>
      <c r="AT460" s="363"/>
      <c r="AU460" s="197"/>
      <c r="AV460" s="197"/>
      <c r="AW460" s="197"/>
      <c r="AX460" s="198"/>
    </row>
    <row r="461" spans="1:50" ht="18.75" hidden="1" customHeight="1" x14ac:dyDescent="0.15">
      <c r="A461" s="147"/>
      <c r="B461" s="143"/>
      <c r="C461" s="142"/>
      <c r="D461" s="143"/>
      <c r="E461" s="364" t="s">
        <v>376</v>
      </c>
      <c r="F461" s="365"/>
      <c r="G461" s="366"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7" t="s">
        <v>374</v>
      </c>
      <c r="AF461" s="368"/>
      <c r="AG461" s="368"/>
      <c r="AH461" s="369"/>
      <c r="AI461" s="221" t="s">
        <v>365</v>
      </c>
      <c r="AJ461" s="221"/>
      <c r="AK461" s="221"/>
      <c r="AL461" s="162"/>
      <c r="AM461" s="221" t="s">
        <v>472</v>
      </c>
      <c r="AN461" s="221"/>
      <c r="AO461" s="221"/>
      <c r="AP461" s="162"/>
      <c r="AQ461" s="162" t="s">
        <v>356</v>
      </c>
      <c r="AR461" s="131"/>
      <c r="AS461" s="131"/>
      <c r="AT461" s="132"/>
      <c r="AU461" s="165" t="s">
        <v>254</v>
      </c>
      <c r="AV461" s="165"/>
      <c r="AW461" s="165"/>
      <c r="AX461" s="166"/>
    </row>
    <row r="462" spans="1:50" ht="18.75" hidden="1" customHeight="1" x14ac:dyDescent="0.15">
      <c r="A462" s="147"/>
      <c r="B462" s="143"/>
      <c r="C462" s="142"/>
      <c r="D462" s="143"/>
      <c r="E462" s="364"/>
      <c r="F462" s="365"/>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11"/>
      <c r="AR462" s="190"/>
      <c r="AS462" s="134" t="s">
        <v>357</v>
      </c>
      <c r="AT462" s="135"/>
      <c r="AU462" s="190"/>
      <c r="AV462" s="190"/>
      <c r="AW462" s="134" t="s">
        <v>301</v>
      </c>
      <c r="AX462" s="173"/>
    </row>
    <row r="463" spans="1:50" ht="23.25" hidden="1" customHeight="1" x14ac:dyDescent="0.15">
      <c r="A463" s="147"/>
      <c r="B463" s="143"/>
      <c r="C463" s="142"/>
      <c r="D463" s="143"/>
      <c r="E463" s="364"/>
      <c r="F463" s="365"/>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2"/>
      <c r="AF463" s="197"/>
      <c r="AG463" s="197"/>
      <c r="AH463" s="197"/>
      <c r="AI463" s="362"/>
      <c r="AJ463" s="197"/>
      <c r="AK463" s="197"/>
      <c r="AL463" s="197"/>
      <c r="AM463" s="362"/>
      <c r="AN463" s="197"/>
      <c r="AO463" s="197"/>
      <c r="AP463" s="363"/>
      <c r="AQ463" s="362"/>
      <c r="AR463" s="197"/>
      <c r="AS463" s="197"/>
      <c r="AT463" s="363"/>
      <c r="AU463" s="197"/>
      <c r="AV463" s="197"/>
      <c r="AW463" s="197"/>
      <c r="AX463" s="198"/>
    </row>
    <row r="464" spans="1:50" ht="23.25" hidden="1" customHeight="1" x14ac:dyDescent="0.15">
      <c r="A464" s="147"/>
      <c r="B464" s="143"/>
      <c r="C464" s="142"/>
      <c r="D464" s="143"/>
      <c r="E464" s="364"/>
      <c r="F464" s="365"/>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2"/>
      <c r="AF464" s="197"/>
      <c r="AG464" s="197"/>
      <c r="AH464" s="363"/>
      <c r="AI464" s="362"/>
      <c r="AJ464" s="197"/>
      <c r="AK464" s="197"/>
      <c r="AL464" s="197"/>
      <c r="AM464" s="362"/>
      <c r="AN464" s="197"/>
      <c r="AO464" s="197"/>
      <c r="AP464" s="363"/>
      <c r="AQ464" s="362"/>
      <c r="AR464" s="197"/>
      <c r="AS464" s="197"/>
      <c r="AT464" s="363"/>
      <c r="AU464" s="197"/>
      <c r="AV464" s="197"/>
      <c r="AW464" s="197"/>
      <c r="AX464" s="198"/>
    </row>
    <row r="465" spans="1:50" ht="23.25" hidden="1" customHeight="1" x14ac:dyDescent="0.15">
      <c r="A465" s="147"/>
      <c r="B465" s="143"/>
      <c r="C465" s="142"/>
      <c r="D465" s="143"/>
      <c r="E465" s="364"/>
      <c r="F465" s="365"/>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91" t="s">
        <v>15</v>
      </c>
      <c r="AC465" s="591"/>
      <c r="AD465" s="591"/>
      <c r="AE465" s="362"/>
      <c r="AF465" s="197"/>
      <c r="AG465" s="197"/>
      <c r="AH465" s="363"/>
      <c r="AI465" s="362"/>
      <c r="AJ465" s="197"/>
      <c r="AK465" s="197"/>
      <c r="AL465" s="197"/>
      <c r="AM465" s="362"/>
      <c r="AN465" s="197"/>
      <c r="AO465" s="197"/>
      <c r="AP465" s="363"/>
      <c r="AQ465" s="362"/>
      <c r="AR465" s="197"/>
      <c r="AS465" s="197"/>
      <c r="AT465" s="363"/>
      <c r="AU465" s="197"/>
      <c r="AV465" s="197"/>
      <c r="AW465" s="197"/>
      <c r="AX465" s="198"/>
    </row>
    <row r="466" spans="1:50" ht="18.75" hidden="1" customHeight="1" x14ac:dyDescent="0.15">
      <c r="A466" s="147"/>
      <c r="B466" s="143"/>
      <c r="C466" s="142"/>
      <c r="D466" s="143"/>
      <c r="E466" s="364" t="s">
        <v>376</v>
      </c>
      <c r="F466" s="365"/>
      <c r="G466" s="366"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7" t="s">
        <v>374</v>
      </c>
      <c r="AF466" s="368"/>
      <c r="AG466" s="368"/>
      <c r="AH466" s="369"/>
      <c r="AI466" s="221" t="s">
        <v>365</v>
      </c>
      <c r="AJ466" s="221"/>
      <c r="AK466" s="221"/>
      <c r="AL466" s="162"/>
      <c r="AM466" s="221" t="s">
        <v>472</v>
      </c>
      <c r="AN466" s="221"/>
      <c r="AO466" s="221"/>
      <c r="AP466" s="162"/>
      <c r="AQ466" s="162" t="s">
        <v>356</v>
      </c>
      <c r="AR466" s="131"/>
      <c r="AS466" s="131"/>
      <c r="AT466" s="132"/>
      <c r="AU466" s="165" t="s">
        <v>254</v>
      </c>
      <c r="AV466" s="165"/>
      <c r="AW466" s="165"/>
      <c r="AX466" s="166"/>
    </row>
    <row r="467" spans="1:50" ht="18.75" hidden="1" customHeight="1" x14ac:dyDescent="0.15">
      <c r="A467" s="147"/>
      <c r="B467" s="143"/>
      <c r="C467" s="142"/>
      <c r="D467" s="143"/>
      <c r="E467" s="364"/>
      <c r="F467" s="365"/>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11"/>
      <c r="AR467" s="190"/>
      <c r="AS467" s="134" t="s">
        <v>357</v>
      </c>
      <c r="AT467" s="135"/>
      <c r="AU467" s="190"/>
      <c r="AV467" s="190"/>
      <c r="AW467" s="134" t="s">
        <v>301</v>
      </c>
      <c r="AX467" s="173"/>
    </row>
    <row r="468" spans="1:50" ht="23.25" hidden="1" customHeight="1" x14ac:dyDescent="0.15">
      <c r="A468" s="147"/>
      <c r="B468" s="143"/>
      <c r="C468" s="142"/>
      <c r="D468" s="143"/>
      <c r="E468" s="364"/>
      <c r="F468" s="365"/>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2"/>
      <c r="AF468" s="197"/>
      <c r="AG468" s="197"/>
      <c r="AH468" s="197"/>
      <c r="AI468" s="362"/>
      <c r="AJ468" s="197"/>
      <c r="AK468" s="197"/>
      <c r="AL468" s="197"/>
      <c r="AM468" s="362"/>
      <c r="AN468" s="197"/>
      <c r="AO468" s="197"/>
      <c r="AP468" s="363"/>
      <c r="AQ468" s="362"/>
      <c r="AR468" s="197"/>
      <c r="AS468" s="197"/>
      <c r="AT468" s="363"/>
      <c r="AU468" s="197"/>
      <c r="AV468" s="197"/>
      <c r="AW468" s="197"/>
      <c r="AX468" s="198"/>
    </row>
    <row r="469" spans="1:50" ht="23.25" hidden="1" customHeight="1" x14ac:dyDescent="0.15">
      <c r="A469" s="147"/>
      <c r="B469" s="143"/>
      <c r="C469" s="142"/>
      <c r="D469" s="143"/>
      <c r="E469" s="364"/>
      <c r="F469" s="365"/>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2"/>
      <c r="AF469" s="197"/>
      <c r="AG469" s="197"/>
      <c r="AH469" s="363"/>
      <c r="AI469" s="362"/>
      <c r="AJ469" s="197"/>
      <c r="AK469" s="197"/>
      <c r="AL469" s="197"/>
      <c r="AM469" s="362"/>
      <c r="AN469" s="197"/>
      <c r="AO469" s="197"/>
      <c r="AP469" s="363"/>
      <c r="AQ469" s="362"/>
      <c r="AR469" s="197"/>
      <c r="AS469" s="197"/>
      <c r="AT469" s="363"/>
      <c r="AU469" s="197"/>
      <c r="AV469" s="197"/>
      <c r="AW469" s="197"/>
      <c r="AX469" s="198"/>
    </row>
    <row r="470" spans="1:50" ht="23.25" hidden="1" customHeight="1" x14ac:dyDescent="0.15">
      <c r="A470" s="147"/>
      <c r="B470" s="143"/>
      <c r="C470" s="142"/>
      <c r="D470" s="143"/>
      <c r="E470" s="364"/>
      <c r="F470" s="365"/>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91" t="s">
        <v>15</v>
      </c>
      <c r="AC470" s="591"/>
      <c r="AD470" s="591"/>
      <c r="AE470" s="362"/>
      <c r="AF470" s="197"/>
      <c r="AG470" s="197"/>
      <c r="AH470" s="363"/>
      <c r="AI470" s="362"/>
      <c r="AJ470" s="197"/>
      <c r="AK470" s="197"/>
      <c r="AL470" s="197"/>
      <c r="AM470" s="362"/>
      <c r="AN470" s="197"/>
      <c r="AO470" s="197"/>
      <c r="AP470" s="363"/>
      <c r="AQ470" s="362"/>
      <c r="AR470" s="197"/>
      <c r="AS470" s="197"/>
      <c r="AT470" s="363"/>
      <c r="AU470" s="197"/>
      <c r="AV470" s="197"/>
      <c r="AW470" s="197"/>
      <c r="AX470" s="198"/>
    </row>
    <row r="471" spans="1:50" ht="18.75" hidden="1" customHeight="1" x14ac:dyDescent="0.15">
      <c r="A471" s="147"/>
      <c r="B471" s="143"/>
      <c r="C471" s="142"/>
      <c r="D471" s="143"/>
      <c r="E471" s="364" t="s">
        <v>376</v>
      </c>
      <c r="F471" s="365"/>
      <c r="G471" s="366"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7" t="s">
        <v>374</v>
      </c>
      <c r="AF471" s="368"/>
      <c r="AG471" s="368"/>
      <c r="AH471" s="369"/>
      <c r="AI471" s="221" t="s">
        <v>365</v>
      </c>
      <c r="AJ471" s="221"/>
      <c r="AK471" s="221"/>
      <c r="AL471" s="162"/>
      <c r="AM471" s="221" t="s">
        <v>472</v>
      </c>
      <c r="AN471" s="221"/>
      <c r="AO471" s="221"/>
      <c r="AP471" s="162"/>
      <c r="AQ471" s="162" t="s">
        <v>356</v>
      </c>
      <c r="AR471" s="131"/>
      <c r="AS471" s="131"/>
      <c r="AT471" s="132"/>
      <c r="AU471" s="165" t="s">
        <v>254</v>
      </c>
      <c r="AV471" s="165"/>
      <c r="AW471" s="165"/>
      <c r="AX471" s="166"/>
    </row>
    <row r="472" spans="1:50" ht="18.75" hidden="1" customHeight="1" x14ac:dyDescent="0.15">
      <c r="A472" s="147"/>
      <c r="B472" s="143"/>
      <c r="C472" s="142"/>
      <c r="D472" s="143"/>
      <c r="E472" s="364"/>
      <c r="F472" s="365"/>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11"/>
      <c r="AR472" s="190"/>
      <c r="AS472" s="134" t="s">
        <v>357</v>
      </c>
      <c r="AT472" s="135"/>
      <c r="AU472" s="190"/>
      <c r="AV472" s="190"/>
      <c r="AW472" s="134" t="s">
        <v>301</v>
      </c>
      <c r="AX472" s="173"/>
    </row>
    <row r="473" spans="1:50" ht="23.25" hidden="1" customHeight="1" x14ac:dyDescent="0.15">
      <c r="A473" s="147"/>
      <c r="B473" s="143"/>
      <c r="C473" s="142"/>
      <c r="D473" s="143"/>
      <c r="E473" s="364"/>
      <c r="F473" s="365"/>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2"/>
      <c r="AF473" s="197"/>
      <c r="AG473" s="197"/>
      <c r="AH473" s="197"/>
      <c r="AI473" s="362"/>
      <c r="AJ473" s="197"/>
      <c r="AK473" s="197"/>
      <c r="AL473" s="197"/>
      <c r="AM473" s="362"/>
      <c r="AN473" s="197"/>
      <c r="AO473" s="197"/>
      <c r="AP473" s="363"/>
      <c r="AQ473" s="362"/>
      <c r="AR473" s="197"/>
      <c r="AS473" s="197"/>
      <c r="AT473" s="363"/>
      <c r="AU473" s="197"/>
      <c r="AV473" s="197"/>
      <c r="AW473" s="197"/>
      <c r="AX473" s="198"/>
    </row>
    <row r="474" spans="1:50" ht="23.25" hidden="1" customHeight="1" x14ac:dyDescent="0.15">
      <c r="A474" s="147"/>
      <c r="B474" s="143"/>
      <c r="C474" s="142"/>
      <c r="D474" s="143"/>
      <c r="E474" s="364"/>
      <c r="F474" s="365"/>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2"/>
      <c r="AF474" s="197"/>
      <c r="AG474" s="197"/>
      <c r="AH474" s="363"/>
      <c r="AI474" s="362"/>
      <c r="AJ474" s="197"/>
      <c r="AK474" s="197"/>
      <c r="AL474" s="197"/>
      <c r="AM474" s="362"/>
      <c r="AN474" s="197"/>
      <c r="AO474" s="197"/>
      <c r="AP474" s="363"/>
      <c r="AQ474" s="362"/>
      <c r="AR474" s="197"/>
      <c r="AS474" s="197"/>
      <c r="AT474" s="363"/>
      <c r="AU474" s="197"/>
      <c r="AV474" s="197"/>
      <c r="AW474" s="197"/>
      <c r="AX474" s="198"/>
    </row>
    <row r="475" spans="1:50" ht="23.25" hidden="1" customHeight="1" x14ac:dyDescent="0.15">
      <c r="A475" s="147"/>
      <c r="B475" s="143"/>
      <c r="C475" s="142"/>
      <c r="D475" s="143"/>
      <c r="E475" s="364"/>
      <c r="F475" s="365"/>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91" t="s">
        <v>15</v>
      </c>
      <c r="AC475" s="591"/>
      <c r="AD475" s="591"/>
      <c r="AE475" s="362"/>
      <c r="AF475" s="197"/>
      <c r="AG475" s="197"/>
      <c r="AH475" s="363"/>
      <c r="AI475" s="362"/>
      <c r="AJ475" s="197"/>
      <c r="AK475" s="197"/>
      <c r="AL475" s="197"/>
      <c r="AM475" s="362"/>
      <c r="AN475" s="197"/>
      <c r="AO475" s="197"/>
      <c r="AP475" s="363"/>
      <c r="AQ475" s="362"/>
      <c r="AR475" s="197"/>
      <c r="AS475" s="197"/>
      <c r="AT475" s="363"/>
      <c r="AU475" s="197"/>
      <c r="AV475" s="197"/>
      <c r="AW475" s="197"/>
      <c r="AX475" s="198"/>
    </row>
    <row r="476" spans="1:50" ht="18.75" hidden="1" customHeight="1" x14ac:dyDescent="0.15">
      <c r="A476" s="147"/>
      <c r="B476" s="143"/>
      <c r="C476" s="142"/>
      <c r="D476" s="143"/>
      <c r="E476" s="364" t="s">
        <v>376</v>
      </c>
      <c r="F476" s="365"/>
      <c r="G476" s="366"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7" t="s">
        <v>374</v>
      </c>
      <c r="AF476" s="368"/>
      <c r="AG476" s="368"/>
      <c r="AH476" s="369"/>
      <c r="AI476" s="221" t="s">
        <v>365</v>
      </c>
      <c r="AJ476" s="221"/>
      <c r="AK476" s="221"/>
      <c r="AL476" s="162"/>
      <c r="AM476" s="221" t="s">
        <v>472</v>
      </c>
      <c r="AN476" s="221"/>
      <c r="AO476" s="221"/>
      <c r="AP476" s="162"/>
      <c r="AQ476" s="162" t="s">
        <v>356</v>
      </c>
      <c r="AR476" s="131"/>
      <c r="AS476" s="131"/>
      <c r="AT476" s="132"/>
      <c r="AU476" s="165" t="s">
        <v>254</v>
      </c>
      <c r="AV476" s="165"/>
      <c r="AW476" s="165"/>
      <c r="AX476" s="166"/>
    </row>
    <row r="477" spans="1:50" ht="18.75" hidden="1" customHeight="1" x14ac:dyDescent="0.15">
      <c r="A477" s="147"/>
      <c r="B477" s="143"/>
      <c r="C477" s="142"/>
      <c r="D477" s="143"/>
      <c r="E477" s="364"/>
      <c r="F477" s="365"/>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11"/>
      <c r="AR477" s="190"/>
      <c r="AS477" s="134" t="s">
        <v>357</v>
      </c>
      <c r="AT477" s="135"/>
      <c r="AU477" s="190"/>
      <c r="AV477" s="190"/>
      <c r="AW477" s="134" t="s">
        <v>301</v>
      </c>
      <c r="AX477" s="173"/>
    </row>
    <row r="478" spans="1:50" ht="23.25" hidden="1" customHeight="1" x14ac:dyDescent="0.15">
      <c r="A478" s="147"/>
      <c r="B478" s="143"/>
      <c r="C478" s="142"/>
      <c r="D478" s="143"/>
      <c r="E478" s="364"/>
      <c r="F478" s="365"/>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2"/>
      <c r="AF478" s="197"/>
      <c r="AG478" s="197"/>
      <c r="AH478" s="197"/>
      <c r="AI478" s="362"/>
      <c r="AJ478" s="197"/>
      <c r="AK478" s="197"/>
      <c r="AL478" s="197"/>
      <c r="AM478" s="362"/>
      <c r="AN478" s="197"/>
      <c r="AO478" s="197"/>
      <c r="AP478" s="363"/>
      <c r="AQ478" s="362"/>
      <c r="AR478" s="197"/>
      <c r="AS478" s="197"/>
      <c r="AT478" s="363"/>
      <c r="AU478" s="197"/>
      <c r="AV478" s="197"/>
      <c r="AW478" s="197"/>
      <c r="AX478" s="198"/>
    </row>
    <row r="479" spans="1:50" ht="23.25" hidden="1" customHeight="1" x14ac:dyDescent="0.15">
      <c r="A479" s="147"/>
      <c r="B479" s="143"/>
      <c r="C479" s="142"/>
      <c r="D479" s="143"/>
      <c r="E479" s="364"/>
      <c r="F479" s="365"/>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2"/>
      <c r="AF479" s="197"/>
      <c r="AG479" s="197"/>
      <c r="AH479" s="363"/>
      <c r="AI479" s="362"/>
      <c r="AJ479" s="197"/>
      <c r="AK479" s="197"/>
      <c r="AL479" s="197"/>
      <c r="AM479" s="362"/>
      <c r="AN479" s="197"/>
      <c r="AO479" s="197"/>
      <c r="AP479" s="363"/>
      <c r="AQ479" s="362"/>
      <c r="AR479" s="197"/>
      <c r="AS479" s="197"/>
      <c r="AT479" s="363"/>
      <c r="AU479" s="197"/>
      <c r="AV479" s="197"/>
      <c r="AW479" s="197"/>
      <c r="AX479" s="198"/>
    </row>
    <row r="480" spans="1:50" ht="23.25" hidden="1" customHeight="1" x14ac:dyDescent="0.15">
      <c r="A480" s="147"/>
      <c r="B480" s="143"/>
      <c r="C480" s="142"/>
      <c r="D480" s="143"/>
      <c r="E480" s="364"/>
      <c r="F480" s="365"/>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91" t="s">
        <v>15</v>
      </c>
      <c r="AC480" s="591"/>
      <c r="AD480" s="591"/>
      <c r="AE480" s="362"/>
      <c r="AF480" s="197"/>
      <c r="AG480" s="197"/>
      <c r="AH480" s="363"/>
      <c r="AI480" s="362"/>
      <c r="AJ480" s="197"/>
      <c r="AK480" s="197"/>
      <c r="AL480" s="197"/>
      <c r="AM480" s="362"/>
      <c r="AN480" s="197"/>
      <c r="AO480" s="197"/>
      <c r="AP480" s="363"/>
      <c r="AQ480" s="362"/>
      <c r="AR480" s="197"/>
      <c r="AS480" s="197"/>
      <c r="AT480" s="363"/>
      <c r="AU480" s="197"/>
      <c r="AV480" s="197"/>
      <c r="AW480" s="197"/>
      <c r="AX480" s="198"/>
    </row>
    <row r="481" spans="1:50" ht="23.85" hidden="1" customHeight="1" x14ac:dyDescent="0.15">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47"/>
      <c r="B482" s="143"/>
      <c r="C482" s="142"/>
      <c r="D482" s="143"/>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x14ac:dyDescent="0.15">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47"/>
      <c r="B484" s="143"/>
      <c r="C484" s="142"/>
      <c r="D484" s="143"/>
      <c r="E484" s="210" t="s">
        <v>355</v>
      </c>
      <c r="F484" s="211"/>
      <c r="G484" s="929" t="s">
        <v>386</v>
      </c>
      <c r="H484" s="124"/>
      <c r="I484" s="124"/>
      <c r="J484" s="930"/>
      <c r="K484" s="931"/>
      <c r="L484" s="931"/>
      <c r="M484" s="931"/>
      <c r="N484" s="931"/>
      <c r="O484" s="931"/>
      <c r="P484" s="931"/>
      <c r="Q484" s="931"/>
      <c r="R484" s="931"/>
      <c r="S484" s="931"/>
      <c r="T484" s="932"/>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3"/>
    </row>
    <row r="485" spans="1:50" ht="18.75" hidden="1" customHeight="1" x14ac:dyDescent="0.15">
      <c r="A485" s="147"/>
      <c r="B485" s="143"/>
      <c r="C485" s="142"/>
      <c r="D485" s="143"/>
      <c r="E485" s="364" t="s">
        <v>375</v>
      </c>
      <c r="F485" s="365"/>
      <c r="G485" s="366"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7" t="s">
        <v>374</v>
      </c>
      <c r="AF485" s="368"/>
      <c r="AG485" s="368"/>
      <c r="AH485" s="369"/>
      <c r="AI485" s="221" t="s">
        <v>365</v>
      </c>
      <c r="AJ485" s="221"/>
      <c r="AK485" s="221"/>
      <c r="AL485" s="162"/>
      <c r="AM485" s="221" t="s">
        <v>472</v>
      </c>
      <c r="AN485" s="221"/>
      <c r="AO485" s="221"/>
      <c r="AP485" s="162"/>
      <c r="AQ485" s="162" t="s">
        <v>356</v>
      </c>
      <c r="AR485" s="131"/>
      <c r="AS485" s="131"/>
      <c r="AT485" s="132"/>
      <c r="AU485" s="165" t="s">
        <v>254</v>
      </c>
      <c r="AV485" s="165"/>
      <c r="AW485" s="165"/>
      <c r="AX485" s="166"/>
    </row>
    <row r="486" spans="1:50" ht="18.75" hidden="1" customHeight="1" x14ac:dyDescent="0.15">
      <c r="A486" s="147"/>
      <c r="B486" s="143"/>
      <c r="C486" s="142"/>
      <c r="D486" s="143"/>
      <c r="E486" s="364"/>
      <c r="F486" s="365"/>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11"/>
      <c r="AR486" s="190"/>
      <c r="AS486" s="134" t="s">
        <v>357</v>
      </c>
      <c r="AT486" s="135"/>
      <c r="AU486" s="190"/>
      <c r="AV486" s="190"/>
      <c r="AW486" s="134" t="s">
        <v>301</v>
      </c>
      <c r="AX486" s="173"/>
    </row>
    <row r="487" spans="1:50" ht="23.25" hidden="1" customHeight="1" x14ac:dyDescent="0.15">
      <c r="A487" s="147"/>
      <c r="B487" s="143"/>
      <c r="C487" s="142"/>
      <c r="D487" s="143"/>
      <c r="E487" s="364"/>
      <c r="F487" s="365"/>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2"/>
      <c r="AF487" s="197"/>
      <c r="AG487" s="197"/>
      <c r="AH487" s="197"/>
      <c r="AI487" s="362"/>
      <c r="AJ487" s="197"/>
      <c r="AK487" s="197"/>
      <c r="AL487" s="197"/>
      <c r="AM487" s="362"/>
      <c r="AN487" s="197"/>
      <c r="AO487" s="197"/>
      <c r="AP487" s="363"/>
      <c r="AQ487" s="362"/>
      <c r="AR487" s="197"/>
      <c r="AS487" s="197"/>
      <c r="AT487" s="363"/>
      <c r="AU487" s="197"/>
      <c r="AV487" s="197"/>
      <c r="AW487" s="197"/>
      <c r="AX487" s="198"/>
    </row>
    <row r="488" spans="1:50" ht="23.25" hidden="1" customHeight="1" x14ac:dyDescent="0.15">
      <c r="A488" s="147"/>
      <c r="B488" s="143"/>
      <c r="C488" s="142"/>
      <c r="D488" s="143"/>
      <c r="E488" s="364"/>
      <c r="F488" s="365"/>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2"/>
      <c r="AF488" s="197"/>
      <c r="AG488" s="197"/>
      <c r="AH488" s="363"/>
      <c r="AI488" s="362"/>
      <c r="AJ488" s="197"/>
      <c r="AK488" s="197"/>
      <c r="AL488" s="197"/>
      <c r="AM488" s="362"/>
      <c r="AN488" s="197"/>
      <c r="AO488" s="197"/>
      <c r="AP488" s="363"/>
      <c r="AQ488" s="362"/>
      <c r="AR488" s="197"/>
      <c r="AS488" s="197"/>
      <c r="AT488" s="363"/>
      <c r="AU488" s="197"/>
      <c r="AV488" s="197"/>
      <c r="AW488" s="197"/>
      <c r="AX488" s="198"/>
    </row>
    <row r="489" spans="1:50" ht="23.25" hidden="1" customHeight="1" x14ac:dyDescent="0.15">
      <c r="A489" s="147"/>
      <c r="B489" s="143"/>
      <c r="C489" s="142"/>
      <c r="D489" s="143"/>
      <c r="E489" s="364"/>
      <c r="F489" s="365"/>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91" t="s">
        <v>302</v>
      </c>
      <c r="AC489" s="591"/>
      <c r="AD489" s="591"/>
      <c r="AE489" s="362"/>
      <c r="AF489" s="197"/>
      <c r="AG489" s="197"/>
      <c r="AH489" s="363"/>
      <c r="AI489" s="362"/>
      <c r="AJ489" s="197"/>
      <c r="AK489" s="197"/>
      <c r="AL489" s="197"/>
      <c r="AM489" s="362"/>
      <c r="AN489" s="197"/>
      <c r="AO489" s="197"/>
      <c r="AP489" s="363"/>
      <c r="AQ489" s="362"/>
      <c r="AR489" s="197"/>
      <c r="AS489" s="197"/>
      <c r="AT489" s="363"/>
      <c r="AU489" s="197"/>
      <c r="AV489" s="197"/>
      <c r="AW489" s="197"/>
      <c r="AX489" s="198"/>
    </row>
    <row r="490" spans="1:50" ht="18.75" hidden="1" customHeight="1" x14ac:dyDescent="0.15">
      <c r="A490" s="147"/>
      <c r="B490" s="143"/>
      <c r="C490" s="142"/>
      <c r="D490" s="143"/>
      <c r="E490" s="364" t="s">
        <v>375</v>
      </c>
      <c r="F490" s="365"/>
      <c r="G490" s="366"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7" t="s">
        <v>374</v>
      </c>
      <c r="AF490" s="368"/>
      <c r="AG490" s="368"/>
      <c r="AH490" s="369"/>
      <c r="AI490" s="221" t="s">
        <v>365</v>
      </c>
      <c r="AJ490" s="221"/>
      <c r="AK490" s="221"/>
      <c r="AL490" s="162"/>
      <c r="AM490" s="221" t="s">
        <v>472</v>
      </c>
      <c r="AN490" s="221"/>
      <c r="AO490" s="221"/>
      <c r="AP490" s="162"/>
      <c r="AQ490" s="162" t="s">
        <v>356</v>
      </c>
      <c r="AR490" s="131"/>
      <c r="AS490" s="131"/>
      <c r="AT490" s="132"/>
      <c r="AU490" s="165" t="s">
        <v>254</v>
      </c>
      <c r="AV490" s="165"/>
      <c r="AW490" s="165"/>
      <c r="AX490" s="166"/>
    </row>
    <row r="491" spans="1:50" ht="18.75" hidden="1" customHeight="1" x14ac:dyDescent="0.15">
      <c r="A491" s="147"/>
      <c r="B491" s="143"/>
      <c r="C491" s="142"/>
      <c r="D491" s="143"/>
      <c r="E491" s="364"/>
      <c r="F491" s="365"/>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11"/>
      <c r="AR491" s="190"/>
      <c r="AS491" s="134" t="s">
        <v>357</v>
      </c>
      <c r="AT491" s="135"/>
      <c r="AU491" s="190"/>
      <c r="AV491" s="190"/>
      <c r="AW491" s="134" t="s">
        <v>301</v>
      </c>
      <c r="AX491" s="173"/>
    </row>
    <row r="492" spans="1:50" ht="23.25" hidden="1" customHeight="1" x14ac:dyDescent="0.15">
      <c r="A492" s="147"/>
      <c r="B492" s="143"/>
      <c r="C492" s="142"/>
      <c r="D492" s="143"/>
      <c r="E492" s="364"/>
      <c r="F492" s="365"/>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2"/>
      <c r="AF492" s="197"/>
      <c r="AG492" s="197"/>
      <c r="AH492" s="197"/>
      <c r="AI492" s="362"/>
      <c r="AJ492" s="197"/>
      <c r="AK492" s="197"/>
      <c r="AL492" s="197"/>
      <c r="AM492" s="362"/>
      <c r="AN492" s="197"/>
      <c r="AO492" s="197"/>
      <c r="AP492" s="363"/>
      <c r="AQ492" s="362"/>
      <c r="AR492" s="197"/>
      <c r="AS492" s="197"/>
      <c r="AT492" s="363"/>
      <c r="AU492" s="197"/>
      <c r="AV492" s="197"/>
      <c r="AW492" s="197"/>
      <c r="AX492" s="198"/>
    </row>
    <row r="493" spans="1:50" ht="23.25" hidden="1" customHeight="1" x14ac:dyDescent="0.15">
      <c r="A493" s="147"/>
      <c r="B493" s="143"/>
      <c r="C493" s="142"/>
      <c r="D493" s="143"/>
      <c r="E493" s="364"/>
      <c r="F493" s="365"/>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2"/>
      <c r="AF493" s="197"/>
      <c r="AG493" s="197"/>
      <c r="AH493" s="363"/>
      <c r="AI493" s="362"/>
      <c r="AJ493" s="197"/>
      <c r="AK493" s="197"/>
      <c r="AL493" s="197"/>
      <c r="AM493" s="362"/>
      <c r="AN493" s="197"/>
      <c r="AO493" s="197"/>
      <c r="AP493" s="363"/>
      <c r="AQ493" s="362"/>
      <c r="AR493" s="197"/>
      <c r="AS493" s="197"/>
      <c r="AT493" s="363"/>
      <c r="AU493" s="197"/>
      <c r="AV493" s="197"/>
      <c r="AW493" s="197"/>
      <c r="AX493" s="198"/>
    </row>
    <row r="494" spans="1:50" ht="23.25" hidden="1" customHeight="1" x14ac:dyDescent="0.15">
      <c r="A494" s="147"/>
      <c r="B494" s="143"/>
      <c r="C494" s="142"/>
      <c r="D494" s="143"/>
      <c r="E494" s="364"/>
      <c r="F494" s="365"/>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91" t="s">
        <v>302</v>
      </c>
      <c r="AC494" s="591"/>
      <c r="AD494" s="591"/>
      <c r="AE494" s="362"/>
      <c r="AF494" s="197"/>
      <c r="AG494" s="197"/>
      <c r="AH494" s="363"/>
      <c r="AI494" s="362"/>
      <c r="AJ494" s="197"/>
      <c r="AK494" s="197"/>
      <c r="AL494" s="197"/>
      <c r="AM494" s="362"/>
      <c r="AN494" s="197"/>
      <c r="AO494" s="197"/>
      <c r="AP494" s="363"/>
      <c r="AQ494" s="362"/>
      <c r="AR494" s="197"/>
      <c r="AS494" s="197"/>
      <c r="AT494" s="363"/>
      <c r="AU494" s="197"/>
      <c r="AV494" s="197"/>
      <c r="AW494" s="197"/>
      <c r="AX494" s="198"/>
    </row>
    <row r="495" spans="1:50" ht="18.75" hidden="1" customHeight="1" x14ac:dyDescent="0.15">
      <c r="A495" s="147"/>
      <c r="B495" s="143"/>
      <c r="C495" s="142"/>
      <c r="D495" s="143"/>
      <c r="E495" s="364" t="s">
        <v>375</v>
      </c>
      <c r="F495" s="365"/>
      <c r="G495" s="366"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7" t="s">
        <v>374</v>
      </c>
      <c r="AF495" s="368"/>
      <c r="AG495" s="368"/>
      <c r="AH495" s="369"/>
      <c r="AI495" s="221" t="s">
        <v>365</v>
      </c>
      <c r="AJ495" s="221"/>
      <c r="AK495" s="221"/>
      <c r="AL495" s="162"/>
      <c r="AM495" s="221" t="s">
        <v>472</v>
      </c>
      <c r="AN495" s="221"/>
      <c r="AO495" s="221"/>
      <c r="AP495" s="162"/>
      <c r="AQ495" s="162" t="s">
        <v>356</v>
      </c>
      <c r="AR495" s="131"/>
      <c r="AS495" s="131"/>
      <c r="AT495" s="132"/>
      <c r="AU495" s="165" t="s">
        <v>254</v>
      </c>
      <c r="AV495" s="165"/>
      <c r="AW495" s="165"/>
      <c r="AX495" s="166"/>
    </row>
    <row r="496" spans="1:50" ht="18.75" hidden="1" customHeight="1" x14ac:dyDescent="0.15">
      <c r="A496" s="147"/>
      <c r="B496" s="143"/>
      <c r="C496" s="142"/>
      <c r="D496" s="143"/>
      <c r="E496" s="364"/>
      <c r="F496" s="365"/>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11"/>
      <c r="AR496" s="190"/>
      <c r="AS496" s="134" t="s">
        <v>357</v>
      </c>
      <c r="AT496" s="135"/>
      <c r="AU496" s="190"/>
      <c r="AV496" s="190"/>
      <c r="AW496" s="134" t="s">
        <v>301</v>
      </c>
      <c r="AX496" s="173"/>
    </row>
    <row r="497" spans="1:50" ht="23.25" hidden="1" customHeight="1" x14ac:dyDescent="0.15">
      <c r="A497" s="147"/>
      <c r="B497" s="143"/>
      <c r="C497" s="142"/>
      <c r="D497" s="143"/>
      <c r="E497" s="364"/>
      <c r="F497" s="365"/>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2"/>
      <c r="AF497" s="197"/>
      <c r="AG497" s="197"/>
      <c r="AH497" s="197"/>
      <c r="AI497" s="362"/>
      <c r="AJ497" s="197"/>
      <c r="AK497" s="197"/>
      <c r="AL497" s="197"/>
      <c r="AM497" s="362"/>
      <c r="AN497" s="197"/>
      <c r="AO497" s="197"/>
      <c r="AP497" s="363"/>
      <c r="AQ497" s="362"/>
      <c r="AR497" s="197"/>
      <c r="AS497" s="197"/>
      <c r="AT497" s="363"/>
      <c r="AU497" s="197"/>
      <c r="AV497" s="197"/>
      <c r="AW497" s="197"/>
      <c r="AX497" s="198"/>
    </row>
    <row r="498" spans="1:50" ht="23.25" hidden="1" customHeight="1" x14ac:dyDescent="0.15">
      <c r="A498" s="147"/>
      <c r="B498" s="143"/>
      <c r="C498" s="142"/>
      <c r="D498" s="143"/>
      <c r="E498" s="364"/>
      <c r="F498" s="365"/>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2"/>
      <c r="AF498" s="197"/>
      <c r="AG498" s="197"/>
      <c r="AH498" s="363"/>
      <c r="AI498" s="362"/>
      <c r="AJ498" s="197"/>
      <c r="AK498" s="197"/>
      <c r="AL498" s="197"/>
      <c r="AM498" s="362"/>
      <c r="AN498" s="197"/>
      <c r="AO498" s="197"/>
      <c r="AP498" s="363"/>
      <c r="AQ498" s="362"/>
      <c r="AR498" s="197"/>
      <c r="AS498" s="197"/>
      <c r="AT498" s="363"/>
      <c r="AU498" s="197"/>
      <c r="AV498" s="197"/>
      <c r="AW498" s="197"/>
      <c r="AX498" s="198"/>
    </row>
    <row r="499" spans="1:50" ht="23.25" hidden="1" customHeight="1" x14ac:dyDescent="0.15">
      <c r="A499" s="147"/>
      <c r="B499" s="143"/>
      <c r="C499" s="142"/>
      <c r="D499" s="143"/>
      <c r="E499" s="364"/>
      <c r="F499" s="365"/>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91" t="s">
        <v>302</v>
      </c>
      <c r="AC499" s="591"/>
      <c r="AD499" s="591"/>
      <c r="AE499" s="362"/>
      <c r="AF499" s="197"/>
      <c r="AG499" s="197"/>
      <c r="AH499" s="363"/>
      <c r="AI499" s="362"/>
      <c r="AJ499" s="197"/>
      <c r="AK499" s="197"/>
      <c r="AL499" s="197"/>
      <c r="AM499" s="362"/>
      <c r="AN499" s="197"/>
      <c r="AO499" s="197"/>
      <c r="AP499" s="363"/>
      <c r="AQ499" s="362"/>
      <c r="AR499" s="197"/>
      <c r="AS499" s="197"/>
      <c r="AT499" s="363"/>
      <c r="AU499" s="197"/>
      <c r="AV499" s="197"/>
      <c r="AW499" s="197"/>
      <c r="AX499" s="198"/>
    </row>
    <row r="500" spans="1:50" ht="18.75" hidden="1" customHeight="1" x14ac:dyDescent="0.15">
      <c r="A500" s="147"/>
      <c r="B500" s="143"/>
      <c r="C500" s="142"/>
      <c r="D500" s="143"/>
      <c r="E500" s="364" t="s">
        <v>375</v>
      </c>
      <c r="F500" s="365"/>
      <c r="G500" s="366"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7" t="s">
        <v>374</v>
      </c>
      <c r="AF500" s="368"/>
      <c r="AG500" s="368"/>
      <c r="AH500" s="369"/>
      <c r="AI500" s="221" t="s">
        <v>365</v>
      </c>
      <c r="AJ500" s="221"/>
      <c r="AK500" s="221"/>
      <c r="AL500" s="162"/>
      <c r="AM500" s="221" t="s">
        <v>472</v>
      </c>
      <c r="AN500" s="221"/>
      <c r="AO500" s="221"/>
      <c r="AP500" s="162"/>
      <c r="AQ500" s="162" t="s">
        <v>356</v>
      </c>
      <c r="AR500" s="131"/>
      <c r="AS500" s="131"/>
      <c r="AT500" s="132"/>
      <c r="AU500" s="165" t="s">
        <v>254</v>
      </c>
      <c r="AV500" s="165"/>
      <c r="AW500" s="165"/>
      <c r="AX500" s="166"/>
    </row>
    <row r="501" spans="1:50" ht="18.75" hidden="1" customHeight="1" x14ac:dyDescent="0.15">
      <c r="A501" s="147"/>
      <c r="B501" s="143"/>
      <c r="C501" s="142"/>
      <c r="D501" s="143"/>
      <c r="E501" s="364"/>
      <c r="F501" s="365"/>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11"/>
      <c r="AR501" s="190"/>
      <c r="AS501" s="134" t="s">
        <v>357</v>
      </c>
      <c r="AT501" s="135"/>
      <c r="AU501" s="190"/>
      <c r="AV501" s="190"/>
      <c r="AW501" s="134" t="s">
        <v>301</v>
      </c>
      <c r="AX501" s="173"/>
    </row>
    <row r="502" spans="1:50" ht="23.25" hidden="1" customHeight="1" x14ac:dyDescent="0.15">
      <c r="A502" s="147"/>
      <c r="B502" s="143"/>
      <c r="C502" s="142"/>
      <c r="D502" s="143"/>
      <c r="E502" s="364"/>
      <c r="F502" s="365"/>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2"/>
      <c r="AF502" s="197"/>
      <c r="AG502" s="197"/>
      <c r="AH502" s="197"/>
      <c r="AI502" s="362"/>
      <c r="AJ502" s="197"/>
      <c r="AK502" s="197"/>
      <c r="AL502" s="197"/>
      <c r="AM502" s="362"/>
      <c r="AN502" s="197"/>
      <c r="AO502" s="197"/>
      <c r="AP502" s="363"/>
      <c r="AQ502" s="362"/>
      <c r="AR502" s="197"/>
      <c r="AS502" s="197"/>
      <c r="AT502" s="363"/>
      <c r="AU502" s="197"/>
      <c r="AV502" s="197"/>
      <c r="AW502" s="197"/>
      <c r="AX502" s="198"/>
    </row>
    <row r="503" spans="1:50" ht="23.25" hidden="1" customHeight="1" x14ac:dyDescent="0.15">
      <c r="A503" s="147"/>
      <c r="B503" s="143"/>
      <c r="C503" s="142"/>
      <c r="D503" s="143"/>
      <c r="E503" s="364"/>
      <c r="F503" s="365"/>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2"/>
      <c r="AF503" s="197"/>
      <c r="AG503" s="197"/>
      <c r="AH503" s="363"/>
      <c r="AI503" s="362"/>
      <c r="AJ503" s="197"/>
      <c r="AK503" s="197"/>
      <c r="AL503" s="197"/>
      <c r="AM503" s="362"/>
      <c r="AN503" s="197"/>
      <c r="AO503" s="197"/>
      <c r="AP503" s="363"/>
      <c r="AQ503" s="362"/>
      <c r="AR503" s="197"/>
      <c r="AS503" s="197"/>
      <c r="AT503" s="363"/>
      <c r="AU503" s="197"/>
      <c r="AV503" s="197"/>
      <c r="AW503" s="197"/>
      <c r="AX503" s="198"/>
    </row>
    <row r="504" spans="1:50" ht="23.25" hidden="1" customHeight="1" x14ac:dyDescent="0.15">
      <c r="A504" s="147"/>
      <c r="B504" s="143"/>
      <c r="C504" s="142"/>
      <c r="D504" s="143"/>
      <c r="E504" s="364"/>
      <c r="F504" s="365"/>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91" t="s">
        <v>302</v>
      </c>
      <c r="AC504" s="591"/>
      <c r="AD504" s="591"/>
      <c r="AE504" s="362"/>
      <c r="AF504" s="197"/>
      <c r="AG504" s="197"/>
      <c r="AH504" s="363"/>
      <c r="AI504" s="362"/>
      <c r="AJ504" s="197"/>
      <c r="AK504" s="197"/>
      <c r="AL504" s="197"/>
      <c r="AM504" s="362"/>
      <c r="AN504" s="197"/>
      <c r="AO504" s="197"/>
      <c r="AP504" s="363"/>
      <c r="AQ504" s="362"/>
      <c r="AR504" s="197"/>
      <c r="AS504" s="197"/>
      <c r="AT504" s="363"/>
      <c r="AU504" s="197"/>
      <c r="AV504" s="197"/>
      <c r="AW504" s="197"/>
      <c r="AX504" s="198"/>
    </row>
    <row r="505" spans="1:50" ht="18.75" hidden="1" customHeight="1" x14ac:dyDescent="0.15">
      <c r="A505" s="147"/>
      <c r="B505" s="143"/>
      <c r="C505" s="142"/>
      <c r="D505" s="143"/>
      <c r="E505" s="364" t="s">
        <v>375</v>
      </c>
      <c r="F505" s="365"/>
      <c r="G505" s="366"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7" t="s">
        <v>374</v>
      </c>
      <c r="AF505" s="368"/>
      <c r="AG505" s="368"/>
      <c r="AH505" s="369"/>
      <c r="AI505" s="221" t="s">
        <v>365</v>
      </c>
      <c r="AJ505" s="221"/>
      <c r="AK505" s="221"/>
      <c r="AL505" s="162"/>
      <c r="AM505" s="221" t="s">
        <v>472</v>
      </c>
      <c r="AN505" s="221"/>
      <c r="AO505" s="221"/>
      <c r="AP505" s="162"/>
      <c r="AQ505" s="162" t="s">
        <v>356</v>
      </c>
      <c r="AR505" s="131"/>
      <c r="AS505" s="131"/>
      <c r="AT505" s="132"/>
      <c r="AU505" s="165" t="s">
        <v>254</v>
      </c>
      <c r="AV505" s="165"/>
      <c r="AW505" s="165"/>
      <c r="AX505" s="166"/>
    </row>
    <row r="506" spans="1:50" ht="18.75" hidden="1" customHeight="1" x14ac:dyDescent="0.15">
      <c r="A506" s="147"/>
      <c r="B506" s="143"/>
      <c r="C506" s="142"/>
      <c r="D506" s="143"/>
      <c r="E506" s="364"/>
      <c r="F506" s="365"/>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11"/>
      <c r="AR506" s="190"/>
      <c r="AS506" s="134" t="s">
        <v>357</v>
      </c>
      <c r="AT506" s="135"/>
      <c r="AU506" s="190"/>
      <c r="AV506" s="190"/>
      <c r="AW506" s="134" t="s">
        <v>301</v>
      </c>
      <c r="AX506" s="173"/>
    </row>
    <row r="507" spans="1:50" ht="23.25" hidden="1" customHeight="1" x14ac:dyDescent="0.15">
      <c r="A507" s="147"/>
      <c r="B507" s="143"/>
      <c r="C507" s="142"/>
      <c r="D507" s="143"/>
      <c r="E507" s="364"/>
      <c r="F507" s="365"/>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2"/>
      <c r="AF507" s="197"/>
      <c r="AG507" s="197"/>
      <c r="AH507" s="197"/>
      <c r="AI507" s="362"/>
      <c r="AJ507" s="197"/>
      <c r="AK507" s="197"/>
      <c r="AL507" s="197"/>
      <c r="AM507" s="362"/>
      <c r="AN507" s="197"/>
      <c r="AO507" s="197"/>
      <c r="AP507" s="363"/>
      <c r="AQ507" s="362"/>
      <c r="AR507" s="197"/>
      <c r="AS507" s="197"/>
      <c r="AT507" s="363"/>
      <c r="AU507" s="197"/>
      <c r="AV507" s="197"/>
      <c r="AW507" s="197"/>
      <c r="AX507" s="198"/>
    </row>
    <row r="508" spans="1:50" ht="23.25" hidden="1" customHeight="1" x14ac:dyDescent="0.15">
      <c r="A508" s="147"/>
      <c r="B508" s="143"/>
      <c r="C508" s="142"/>
      <c r="D508" s="143"/>
      <c r="E508" s="364"/>
      <c r="F508" s="365"/>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2"/>
      <c r="AF508" s="197"/>
      <c r="AG508" s="197"/>
      <c r="AH508" s="363"/>
      <c r="AI508" s="362"/>
      <c r="AJ508" s="197"/>
      <c r="AK508" s="197"/>
      <c r="AL508" s="197"/>
      <c r="AM508" s="362"/>
      <c r="AN508" s="197"/>
      <c r="AO508" s="197"/>
      <c r="AP508" s="363"/>
      <c r="AQ508" s="362"/>
      <c r="AR508" s="197"/>
      <c r="AS508" s="197"/>
      <c r="AT508" s="363"/>
      <c r="AU508" s="197"/>
      <c r="AV508" s="197"/>
      <c r="AW508" s="197"/>
      <c r="AX508" s="198"/>
    </row>
    <row r="509" spans="1:50" ht="23.25" hidden="1" customHeight="1" x14ac:dyDescent="0.15">
      <c r="A509" s="147"/>
      <c r="B509" s="143"/>
      <c r="C509" s="142"/>
      <c r="D509" s="143"/>
      <c r="E509" s="364"/>
      <c r="F509" s="365"/>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91" t="s">
        <v>302</v>
      </c>
      <c r="AC509" s="591"/>
      <c r="AD509" s="591"/>
      <c r="AE509" s="362"/>
      <c r="AF509" s="197"/>
      <c r="AG509" s="197"/>
      <c r="AH509" s="363"/>
      <c r="AI509" s="362"/>
      <c r="AJ509" s="197"/>
      <c r="AK509" s="197"/>
      <c r="AL509" s="197"/>
      <c r="AM509" s="362"/>
      <c r="AN509" s="197"/>
      <c r="AO509" s="197"/>
      <c r="AP509" s="363"/>
      <c r="AQ509" s="362"/>
      <c r="AR509" s="197"/>
      <c r="AS509" s="197"/>
      <c r="AT509" s="363"/>
      <c r="AU509" s="197"/>
      <c r="AV509" s="197"/>
      <c r="AW509" s="197"/>
      <c r="AX509" s="198"/>
    </row>
    <row r="510" spans="1:50" ht="18.75" hidden="1" customHeight="1" x14ac:dyDescent="0.15">
      <c r="A510" s="147"/>
      <c r="B510" s="143"/>
      <c r="C510" s="142"/>
      <c r="D510" s="143"/>
      <c r="E510" s="364" t="s">
        <v>376</v>
      </c>
      <c r="F510" s="365"/>
      <c r="G510" s="366"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7" t="s">
        <v>374</v>
      </c>
      <c r="AF510" s="368"/>
      <c r="AG510" s="368"/>
      <c r="AH510" s="369"/>
      <c r="AI510" s="221" t="s">
        <v>365</v>
      </c>
      <c r="AJ510" s="221"/>
      <c r="AK510" s="221"/>
      <c r="AL510" s="162"/>
      <c r="AM510" s="221" t="s">
        <v>472</v>
      </c>
      <c r="AN510" s="221"/>
      <c r="AO510" s="221"/>
      <c r="AP510" s="162"/>
      <c r="AQ510" s="162" t="s">
        <v>356</v>
      </c>
      <c r="AR510" s="131"/>
      <c r="AS510" s="131"/>
      <c r="AT510" s="132"/>
      <c r="AU510" s="165" t="s">
        <v>254</v>
      </c>
      <c r="AV510" s="165"/>
      <c r="AW510" s="165"/>
      <c r="AX510" s="166"/>
    </row>
    <row r="511" spans="1:50" ht="18.75" hidden="1" customHeight="1" x14ac:dyDescent="0.15">
      <c r="A511" s="147"/>
      <c r="B511" s="143"/>
      <c r="C511" s="142"/>
      <c r="D511" s="143"/>
      <c r="E511" s="364"/>
      <c r="F511" s="365"/>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11"/>
      <c r="AR511" s="190"/>
      <c r="AS511" s="134" t="s">
        <v>357</v>
      </c>
      <c r="AT511" s="135"/>
      <c r="AU511" s="190"/>
      <c r="AV511" s="190"/>
      <c r="AW511" s="134" t="s">
        <v>301</v>
      </c>
      <c r="AX511" s="173"/>
    </row>
    <row r="512" spans="1:50" ht="23.25" hidden="1" customHeight="1" x14ac:dyDescent="0.15">
      <c r="A512" s="147"/>
      <c r="B512" s="143"/>
      <c r="C512" s="142"/>
      <c r="D512" s="143"/>
      <c r="E512" s="364"/>
      <c r="F512" s="365"/>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2"/>
      <c r="AF512" s="197"/>
      <c r="AG512" s="197"/>
      <c r="AH512" s="197"/>
      <c r="AI512" s="362"/>
      <c r="AJ512" s="197"/>
      <c r="AK512" s="197"/>
      <c r="AL512" s="197"/>
      <c r="AM512" s="362"/>
      <c r="AN512" s="197"/>
      <c r="AO512" s="197"/>
      <c r="AP512" s="363"/>
      <c r="AQ512" s="362"/>
      <c r="AR512" s="197"/>
      <c r="AS512" s="197"/>
      <c r="AT512" s="363"/>
      <c r="AU512" s="197"/>
      <c r="AV512" s="197"/>
      <c r="AW512" s="197"/>
      <c r="AX512" s="198"/>
    </row>
    <row r="513" spans="1:50" ht="23.25" hidden="1" customHeight="1" x14ac:dyDescent="0.15">
      <c r="A513" s="147"/>
      <c r="B513" s="143"/>
      <c r="C513" s="142"/>
      <c r="D513" s="143"/>
      <c r="E513" s="364"/>
      <c r="F513" s="365"/>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2"/>
      <c r="AF513" s="197"/>
      <c r="AG513" s="197"/>
      <c r="AH513" s="363"/>
      <c r="AI513" s="362"/>
      <c r="AJ513" s="197"/>
      <c r="AK513" s="197"/>
      <c r="AL513" s="197"/>
      <c r="AM513" s="362"/>
      <c r="AN513" s="197"/>
      <c r="AO513" s="197"/>
      <c r="AP513" s="363"/>
      <c r="AQ513" s="362"/>
      <c r="AR513" s="197"/>
      <c r="AS513" s="197"/>
      <c r="AT513" s="363"/>
      <c r="AU513" s="197"/>
      <c r="AV513" s="197"/>
      <c r="AW513" s="197"/>
      <c r="AX513" s="198"/>
    </row>
    <row r="514" spans="1:50" ht="23.25" hidden="1" customHeight="1" x14ac:dyDescent="0.15">
      <c r="A514" s="147"/>
      <c r="B514" s="143"/>
      <c r="C514" s="142"/>
      <c r="D514" s="143"/>
      <c r="E514" s="364"/>
      <c r="F514" s="365"/>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91" t="s">
        <v>15</v>
      </c>
      <c r="AC514" s="591"/>
      <c r="AD514" s="591"/>
      <c r="AE514" s="362"/>
      <c r="AF514" s="197"/>
      <c r="AG514" s="197"/>
      <c r="AH514" s="363"/>
      <c r="AI514" s="362"/>
      <c r="AJ514" s="197"/>
      <c r="AK514" s="197"/>
      <c r="AL514" s="197"/>
      <c r="AM514" s="362"/>
      <c r="AN514" s="197"/>
      <c r="AO514" s="197"/>
      <c r="AP514" s="363"/>
      <c r="AQ514" s="362"/>
      <c r="AR514" s="197"/>
      <c r="AS514" s="197"/>
      <c r="AT514" s="363"/>
      <c r="AU514" s="197"/>
      <c r="AV514" s="197"/>
      <c r="AW514" s="197"/>
      <c r="AX514" s="198"/>
    </row>
    <row r="515" spans="1:50" ht="18.75" hidden="1" customHeight="1" x14ac:dyDescent="0.15">
      <c r="A515" s="147"/>
      <c r="B515" s="143"/>
      <c r="C515" s="142"/>
      <c r="D515" s="143"/>
      <c r="E515" s="364" t="s">
        <v>376</v>
      </c>
      <c r="F515" s="365"/>
      <c r="G515" s="366"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7" t="s">
        <v>374</v>
      </c>
      <c r="AF515" s="368"/>
      <c r="AG515" s="368"/>
      <c r="AH515" s="369"/>
      <c r="AI515" s="221" t="s">
        <v>365</v>
      </c>
      <c r="AJ515" s="221"/>
      <c r="AK515" s="221"/>
      <c r="AL515" s="162"/>
      <c r="AM515" s="221" t="s">
        <v>472</v>
      </c>
      <c r="AN515" s="221"/>
      <c r="AO515" s="221"/>
      <c r="AP515" s="162"/>
      <c r="AQ515" s="162" t="s">
        <v>356</v>
      </c>
      <c r="AR515" s="131"/>
      <c r="AS515" s="131"/>
      <c r="AT515" s="132"/>
      <c r="AU515" s="165" t="s">
        <v>254</v>
      </c>
      <c r="AV515" s="165"/>
      <c r="AW515" s="165"/>
      <c r="AX515" s="166"/>
    </row>
    <row r="516" spans="1:50" ht="18.75" hidden="1" customHeight="1" x14ac:dyDescent="0.15">
      <c r="A516" s="147"/>
      <c r="B516" s="143"/>
      <c r="C516" s="142"/>
      <c r="D516" s="143"/>
      <c r="E516" s="364"/>
      <c r="F516" s="365"/>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11"/>
      <c r="AR516" s="190"/>
      <c r="AS516" s="134" t="s">
        <v>357</v>
      </c>
      <c r="AT516" s="135"/>
      <c r="AU516" s="190"/>
      <c r="AV516" s="190"/>
      <c r="AW516" s="134" t="s">
        <v>301</v>
      </c>
      <c r="AX516" s="173"/>
    </row>
    <row r="517" spans="1:50" ht="23.25" hidden="1" customHeight="1" x14ac:dyDescent="0.15">
      <c r="A517" s="147"/>
      <c r="B517" s="143"/>
      <c r="C517" s="142"/>
      <c r="D517" s="143"/>
      <c r="E517" s="364"/>
      <c r="F517" s="365"/>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2"/>
      <c r="AF517" s="197"/>
      <c r="AG517" s="197"/>
      <c r="AH517" s="197"/>
      <c r="AI517" s="362"/>
      <c r="AJ517" s="197"/>
      <c r="AK517" s="197"/>
      <c r="AL517" s="197"/>
      <c r="AM517" s="362"/>
      <c r="AN517" s="197"/>
      <c r="AO517" s="197"/>
      <c r="AP517" s="363"/>
      <c r="AQ517" s="362"/>
      <c r="AR517" s="197"/>
      <c r="AS517" s="197"/>
      <c r="AT517" s="363"/>
      <c r="AU517" s="197"/>
      <c r="AV517" s="197"/>
      <c r="AW517" s="197"/>
      <c r="AX517" s="198"/>
    </row>
    <row r="518" spans="1:50" ht="23.25" hidden="1" customHeight="1" x14ac:dyDescent="0.15">
      <c r="A518" s="147"/>
      <c r="B518" s="143"/>
      <c r="C518" s="142"/>
      <c r="D518" s="143"/>
      <c r="E518" s="364"/>
      <c r="F518" s="365"/>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2"/>
      <c r="AF518" s="197"/>
      <c r="AG518" s="197"/>
      <c r="AH518" s="363"/>
      <c r="AI518" s="362"/>
      <c r="AJ518" s="197"/>
      <c r="AK518" s="197"/>
      <c r="AL518" s="197"/>
      <c r="AM518" s="362"/>
      <c r="AN518" s="197"/>
      <c r="AO518" s="197"/>
      <c r="AP518" s="363"/>
      <c r="AQ518" s="362"/>
      <c r="AR518" s="197"/>
      <c r="AS518" s="197"/>
      <c r="AT518" s="363"/>
      <c r="AU518" s="197"/>
      <c r="AV518" s="197"/>
      <c r="AW518" s="197"/>
      <c r="AX518" s="198"/>
    </row>
    <row r="519" spans="1:50" ht="23.25" hidden="1" customHeight="1" x14ac:dyDescent="0.15">
      <c r="A519" s="147"/>
      <c r="B519" s="143"/>
      <c r="C519" s="142"/>
      <c r="D519" s="143"/>
      <c r="E519" s="364"/>
      <c r="F519" s="365"/>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91" t="s">
        <v>15</v>
      </c>
      <c r="AC519" s="591"/>
      <c r="AD519" s="591"/>
      <c r="AE519" s="362"/>
      <c r="AF519" s="197"/>
      <c r="AG519" s="197"/>
      <c r="AH519" s="363"/>
      <c r="AI519" s="362"/>
      <c r="AJ519" s="197"/>
      <c r="AK519" s="197"/>
      <c r="AL519" s="197"/>
      <c r="AM519" s="362"/>
      <c r="AN519" s="197"/>
      <c r="AO519" s="197"/>
      <c r="AP519" s="363"/>
      <c r="AQ519" s="362"/>
      <c r="AR519" s="197"/>
      <c r="AS519" s="197"/>
      <c r="AT519" s="363"/>
      <c r="AU519" s="197"/>
      <c r="AV519" s="197"/>
      <c r="AW519" s="197"/>
      <c r="AX519" s="198"/>
    </row>
    <row r="520" spans="1:50" ht="18.75" hidden="1" customHeight="1" x14ac:dyDescent="0.15">
      <c r="A520" s="147"/>
      <c r="B520" s="143"/>
      <c r="C520" s="142"/>
      <c r="D520" s="143"/>
      <c r="E520" s="364" t="s">
        <v>376</v>
      </c>
      <c r="F520" s="365"/>
      <c r="G520" s="366"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7" t="s">
        <v>374</v>
      </c>
      <c r="AF520" s="368"/>
      <c r="AG520" s="368"/>
      <c r="AH520" s="369"/>
      <c r="AI520" s="221" t="s">
        <v>365</v>
      </c>
      <c r="AJ520" s="221"/>
      <c r="AK520" s="221"/>
      <c r="AL520" s="162"/>
      <c r="AM520" s="221" t="s">
        <v>472</v>
      </c>
      <c r="AN520" s="221"/>
      <c r="AO520" s="221"/>
      <c r="AP520" s="162"/>
      <c r="AQ520" s="162" t="s">
        <v>356</v>
      </c>
      <c r="AR520" s="131"/>
      <c r="AS520" s="131"/>
      <c r="AT520" s="132"/>
      <c r="AU520" s="165" t="s">
        <v>254</v>
      </c>
      <c r="AV520" s="165"/>
      <c r="AW520" s="165"/>
      <c r="AX520" s="166"/>
    </row>
    <row r="521" spans="1:50" ht="18.75" hidden="1" customHeight="1" x14ac:dyDescent="0.15">
      <c r="A521" s="147"/>
      <c r="B521" s="143"/>
      <c r="C521" s="142"/>
      <c r="D521" s="143"/>
      <c r="E521" s="364"/>
      <c r="F521" s="365"/>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11"/>
      <c r="AR521" s="190"/>
      <c r="AS521" s="134" t="s">
        <v>357</v>
      </c>
      <c r="AT521" s="135"/>
      <c r="AU521" s="190"/>
      <c r="AV521" s="190"/>
      <c r="AW521" s="134" t="s">
        <v>301</v>
      </c>
      <c r="AX521" s="173"/>
    </row>
    <row r="522" spans="1:50" ht="23.25" hidden="1" customHeight="1" x14ac:dyDescent="0.15">
      <c r="A522" s="147"/>
      <c r="B522" s="143"/>
      <c r="C522" s="142"/>
      <c r="D522" s="143"/>
      <c r="E522" s="364"/>
      <c r="F522" s="365"/>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2"/>
      <c r="AF522" s="197"/>
      <c r="AG522" s="197"/>
      <c r="AH522" s="197"/>
      <c r="AI522" s="362"/>
      <c r="AJ522" s="197"/>
      <c r="AK522" s="197"/>
      <c r="AL522" s="197"/>
      <c r="AM522" s="362"/>
      <c r="AN522" s="197"/>
      <c r="AO522" s="197"/>
      <c r="AP522" s="363"/>
      <c r="AQ522" s="362"/>
      <c r="AR522" s="197"/>
      <c r="AS522" s="197"/>
      <c r="AT522" s="363"/>
      <c r="AU522" s="197"/>
      <c r="AV522" s="197"/>
      <c r="AW522" s="197"/>
      <c r="AX522" s="198"/>
    </row>
    <row r="523" spans="1:50" ht="23.25" hidden="1" customHeight="1" x14ac:dyDescent="0.15">
      <c r="A523" s="147"/>
      <c r="B523" s="143"/>
      <c r="C523" s="142"/>
      <c r="D523" s="143"/>
      <c r="E523" s="364"/>
      <c r="F523" s="365"/>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2"/>
      <c r="AF523" s="197"/>
      <c r="AG523" s="197"/>
      <c r="AH523" s="363"/>
      <c r="AI523" s="362"/>
      <c r="AJ523" s="197"/>
      <c r="AK523" s="197"/>
      <c r="AL523" s="197"/>
      <c r="AM523" s="362"/>
      <c r="AN523" s="197"/>
      <c r="AO523" s="197"/>
      <c r="AP523" s="363"/>
      <c r="AQ523" s="362"/>
      <c r="AR523" s="197"/>
      <c r="AS523" s="197"/>
      <c r="AT523" s="363"/>
      <c r="AU523" s="197"/>
      <c r="AV523" s="197"/>
      <c r="AW523" s="197"/>
      <c r="AX523" s="198"/>
    </row>
    <row r="524" spans="1:50" ht="23.25" hidden="1" customHeight="1" x14ac:dyDescent="0.15">
      <c r="A524" s="147"/>
      <c r="B524" s="143"/>
      <c r="C524" s="142"/>
      <c r="D524" s="143"/>
      <c r="E524" s="364"/>
      <c r="F524" s="365"/>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91" t="s">
        <v>15</v>
      </c>
      <c r="AC524" s="591"/>
      <c r="AD524" s="591"/>
      <c r="AE524" s="362"/>
      <c r="AF524" s="197"/>
      <c r="AG524" s="197"/>
      <c r="AH524" s="363"/>
      <c r="AI524" s="362"/>
      <c r="AJ524" s="197"/>
      <c r="AK524" s="197"/>
      <c r="AL524" s="197"/>
      <c r="AM524" s="362"/>
      <c r="AN524" s="197"/>
      <c r="AO524" s="197"/>
      <c r="AP524" s="363"/>
      <c r="AQ524" s="362"/>
      <c r="AR524" s="197"/>
      <c r="AS524" s="197"/>
      <c r="AT524" s="363"/>
      <c r="AU524" s="197"/>
      <c r="AV524" s="197"/>
      <c r="AW524" s="197"/>
      <c r="AX524" s="198"/>
    </row>
    <row r="525" spans="1:50" ht="18.75" hidden="1" customHeight="1" x14ac:dyDescent="0.15">
      <c r="A525" s="147"/>
      <c r="B525" s="143"/>
      <c r="C525" s="142"/>
      <c r="D525" s="143"/>
      <c r="E525" s="364" t="s">
        <v>376</v>
      </c>
      <c r="F525" s="365"/>
      <c r="G525" s="366"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7" t="s">
        <v>374</v>
      </c>
      <c r="AF525" s="368"/>
      <c r="AG525" s="368"/>
      <c r="AH525" s="369"/>
      <c r="AI525" s="221" t="s">
        <v>365</v>
      </c>
      <c r="AJ525" s="221"/>
      <c r="AK525" s="221"/>
      <c r="AL525" s="162"/>
      <c r="AM525" s="221" t="s">
        <v>472</v>
      </c>
      <c r="AN525" s="221"/>
      <c r="AO525" s="221"/>
      <c r="AP525" s="162"/>
      <c r="AQ525" s="162" t="s">
        <v>356</v>
      </c>
      <c r="AR525" s="131"/>
      <c r="AS525" s="131"/>
      <c r="AT525" s="132"/>
      <c r="AU525" s="165" t="s">
        <v>254</v>
      </c>
      <c r="AV525" s="165"/>
      <c r="AW525" s="165"/>
      <c r="AX525" s="166"/>
    </row>
    <row r="526" spans="1:50" ht="18.75" hidden="1" customHeight="1" x14ac:dyDescent="0.15">
      <c r="A526" s="147"/>
      <c r="B526" s="143"/>
      <c r="C526" s="142"/>
      <c r="D526" s="143"/>
      <c r="E526" s="364"/>
      <c r="F526" s="365"/>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11"/>
      <c r="AR526" s="190"/>
      <c r="AS526" s="134" t="s">
        <v>357</v>
      </c>
      <c r="AT526" s="135"/>
      <c r="AU526" s="190"/>
      <c r="AV526" s="190"/>
      <c r="AW526" s="134" t="s">
        <v>301</v>
      </c>
      <c r="AX526" s="173"/>
    </row>
    <row r="527" spans="1:50" ht="23.25" hidden="1" customHeight="1" x14ac:dyDescent="0.15">
      <c r="A527" s="147"/>
      <c r="B527" s="143"/>
      <c r="C527" s="142"/>
      <c r="D527" s="143"/>
      <c r="E527" s="364"/>
      <c r="F527" s="365"/>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2"/>
      <c r="AF527" s="197"/>
      <c r="AG527" s="197"/>
      <c r="AH527" s="197"/>
      <c r="AI527" s="362"/>
      <c r="AJ527" s="197"/>
      <c r="AK527" s="197"/>
      <c r="AL527" s="197"/>
      <c r="AM527" s="362"/>
      <c r="AN527" s="197"/>
      <c r="AO527" s="197"/>
      <c r="AP527" s="363"/>
      <c r="AQ527" s="362"/>
      <c r="AR527" s="197"/>
      <c r="AS527" s="197"/>
      <c r="AT527" s="363"/>
      <c r="AU527" s="197"/>
      <c r="AV527" s="197"/>
      <c r="AW527" s="197"/>
      <c r="AX527" s="198"/>
    </row>
    <row r="528" spans="1:50" ht="23.25" hidden="1" customHeight="1" x14ac:dyDescent="0.15">
      <c r="A528" s="147"/>
      <c r="B528" s="143"/>
      <c r="C528" s="142"/>
      <c r="D528" s="143"/>
      <c r="E528" s="364"/>
      <c r="F528" s="365"/>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2"/>
      <c r="AF528" s="197"/>
      <c r="AG528" s="197"/>
      <c r="AH528" s="363"/>
      <c r="AI528" s="362"/>
      <c r="AJ528" s="197"/>
      <c r="AK528" s="197"/>
      <c r="AL528" s="197"/>
      <c r="AM528" s="362"/>
      <c r="AN528" s="197"/>
      <c r="AO528" s="197"/>
      <c r="AP528" s="363"/>
      <c r="AQ528" s="362"/>
      <c r="AR528" s="197"/>
      <c r="AS528" s="197"/>
      <c r="AT528" s="363"/>
      <c r="AU528" s="197"/>
      <c r="AV528" s="197"/>
      <c r="AW528" s="197"/>
      <c r="AX528" s="198"/>
    </row>
    <row r="529" spans="1:50" ht="23.25" hidden="1" customHeight="1" x14ac:dyDescent="0.15">
      <c r="A529" s="147"/>
      <c r="B529" s="143"/>
      <c r="C529" s="142"/>
      <c r="D529" s="143"/>
      <c r="E529" s="364"/>
      <c r="F529" s="365"/>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91" t="s">
        <v>15</v>
      </c>
      <c r="AC529" s="591"/>
      <c r="AD529" s="591"/>
      <c r="AE529" s="362"/>
      <c r="AF529" s="197"/>
      <c r="AG529" s="197"/>
      <c r="AH529" s="363"/>
      <c r="AI529" s="362"/>
      <c r="AJ529" s="197"/>
      <c r="AK529" s="197"/>
      <c r="AL529" s="197"/>
      <c r="AM529" s="362"/>
      <c r="AN529" s="197"/>
      <c r="AO529" s="197"/>
      <c r="AP529" s="363"/>
      <c r="AQ529" s="362"/>
      <c r="AR529" s="197"/>
      <c r="AS529" s="197"/>
      <c r="AT529" s="363"/>
      <c r="AU529" s="197"/>
      <c r="AV529" s="197"/>
      <c r="AW529" s="197"/>
      <c r="AX529" s="198"/>
    </row>
    <row r="530" spans="1:50" ht="18.75" hidden="1" customHeight="1" x14ac:dyDescent="0.15">
      <c r="A530" s="147"/>
      <c r="B530" s="143"/>
      <c r="C530" s="142"/>
      <c r="D530" s="143"/>
      <c r="E530" s="364" t="s">
        <v>376</v>
      </c>
      <c r="F530" s="365"/>
      <c r="G530" s="366"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7" t="s">
        <v>374</v>
      </c>
      <c r="AF530" s="368"/>
      <c r="AG530" s="368"/>
      <c r="AH530" s="369"/>
      <c r="AI530" s="221" t="s">
        <v>365</v>
      </c>
      <c r="AJ530" s="221"/>
      <c r="AK530" s="221"/>
      <c r="AL530" s="162"/>
      <c r="AM530" s="221" t="s">
        <v>472</v>
      </c>
      <c r="AN530" s="221"/>
      <c r="AO530" s="221"/>
      <c r="AP530" s="162"/>
      <c r="AQ530" s="162" t="s">
        <v>356</v>
      </c>
      <c r="AR530" s="131"/>
      <c r="AS530" s="131"/>
      <c r="AT530" s="132"/>
      <c r="AU530" s="165" t="s">
        <v>254</v>
      </c>
      <c r="AV530" s="165"/>
      <c r="AW530" s="165"/>
      <c r="AX530" s="166"/>
    </row>
    <row r="531" spans="1:50" ht="18.75" hidden="1" customHeight="1" x14ac:dyDescent="0.15">
      <c r="A531" s="147"/>
      <c r="B531" s="143"/>
      <c r="C531" s="142"/>
      <c r="D531" s="143"/>
      <c r="E531" s="364"/>
      <c r="F531" s="365"/>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11"/>
      <c r="AR531" s="190"/>
      <c r="AS531" s="134" t="s">
        <v>357</v>
      </c>
      <c r="AT531" s="135"/>
      <c r="AU531" s="190"/>
      <c r="AV531" s="190"/>
      <c r="AW531" s="134" t="s">
        <v>301</v>
      </c>
      <c r="AX531" s="173"/>
    </row>
    <row r="532" spans="1:50" ht="23.25" hidden="1" customHeight="1" x14ac:dyDescent="0.15">
      <c r="A532" s="147"/>
      <c r="B532" s="143"/>
      <c r="C532" s="142"/>
      <c r="D532" s="143"/>
      <c r="E532" s="364"/>
      <c r="F532" s="365"/>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2"/>
      <c r="AF532" s="197"/>
      <c r="AG532" s="197"/>
      <c r="AH532" s="197"/>
      <c r="AI532" s="362"/>
      <c r="AJ532" s="197"/>
      <c r="AK532" s="197"/>
      <c r="AL532" s="197"/>
      <c r="AM532" s="362"/>
      <c r="AN532" s="197"/>
      <c r="AO532" s="197"/>
      <c r="AP532" s="363"/>
      <c r="AQ532" s="362"/>
      <c r="AR532" s="197"/>
      <c r="AS532" s="197"/>
      <c r="AT532" s="363"/>
      <c r="AU532" s="197"/>
      <c r="AV532" s="197"/>
      <c r="AW532" s="197"/>
      <c r="AX532" s="198"/>
    </row>
    <row r="533" spans="1:50" ht="23.25" hidden="1" customHeight="1" x14ac:dyDescent="0.15">
      <c r="A533" s="147"/>
      <c r="B533" s="143"/>
      <c r="C533" s="142"/>
      <c r="D533" s="143"/>
      <c r="E533" s="364"/>
      <c r="F533" s="365"/>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2"/>
      <c r="AF533" s="197"/>
      <c r="AG533" s="197"/>
      <c r="AH533" s="363"/>
      <c r="AI533" s="362"/>
      <c r="AJ533" s="197"/>
      <c r="AK533" s="197"/>
      <c r="AL533" s="197"/>
      <c r="AM533" s="362"/>
      <c r="AN533" s="197"/>
      <c r="AO533" s="197"/>
      <c r="AP533" s="363"/>
      <c r="AQ533" s="362"/>
      <c r="AR533" s="197"/>
      <c r="AS533" s="197"/>
      <c r="AT533" s="363"/>
      <c r="AU533" s="197"/>
      <c r="AV533" s="197"/>
      <c r="AW533" s="197"/>
      <c r="AX533" s="198"/>
    </row>
    <row r="534" spans="1:50" ht="23.25" hidden="1" customHeight="1" x14ac:dyDescent="0.15">
      <c r="A534" s="147"/>
      <c r="B534" s="143"/>
      <c r="C534" s="142"/>
      <c r="D534" s="143"/>
      <c r="E534" s="364"/>
      <c r="F534" s="365"/>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91" t="s">
        <v>15</v>
      </c>
      <c r="AC534" s="591"/>
      <c r="AD534" s="591"/>
      <c r="AE534" s="362"/>
      <c r="AF534" s="197"/>
      <c r="AG534" s="197"/>
      <c r="AH534" s="363"/>
      <c r="AI534" s="362"/>
      <c r="AJ534" s="197"/>
      <c r="AK534" s="197"/>
      <c r="AL534" s="197"/>
      <c r="AM534" s="362"/>
      <c r="AN534" s="197"/>
      <c r="AO534" s="197"/>
      <c r="AP534" s="363"/>
      <c r="AQ534" s="362"/>
      <c r="AR534" s="197"/>
      <c r="AS534" s="197"/>
      <c r="AT534" s="363"/>
      <c r="AU534" s="197"/>
      <c r="AV534" s="197"/>
      <c r="AW534" s="197"/>
      <c r="AX534" s="198"/>
    </row>
    <row r="535" spans="1:50" ht="23.85" hidden="1" customHeight="1" x14ac:dyDescent="0.15">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47"/>
      <c r="B538" s="143"/>
      <c r="C538" s="142"/>
      <c r="D538" s="143"/>
      <c r="E538" s="210" t="s">
        <v>355</v>
      </c>
      <c r="F538" s="211"/>
      <c r="G538" s="929" t="s">
        <v>386</v>
      </c>
      <c r="H538" s="124"/>
      <c r="I538" s="124"/>
      <c r="J538" s="930"/>
      <c r="K538" s="931"/>
      <c r="L538" s="931"/>
      <c r="M538" s="931"/>
      <c r="N538" s="931"/>
      <c r="O538" s="931"/>
      <c r="P538" s="931"/>
      <c r="Q538" s="931"/>
      <c r="R538" s="931"/>
      <c r="S538" s="931"/>
      <c r="T538" s="932"/>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3"/>
    </row>
    <row r="539" spans="1:50" ht="18.75" hidden="1" customHeight="1" x14ac:dyDescent="0.15">
      <c r="A539" s="147"/>
      <c r="B539" s="143"/>
      <c r="C539" s="142"/>
      <c r="D539" s="143"/>
      <c r="E539" s="364" t="s">
        <v>375</v>
      </c>
      <c r="F539" s="365"/>
      <c r="G539" s="366"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7" t="s">
        <v>374</v>
      </c>
      <c r="AF539" s="368"/>
      <c r="AG539" s="368"/>
      <c r="AH539" s="369"/>
      <c r="AI539" s="221" t="s">
        <v>365</v>
      </c>
      <c r="AJ539" s="221"/>
      <c r="AK539" s="221"/>
      <c r="AL539" s="162"/>
      <c r="AM539" s="221" t="s">
        <v>472</v>
      </c>
      <c r="AN539" s="221"/>
      <c r="AO539" s="221"/>
      <c r="AP539" s="162"/>
      <c r="AQ539" s="162" t="s">
        <v>356</v>
      </c>
      <c r="AR539" s="131"/>
      <c r="AS539" s="131"/>
      <c r="AT539" s="132"/>
      <c r="AU539" s="165" t="s">
        <v>254</v>
      </c>
      <c r="AV539" s="165"/>
      <c r="AW539" s="165"/>
      <c r="AX539" s="166"/>
    </row>
    <row r="540" spans="1:50" ht="18.75" hidden="1" customHeight="1" x14ac:dyDescent="0.15">
      <c r="A540" s="147"/>
      <c r="B540" s="143"/>
      <c r="C540" s="142"/>
      <c r="D540" s="143"/>
      <c r="E540" s="364"/>
      <c r="F540" s="365"/>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11"/>
      <c r="AR540" s="190"/>
      <c r="AS540" s="134" t="s">
        <v>357</v>
      </c>
      <c r="AT540" s="135"/>
      <c r="AU540" s="190"/>
      <c r="AV540" s="190"/>
      <c r="AW540" s="134" t="s">
        <v>301</v>
      </c>
      <c r="AX540" s="173"/>
    </row>
    <row r="541" spans="1:50" ht="23.25" hidden="1" customHeight="1" x14ac:dyDescent="0.15">
      <c r="A541" s="147"/>
      <c r="B541" s="143"/>
      <c r="C541" s="142"/>
      <c r="D541" s="143"/>
      <c r="E541" s="364"/>
      <c r="F541" s="365"/>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2"/>
      <c r="AF541" s="197"/>
      <c r="AG541" s="197"/>
      <c r="AH541" s="197"/>
      <c r="AI541" s="362"/>
      <c r="AJ541" s="197"/>
      <c r="AK541" s="197"/>
      <c r="AL541" s="197"/>
      <c r="AM541" s="362"/>
      <c r="AN541" s="197"/>
      <c r="AO541" s="197"/>
      <c r="AP541" s="363"/>
      <c r="AQ541" s="362"/>
      <c r="AR541" s="197"/>
      <c r="AS541" s="197"/>
      <c r="AT541" s="363"/>
      <c r="AU541" s="197"/>
      <c r="AV541" s="197"/>
      <c r="AW541" s="197"/>
      <c r="AX541" s="198"/>
    </row>
    <row r="542" spans="1:50" ht="23.25" hidden="1" customHeight="1" x14ac:dyDescent="0.15">
      <c r="A542" s="147"/>
      <c r="B542" s="143"/>
      <c r="C542" s="142"/>
      <c r="D542" s="143"/>
      <c r="E542" s="364"/>
      <c r="F542" s="365"/>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2"/>
      <c r="AF542" s="197"/>
      <c r="AG542" s="197"/>
      <c r="AH542" s="363"/>
      <c r="AI542" s="362"/>
      <c r="AJ542" s="197"/>
      <c r="AK542" s="197"/>
      <c r="AL542" s="197"/>
      <c r="AM542" s="362"/>
      <c r="AN542" s="197"/>
      <c r="AO542" s="197"/>
      <c r="AP542" s="363"/>
      <c r="AQ542" s="362"/>
      <c r="AR542" s="197"/>
      <c r="AS542" s="197"/>
      <c r="AT542" s="363"/>
      <c r="AU542" s="197"/>
      <c r="AV542" s="197"/>
      <c r="AW542" s="197"/>
      <c r="AX542" s="198"/>
    </row>
    <row r="543" spans="1:50" ht="23.25" hidden="1" customHeight="1" x14ac:dyDescent="0.15">
      <c r="A543" s="147"/>
      <c r="B543" s="143"/>
      <c r="C543" s="142"/>
      <c r="D543" s="143"/>
      <c r="E543" s="364"/>
      <c r="F543" s="365"/>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91" t="s">
        <v>302</v>
      </c>
      <c r="AC543" s="591"/>
      <c r="AD543" s="591"/>
      <c r="AE543" s="362"/>
      <c r="AF543" s="197"/>
      <c r="AG543" s="197"/>
      <c r="AH543" s="363"/>
      <c r="AI543" s="362"/>
      <c r="AJ543" s="197"/>
      <c r="AK543" s="197"/>
      <c r="AL543" s="197"/>
      <c r="AM543" s="362"/>
      <c r="AN543" s="197"/>
      <c r="AO543" s="197"/>
      <c r="AP543" s="363"/>
      <c r="AQ543" s="362"/>
      <c r="AR543" s="197"/>
      <c r="AS543" s="197"/>
      <c r="AT543" s="363"/>
      <c r="AU543" s="197"/>
      <c r="AV543" s="197"/>
      <c r="AW543" s="197"/>
      <c r="AX543" s="198"/>
    </row>
    <row r="544" spans="1:50" ht="18.75" hidden="1" customHeight="1" x14ac:dyDescent="0.15">
      <c r="A544" s="147"/>
      <c r="B544" s="143"/>
      <c r="C544" s="142"/>
      <c r="D544" s="143"/>
      <c r="E544" s="364" t="s">
        <v>375</v>
      </c>
      <c r="F544" s="365"/>
      <c r="G544" s="366"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7" t="s">
        <v>374</v>
      </c>
      <c r="AF544" s="368"/>
      <c r="AG544" s="368"/>
      <c r="AH544" s="369"/>
      <c r="AI544" s="221" t="s">
        <v>365</v>
      </c>
      <c r="AJ544" s="221"/>
      <c r="AK544" s="221"/>
      <c r="AL544" s="162"/>
      <c r="AM544" s="221" t="s">
        <v>472</v>
      </c>
      <c r="AN544" s="221"/>
      <c r="AO544" s="221"/>
      <c r="AP544" s="162"/>
      <c r="AQ544" s="162" t="s">
        <v>356</v>
      </c>
      <c r="AR544" s="131"/>
      <c r="AS544" s="131"/>
      <c r="AT544" s="132"/>
      <c r="AU544" s="165" t="s">
        <v>254</v>
      </c>
      <c r="AV544" s="165"/>
      <c r="AW544" s="165"/>
      <c r="AX544" s="166"/>
    </row>
    <row r="545" spans="1:50" ht="18.75" hidden="1" customHeight="1" x14ac:dyDescent="0.15">
      <c r="A545" s="147"/>
      <c r="B545" s="143"/>
      <c r="C545" s="142"/>
      <c r="D545" s="143"/>
      <c r="E545" s="364"/>
      <c r="F545" s="365"/>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11"/>
      <c r="AR545" s="190"/>
      <c r="AS545" s="134" t="s">
        <v>357</v>
      </c>
      <c r="AT545" s="135"/>
      <c r="AU545" s="190"/>
      <c r="AV545" s="190"/>
      <c r="AW545" s="134" t="s">
        <v>301</v>
      </c>
      <c r="AX545" s="173"/>
    </row>
    <row r="546" spans="1:50" ht="23.25" hidden="1" customHeight="1" x14ac:dyDescent="0.15">
      <c r="A546" s="147"/>
      <c r="B546" s="143"/>
      <c r="C546" s="142"/>
      <c r="D546" s="143"/>
      <c r="E546" s="364"/>
      <c r="F546" s="365"/>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2"/>
      <c r="AF546" s="197"/>
      <c r="AG546" s="197"/>
      <c r="AH546" s="197"/>
      <c r="AI546" s="362"/>
      <c r="AJ546" s="197"/>
      <c r="AK546" s="197"/>
      <c r="AL546" s="197"/>
      <c r="AM546" s="362"/>
      <c r="AN546" s="197"/>
      <c r="AO546" s="197"/>
      <c r="AP546" s="363"/>
      <c r="AQ546" s="362"/>
      <c r="AR546" s="197"/>
      <c r="AS546" s="197"/>
      <c r="AT546" s="363"/>
      <c r="AU546" s="197"/>
      <c r="AV546" s="197"/>
      <c r="AW546" s="197"/>
      <c r="AX546" s="198"/>
    </row>
    <row r="547" spans="1:50" ht="23.25" hidden="1" customHeight="1" x14ac:dyDescent="0.15">
      <c r="A547" s="147"/>
      <c r="B547" s="143"/>
      <c r="C547" s="142"/>
      <c r="D547" s="143"/>
      <c r="E547" s="364"/>
      <c r="F547" s="365"/>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2"/>
      <c r="AF547" s="197"/>
      <c r="AG547" s="197"/>
      <c r="AH547" s="363"/>
      <c r="AI547" s="362"/>
      <c r="AJ547" s="197"/>
      <c r="AK547" s="197"/>
      <c r="AL547" s="197"/>
      <c r="AM547" s="362"/>
      <c r="AN547" s="197"/>
      <c r="AO547" s="197"/>
      <c r="AP547" s="363"/>
      <c r="AQ547" s="362"/>
      <c r="AR547" s="197"/>
      <c r="AS547" s="197"/>
      <c r="AT547" s="363"/>
      <c r="AU547" s="197"/>
      <c r="AV547" s="197"/>
      <c r="AW547" s="197"/>
      <c r="AX547" s="198"/>
    </row>
    <row r="548" spans="1:50" ht="23.25" hidden="1" customHeight="1" x14ac:dyDescent="0.15">
      <c r="A548" s="147"/>
      <c r="B548" s="143"/>
      <c r="C548" s="142"/>
      <c r="D548" s="143"/>
      <c r="E548" s="364"/>
      <c r="F548" s="365"/>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91" t="s">
        <v>302</v>
      </c>
      <c r="AC548" s="591"/>
      <c r="AD548" s="591"/>
      <c r="AE548" s="362"/>
      <c r="AF548" s="197"/>
      <c r="AG548" s="197"/>
      <c r="AH548" s="363"/>
      <c r="AI548" s="362"/>
      <c r="AJ548" s="197"/>
      <c r="AK548" s="197"/>
      <c r="AL548" s="197"/>
      <c r="AM548" s="362"/>
      <c r="AN548" s="197"/>
      <c r="AO548" s="197"/>
      <c r="AP548" s="363"/>
      <c r="AQ548" s="362"/>
      <c r="AR548" s="197"/>
      <c r="AS548" s="197"/>
      <c r="AT548" s="363"/>
      <c r="AU548" s="197"/>
      <c r="AV548" s="197"/>
      <c r="AW548" s="197"/>
      <c r="AX548" s="198"/>
    </row>
    <row r="549" spans="1:50" ht="18.75" hidden="1" customHeight="1" x14ac:dyDescent="0.15">
      <c r="A549" s="147"/>
      <c r="B549" s="143"/>
      <c r="C549" s="142"/>
      <c r="D549" s="143"/>
      <c r="E549" s="364" t="s">
        <v>375</v>
      </c>
      <c r="F549" s="365"/>
      <c r="G549" s="366"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7" t="s">
        <v>374</v>
      </c>
      <c r="AF549" s="368"/>
      <c r="AG549" s="368"/>
      <c r="AH549" s="369"/>
      <c r="AI549" s="221" t="s">
        <v>365</v>
      </c>
      <c r="AJ549" s="221"/>
      <c r="AK549" s="221"/>
      <c r="AL549" s="162"/>
      <c r="AM549" s="221" t="s">
        <v>472</v>
      </c>
      <c r="AN549" s="221"/>
      <c r="AO549" s="221"/>
      <c r="AP549" s="162"/>
      <c r="AQ549" s="162" t="s">
        <v>356</v>
      </c>
      <c r="AR549" s="131"/>
      <c r="AS549" s="131"/>
      <c r="AT549" s="132"/>
      <c r="AU549" s="165" t="s">
        <v>254</v>
      </c>
      <c r="AV549" s="165"/>
      <c r="AW549" s="165"/>
      <c r="AX549" s="166"/>
    </row>
    <row r="550" spans="1:50" ht="18.75" hidden="1" customHeight="1" x14ac:dyDescent="0.15">
      <c r="A550" s="147"/>
      <c r="B550" s="143"/>
      <c r="C550" s="142"/>
      <c r="D550" s="143"/>
      <c r="E550" s="364"/>
      <c r="F550" s="365"/>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11"/>
      <c r="AR550" s="190"/>
      <c r="AS550" s="134" t="s">
        <v>357</v>
      </c>
      <c r="AT550" s="135"/>
      <c r="AU550" s="190"/>
      <c r="AV550" s="190"/>
      <c r="AW550" s="134" t="s">
        <v>301</v>
      </c>
      <c r="AX550" s="173"/>
    </row>
    <row r="551" spans="1:50" ht="23.25" hidden="1" customHeight="1" x14ac:dyDescent="0.15">
      <c r="A551" s="147"/>
      <c r="B551" s="143"/>
      <c r="C551" s="142"/>
      <c r="D551" s="143"/>
      <c r="E551" s="364"/>
      <c r="F551" s="365"/>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2"/>
      <c r="AF551" s="197"/>
      <c r="AG551" s="197"/>
      <c r="AH551" s="197"/>
      <c r="AI551" s="362"/>
      <c r="AJ551" s="197"/>
      <c r="AK551" s="197"/>
      <c r="AL551" s="197"/>
      <c r="AM551" s="362"/>
      <c r="AN551" s="197"/>
      <c r="AO551" s="197"/>
      <c r="AP551" s="363"/>
      <c r="AQ551" s="362"/>
      <c r="AR551" s="197"/>
      <c r="AS551" s="197"/>
      <c r="AT551" s="363"/>
      <c r="AU551" s="197"/>
      <c r="AV551" s="197"/>
      <c r="AW551" s="197"/>
      <c r="AX551" s="198"/>
    </row>
    <row r="552" spans="1:50" ht="23.25" hidden="1" customHeight="1" x14ac:dyDescent="0.15">
      <c r="A552" s="147"/>
      <c r="B552" s="143"/>
      <c r="C552" s="142"/>
      <c r="D552" s="143"/>
      <c r="E552" s="364"/>
      <c r="F552" s="365"/>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2"/>
      <c r="AF552" s="197"/>
      <c r="AG552" s="197"/>
      <c r="AH552" s="363"/>
      <c r="AI552" s="362"/>
      <c r="AJ552" s="197"/>
      <c r="AK552" s="197"/>
      <c r="AL552" s="197"/>
      <c r="AM552" s="362"/>
      <c r="AN552" s="197"/>
      <c r="AO552" s="197"/>
      <c r="AP552" s="363"/>
      <c r="AQ552" s="362"/>
      <c r="AR552" s="197"/>
      <c r="AS552" s="197"/>
      <c r="AT552" s="363"/>
      <c r="AU552" s="197"/>
      <c r="AV552" s="197"/>
      <c r="AW552" s="197"/>
      <c r="AX552" s="198"/>
    </row>
    <row r="553" spans="1:50" ht="23.25" hidden="1" customHeight="1" x14ac:dyDescent="0.15">
      <c r="A553" s="147"/>
      <c r="B553" s="143"/>
      <c r="C553" s="142"/>
      <c r="D553" s="143"/>
      <c r="E553" s="364"/>
      <c r="F553" s="365"/>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91" t="s">
        <v>302</v>
      </c>
      <c r="AC553" s="591"/>
      <c r="AD553" s="591"/>
      <c r="AE553" s="362"/>
      <c r="AF553" s="197"/>
      <c r="AG553" s="197"/>
      <c r="AH553" s="363"/>
      <c r="AI553" s="362"/>
      <c r="AJ553" s="197"/>
      <c r="AK553" s="197"/>
      <c r="AL553" s="197"/>
      <c r="AM553" s="362"/>
      <c r="AN553" s="197"/>
      <c r="AO553" s="197"/>
      <c r="AP553" s="363"/>
      <c r="AQ553" s="362"/>
      <c r="AR553" s="197"/>
      <c r="AS553" s="197"/>
      <c r="AT553" s="363"/>
      <c r="AU553" s="197"/>
      <c r="AV553" s="197"/>
      <c r="AW553" s="197"/>
      <c r="AX553" s="198"/>
    </row>
    <row r="554" spans="1:50" ht="18.75" hidden="1" customHeight="1" x14ac:dyDescent="0.15">
      <c r="A554" s="147"/>
      <c r="B554" s="143"/>
      <c r="C554" s="142"/>
      <c r="D554" s="143"/>
      <c r="E554" s="364" t="s">
        <v>375</v>
      </c>
      <c r="F554" s="365"/>
      <c r="G554" s="366"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7" t="s">
        <v>374</v>
      </c>
      <c r="AF554" s="368"/>
      <c r="AG554" s="368"/>
      <c r="AH554" s="369"/>
      <c r="AI554" s="221" t="s">
        <v>365</v>
      </c>
      <c r="AJ554" s="221"/>
      <c r="AK554" s="221"/>
      <c r="AL554" s="162"/>
      <c r="AM554" s="221" t="s">
        <v>472</v>
      </c>
      <c r="AN554" s="221"/>
      <c r="AO554" s="221"/>
      <c r="AP554" s="162"/>
      <c r="AQ554" s="162" t="s">
        <v>356</v>
      </c>
      <c r="AR554" s="131"/>
      <c r="AS554" s="131"/>
      <c r="AT554" s="132"/>
      <c r="AU554" s="165" t="s">
        <v>254</v>
      </c>
      <c r="AV554" s="165"/>
      <c r="AW554" s="165"/>
      <c r="AX554" s="166"/>
    </row>
    <row r="555" spans="1:50" ht="18.75" hidden="1" customHeight="1" x14ac:dyDescent="0.15">
      <c r="A555" s="147"/>
      <c r="B555" s="143"/>
      <c r="C555" s="142"/>
      <c r="D555" s="143"/>
      <c r="E555" s="364"/>
      <c r="F555" s="365"/>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11"/>
      <c r="AR555" s="190"/>
      <c r="AS555" s="134" t="s">
        <v>357</v>
      </c>
      <c r="AT555" s="135"/>
      <c r="AU555" s="190"/>
      <c r="AV555" s="190"/>
      <c r="AW555" s="134" t="s">
        <v>301</v>
      </c>
      <c r="AX555" s="173"/>
    </row>
    <row r="556" spans="1:50" ht="23.25" hidden="1" customHeight="1" x14ac:dyDescent="0.15">
      <c r="A556" s="147"/>
      <c r="B556" s="143"/>
      <c r="C556" s="142"/>
      <c r="D556" s="143"/>
      <c r="E556" s="364"/>
      <c r="F556" s="365"/>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2"/>
      <c r="AF556" s="197"/>
      <c r="AG556" s="197"/>
      <c r="AH556" s="197"/>
      <c r="AI556" s="362"/>
      <c r="AJ556" s="197"/>
      <c r="AK556" s="197"/>
      <c r="AL556" s="197"/>
      <c r="AM556" s="362"/>
      <c r="AN556" s="197"/>
      <c r="AO556" s="197"/>
      <c r="AP556" s="363"/>
      <c r="AQ556" s="362"/>
      <c r="AR556" s="197"/>
      <c r="AS556" s="197"/>
      <c r="AT556" s="363"/>
      <c r="AU556" s="197"/>
      <c r="AV556" s="197"/>
      <c r="AW556" s="197"/>
      <c r="AX556" s="198"/>
    </row>
    <row r="557" spans="1:50" ht="23.25" hidden="1" customHeight="1" x14ac:dyDescent="0.15">
      <c r="A557" s="147"/>
      <c r="B557" s="143"/>
      <c r="C557" s="142"/>
      <c r="D557" s="143"/>
      <c r="E557" s="364"/>
      <c r="F557" s="365"/>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2"/>
      <c r="AF557" s="197"/>
      <c r="AG557" s="197"/>
      <c r="AH557" s="363"/>
      <c r="AI557" s="362"/>
      <c r="AJ557" s="197"/>
      <c r="AK557" s="197"/>
      <c r="AL557" s="197"/>
      <c r="AM557" s="362"/>
      <c r="AN557" s="197"/>
      <c r="AO557" s="197"/>
      <c r="AP557" s="363"/>
      <c r="AQ557" s="362"/>
      <c r="AR557" s="197"/>
      <c r="AS557" s="197"/>
      <c r="AT557" s="363"/>
      <c r="AU557" s="197"/>
      <c r="AV557" s="197"/>
      <c r="AW557" s="197"/>
      <c r="AX557" s="198"/>
    </row>
    <row r="558" spans="1:50" ht="23.25" hidden="1" customHeight="1" x14ac:dyDescent="0.15">
      <c r="A558" s="147"/>
      <c r="B558" s="143"/>
      <c r="C558" s="142"/>
      <c r="D558" s="143"/>
      <c r="E558" s="364"/>
      <c r="F558" s="365"/>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91" t="s">
        <v>302</v>
      </c>
      <c r="AC558" s="591"/>
      <c r="AD558" s="591"/>
      <c r="AE558" s="362"/>
      <c r="AF558" s="197"/>
      <c r="AG558" s="197"/>
      <c r="AH558" s="363"/>
      <c r="AI558" s="362"/>
      <c r="AJ558" s="197"/>
      <c r="AK558" s="197"/>
      <c r="AL558" s="197"/>
      <c r="AM558" s="362"/>
      <c r="AN558" s="197"/>
      <c r="AO558" s="197"/>
      <c r="AP558" s="363"/>
      <c r="AQ558" s="362"/>
      <c r="AR558" s="197"/>
      <c r="AS558" s="197"/>
      <c r="AT558" s="363"/>
      <c r="AU558" s="197"/>
      <c r="AV558" s="197"/>
      <c r="AW558" s="197"/>
      <c r="AX558" s="198"/>
    </row>
    <row r="559" spans="1:50" ht="18.75" hidden="1" customHeight="1" x14ac:dyDescent="0.15">
      <c r="A559" s="147"/>
      <c r="B559" s="143"/>
      <c r="C559" s="142"/>
      <c r="D559" s="143"/>
      <c r="E559" s="364" t="s">
        <v>375</v>
      </c>
      <c r="F559" s="365"/>
      <c r="G559" s="366"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7" t="s">
        <v>374</v>
      </c>
      <c r="AF559" s="368"/>
      <c r="AG559" s="368"/>
      <c r="AH559" s="369"/>
      <c r="AI559" s="221" t="s">
        <v>365</v>
      </c>
      <c r="AJ559" s="221"/>
      <c r="AK559" s="221"/>
      <c r="AL559" s="162"/>
      <c r="AM559" s="221" t="s">
        <v>472</v>
      </c>
      <c r="AN559" s="221"/>
      <c r="AO559" s="221"/>
      <c r="AP559" s="162"/>
      <c r="AQ559" s="162" t="s">
        <v>356</v>
      </c>
      <c r="AR559" s="131"/>
      <c r="AS559" s="131"/>
      <c r="AT559" s="132"/>
      <c r="AU559" s="165" t="s">
        <v>254</v>
      </c>
      <c r="AV559" s="165"/>
      <c r="AW559" s="165"/>
      <c r="AX559" s="166"/>
    </row>
    <row r="560" spans="1:50" ht="18.75" hidden="1" customHeight="1" x14ac:dyDescent="0.15">
      <c r="A560" s="147"/>
      <c r="B560" s="143"/>
      <c r="C560" s="142"/>
      <c r="D560" s="143"/>
      <c r="E560" s="364"/>
      <c r="F560" s="365"/>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11"/>
      <c r="AR560" s="190"/>
      <c r="AS560" s="134" t="s">
        <v>357</v>
      </c>
      <c r="AT560" s="135"/>
      <c r="AU560" s="190"/>
      <c r="AV560" s="190"/>
      <c r="AW560" s="134" t="s">
        <v>301</v>
      </c>
      <c r="AX560" s="173"/>
    </row>
    <row r="561" spans="1:50" ht="23.25" hidden="1" customHeight="1" x14ac:dyDescent="0.15">
      <c r="A561" s="147"/>
      <c r="B561" s="143"/>
      <c r="C561" s="142"/>
      <c r="D561" s="143"/>
      <c r="E561" s="364"/>
      <c r="F561" s="365"/>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2"/>
      <c r="AF561" s="197"/>
      <c r="AG561" s="197"/>
      <c r="AH561" s="197"/>
      <c r="AI561" s="362"/>
      <c r="AJ561" s="197"/>
      <c r="AK561" s="197"/>
      <c r="AL561" s="197"/>
      <c r="AM561" s="362"/>
      <c r="AN561" s="197"/>
      <c r="AO561" s="197"/>
      <c r="AP561" s="363"/>
      <c r="AQ561" s="362"/>
      <c r="AR561" s="197"/>
      <c r="AS561" s="197"/>
      <c r="AT561" s="363"/>
      <c r="AU561" s="197"/>
      <c r="AV561" s="197"/>
      <c r="AW561" s="197"/>
      <c r="AX561" s="198"/>
    </row>
    <row r="562" spans="1:50" ht="23.25" hidden="1" customHeight="1" x14ac:dyDescent="0.15">
      <c r="A562" s="147"/>
      <c r="B562" s="143"/>
      <c r="C562" s="142"/>
      <c r="D562" s="143"/>
      <c r="E562" s="364"/>
      <c r="F562" s="365"/>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2"/>
      <c r="AF562" s="197"/>
      <c r="AG562" s="197"/>
      <c r="AH562" s="363"/>
      <c r="AI562" s="362"/>
      <c r="AJ562" s="197"/>
      <c r="AK562" s="197"/>
      <c r="AL562" s="197"/>
      <c r="AM562" s="362"/>
      <c r="AN562" s="197"/>
      <c r="AO562" s="197"/>
      <c r="AP562" s="363"/>
      <c r="AQ562" s="362"/>
      <c r="AR562" s="197"/>
      <c r="AS562" s="197"/>
      <c r="AT562" s="363"/>
      <c r="AU562" s="197"/>
      <c r="AV562" s="197"/>
      <c r="AW562" s="197"/>
      <c r="AX562" s="198"/>
    </row>
    <row r="563" spans="1:50" ht="23.25" hidden="1" customHeight="1" x14ac:dyDescent="0.15">
      <c r="A563" s="147"/>
      <c r="B563" s="143"/>
      <c r="C563" s="142"/>
      <c r="D563" s="143"/>
      <c r="E563" s="364"/>
      <c r="F563" s="365"/>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91" t="s">
        <v>302</v>
      </c>
      <c r="AC563" s="591"/>
      <c r="AD563" s="591"/>
      <c r="AE563" s="362"/>
      <c r="AF563" s="197"/>
      <c r="AG563" s="197"/>
      <c r="AH563" s="363"/>
      <c r="AI563" s="362"/>
      <c r="AJ563" s="197"/>
      <c r="AK563" s="197"/>
      <c r="AL563" s="197"/>
      <c r="AM563" s="362"/>
      <c r="AN563" s="197"/>
      <c r="AO563" s="197"/>
      <c r="AP563" s="363"/>
      <c r="AQ563" s="362"/>
      <c r="AR563" s="197"/>
      <c r="AS563" s="197"/>
      <c r="AT563" s="363"/>
      <c r="AU563" s="197"/>
      <c r="AV563" s="197"/>
      <c r="AW563" s="197"/>
      <c r="AX563" s="198"/>
    </row>
    <row r="564" spans="1:50" ht="18.75" hidden="1" customHeight="1" x14ac:dyDescent="0.15">
      <c r="A564" s="147"/>
      <c r="B564" s="143"/>
      <c r="C564" s="142"/>
      <c r="D564" s="143"/>
      <c r="E564" s="364" t="s">
        <v>376</v>
      </c>
      <c r="F564" s="365"/>
      <c r="G564" s="366"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7" t="s">
        <v>374</v>
      </c>
      <c r="AF564" s="368"/>
      <c r="AG564" s="368"/>
      <c r="AH564" s="369"/>
      <c r="AI564" s="221" t="s">
        <v>365</v>
      </c>
      <c r="AJ564" s="221"/>
      <c r="AK564" s="221"/>
      <c r="AL564" s="162"/>
      <c r="AM564" s="221" t="s">
        <v>472</v>
      </c>
      <c r="AN564" s="221"/>
      <c r="AO564" s="221"/>
      <c r="AP564" s="162"/>
      <c r="AQ564" s="162" t="s">
        <v>356</v>
      </c>
      <c r="AR564" s="131"/>
      <c r="AS564" s="131"/>
      <c r="AT564" s="132"/>
      <c r="AU564" s="165" t="s">
        <v>254</v>
      </c>
      <c r="AV564" s="165"/>
      <c r="AW564" s="165"/>
      <c r="AX564" s="166"/>
    </row>
    <row r="565" spans="1:50" ht="18.75" hidden="1" customHeight="1" x14ac:dyDescent="0.15">
      <c r="A565" s="147"/>
      <c r="B565" s="143"/>
      <c r="C565" s="142"/>
      <c r="D565" s="143"/>
      <c r="E565" s="364"/>
      <c r="F565" s="365"/>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11"/>
      <c r="AR565" s="190"/>
      <c r="AS565" s="134" t="s">
        <v>357</v>
      </c>
      <c r="AT565" s="135"/>
      <c r="AU565" s="190"/>
      <c r="AV565" s="190"/>
      <c r="AW565" s="134" t="s">
        <v>301</v>
      </c>
      <c r="AX565" s="173"/>
    </row>
    <row r="566" spans="1:50" ht="23.25" hidden="1" customHeight="1" x14ac:dyDescent="0.15">
      <c r="A566" s="147"/>
      <c r="B566" s="143"/>
      <c r="C566" s="142"/>
      <c r="D566" s="143"/>
      <c r="E566" s="364"/>
      <c r="F566" s="365"/>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2"/>
      <c r="AF566" s="197"/>
      <c r="AG566" s="197"/>
      <c r="AH566" s="197"/>
      <c r="AI566" s="362"/>
      <c r="AJ566" s="197"/>
      <c r="AK566" s="197"/>
      <c r="AL566" s="197"/>
      <c r="AM566" s="362"/>
      <c r="AN566" s="197"/>
      <c r="AO566" s="197"/>
      <c r="AP566" s="363"/>
      <c r="AQ566" s="362"/>
      <c r="AR566" s="197"/>
      <c r="AS566" s="197"/>
      <c r="AT566" s="363"/>
      <c r="AU566" s="197"/>
      <c r="AV566" s="197"/>
      <c r="AW566" s="197"/>
      <c r="AX566" s="198"/>
    </row>
    <row r="567" spans="1:50" ht="23.25" hidden="1" customHeight="1" x14ac:dyDescent="0.15">
      <c r="A567" s="147"/>
      <c r="B567" s="143"/>
      <c r="C567" s="142"/>
      <c r="D567" s="143"/>
      <c r="E567" s="364"/>
      <c r="F567" s="365"/>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2"/>
      <c r="AF567" s="197"/>
      <c r="AG567" s="197"/>
      <c r="AH567" s="363"/>
      <c r="AI567" s="362"/>
      <c r="AJ567" s="197"/>
      <c r="AK567" s="197"/>
      <c r="AL567" s="197"/>
      <c r="AM567" s="362"/>
      <c r="AN567" s="197"/>
      <c r="AO567" s="197"/>
      <c r="AP567" s="363"/>
      <c r="AQ567" s="362"/>
      <c r="AR567" s="197"/>
      <c r="AS567" s="197"/>
      <c r="AT567" s="363"/>
      <c r="AU567" s="197"/>
      <c r="AV567" s="197"/>
      <c r="AW567" s="197"/>
      <c r="AX567" s="198"/>
    </row>
    <row r="568" spans="1:50" ht="23.25" hidden="1" customHeight="1" x14ac:dyDescent="0.15">
      <c r="A568" s="147"/>
      <c r="B568" s="143"/>
      <c r="C568" s="142"/>
      <c r="D568" s="143"/>
      <c r="E568" s="364"/>
      <c r="F568" s="365"/>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91" t="s">
        <v>15</v>
      </c>
      <c r="AC568" s="591"/>
      <c r="AD568" s="591"/>
      <c r="AE568" s="362"/>
      <c r="AF568" s="197"/>
      <c r="AG568" s="197"/>
      <c r="AH568" s="363"/>
      <c r="AI568" s="362"/>
      <c r="AJ568" s="197"/>
      <c r="AK568" s="197"/>
      <c r="AL568" s="197"/>
      <c r="AM568" s="362"/>
      <c r="AN568" s="197"/>
      <c r="AO568" s="197"/>
      <c r="AP568" s="363"/>
      <c r="AQ568" s="362"/>
      <c r="AR568" s="197"/>
      <c r="AS568" s="197"/>
      <c r="AT568" s="363"/>
      <c r="AU568" s="197"/>
      <c r="AV568" s="197"/>
      <c r="AW568" s="197"/>
      <c r="AX568" s="198"/>
    </row>
    <row r="569" spans="1:50" ht="18.75" hidden="1" customHeight="1" x14ac:dyDescent="0.15">
      <c r="A569" s="147"/>
      <c r="B569" s="143"/>
      <c r="C569" s="142"/>
      <c r="D569" s="143"/>
      <c r="E569" s="364" t="s">
        <v>376</v>
      </c>
      <c r="F569" s="365"/>
      <c r="G569" s="366"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7" t="s">
        <v>374</v>
      </c>
      <c r="AF569" s="368"/>
      <c r="AG569" s="368"/>
      <c r="AH569" s="369"/>
      <c r="AI569" s="221" t="s">
        <v>365</v>
      </c>
      <c r="AJ569" s="221"/>
      <c r="AK569" s="221"/>
      <c r="AL569" s="162"/>
      <c r="AM569" s="221" t="s">
        <v>472</v>
      </c>
      <c r="AN569" s="221"/>
      <c r="AO569" s="221"/>
      <c r="AP569" s="162"/>
      <c r="AQ569" s="162" t="s">
        <v>356</v>
      </c>
      <c r="AR569" s="131"/>
      <c r="AS569" s="131"/>
      <c r="AT569" s="132"/>
      <c r="AU569" s="165" t="s">
        <v>254</v>
      </c>
      <c r="AV569" s="165"/>
      <c r="AW569" s="165"/>
      <c r="AX569" s="166"/>
    </row>
    <row r="570" spans="1:50" ht="18.75" hidden="1" customHeight="1" x14ac:dyDescent="0.15">
      <c r="A570" s="147"/>
      <c r="B570" s="143"/>
      <c r="C570" s="142"/>
      <c r="D570" s="143"/>
      <c r="E570" s="364"/>
      <c r="F570" s="365"/>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11"/>
      <c r="AR570" s="190"/>
      <c r="AS570" s="134" t="s">
        <v>357</v>
      </c>
      <c r="AT570" s="135"/>
      <c r="AU570" s="190"/>
      <c r="AV570" s="190"/>
      <c r="AW570" s="134" t="s">
        <v>301</v>
      </c>
      <c r="AX570" s="173"/>
    </row>
    <row r="571" spans="1:50" ht="23.25" hidden="1" customHeight="1" x14ac:dyDescent="0.15">
      <c r="A571" s="147"/>
      <c r="B571" s="143"/>
      <c r="C571" s="142"/>
      <c r="D571" s="143"/>
      <c r="E571" s="364"/>
      <c r="F571" s="365"/>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2"/>
      <c r="AF571" s="197"/>
      <c r="AG571" s="197"/>
      <c r="AH571" s="197"/>
      <c r="AI571" s="362"/>
      <c r="AJ571" s="197"/>
      <c r="AK571" s="197"/>
      <c r="AL571" s="197"/>
      <c r="AM571" s="362"/>
      <c r="AN571" s="197"/>
      <c r="AO571" s="197"/>
      <c r="AP571" s="363"/>
      <c r="AQ571" s="362"/>
      <c r="AR571" s="197"/>
      <c r="AS571" s="197"/>
      <c r="AT571" s="363"/>
      <c r="AU571" s="197"/>
      <c r="AV571" s="197"/>
      <c r="AW571" s="197"/>
      <c r="AX571" s="198"/>
    </row>
    <row r="572" spans="1:50" ht="23.25" hidden="1" customHeight="1" x14ac:dyDescent="0.15">
      <c r="A572" s="147"/>
      <c r="B572" s="143"/>
      <c r="C572" s="142"/>
      <c r="D572" s="143"/>
      <c r="E572" s="364"/>
      <c r="F572" s="365"/>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2"/>
      <c r="AF572" s="197"/>
      <c r="AG572" s="197"/>
      <c r="AH572" s="363"/>
      <c r="AI572" s="362"/>
      <c r="AJ572" s="197"/>
      <c r="AK572" s="197"/>
      <c r="AL572" s="197"/>
      <c r="AM572" s="362"/>
      <c r="AN572" s="197"/>
      <c r="AO572" s="197"/>
      <c r="AP572" s="363"/>
      <c r="AQ572" s="362"/>
      <c r="AR572" s="197"/>
      <c r="AS572" s="197"/>
      <c r="AT572" s="363"/>
      <c r="AU572" s="197"/>
      <c r="AV572" s="197"/>
      <c r="AW572" s="197"/>
      <c r="AX572" s="198"/>
    </row>
    <row r="573" spans="1:50" ht="23.25" hidden="1" customHeight="1" x14ac:dyDescent="0.15">
      <c r="A573" s="147"/>
      <c r="B573" s="143"/>
      <c r="C573" s="142"/>
      <c r="D573" s="143"/>
      <c r="E573" s="364"/>
      <c r="F573" s="365"/>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91" t="s">
        <v>15</v>
      </c>
      <c r="AC573" s="591"/>
      <c r="AD573" s="591"/>
      <c r="AE573" s="362"/>
      <c r="AF573" s="197"/>
      <c r="AG573" s="197"/>
      <c r="AH573" s="363"/>
      <c r="AI573" s="362"/>
      <c r="AJ573" s="197"/>
      <c r="AK573" s="197"/>
      <c r="AL573" s="197"/>
      <c r="AM573" s="362"/>
      <c r="AN573" s="197"/>
      <c r="AO573" s="197"/>
      <c r="AP573" s="363"/>
      <c r="AQ573" s="362"/>
      <c r="AR573" s="197"/>
      <c r="AS573" s="197"/>
      <c r="AT573" s="363"/>
      <c r="AU573" s="197"/>
      <c r="AV573" s="197"/>
      <c r="AW573" s="197"/>
      <c r="AX573" s="198"/>
    </row>
    <row r="574" spans="1:50" ht="18.75" hidden="1" customHeight="1" x14ac:dyDescent="0.15">
      <c r="A574" s="147"/>
      <c r="B574" s="143"/>
      <c r="C574" s="142"/>
      <c r="D574" s="143"/>
      <c r="E574" s="364" t="s">
        <v>376</v>
      </c>
      <c r="F574" s="365"/>
      <c r="G574" s="366"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7" t="s">
        <v>374</v>
      </c>
      <c r="AF574" s="368"/>
      <c r="AG574" s="368"/>
      <c r="AH574" s="369"/>
      <c r="AI574" s="221" t="s">
        <v>365</v>
      </c>
      <c r="AJ574" s="221"/>
      <c r="AK574" s="221"/>
      <c r="AL574" s="162"/>
      <c r="AM574" s="221" t="s">
        <v>472</v>
      </c>
      <c r="AN574" s="221"/>
      <c r="AO574" s="221"/>
      <c r="AP574" s="162"/>
      <c r="AQ574" s="162" t="s">
        <v>356</v>
      </c>
      <c r="AR574" s="131"/>
      <c r="AS574" s="131"/>
      <c r="AT574" s="132"/>
      <c r="AU574" s="165" t="s">
        <v>254</v>
      </c>
      <c r="AV574" s="165"/>
      <c r="AW574" s="165"/>
      <c r="AX574" s="166"/>
    </row>
    <row r="575" spans="1:50" ht="18.75" hidden="1" customHeight="1" x14ac:dyDescent="0.15">
      <c r="A575" s="147"/>
      <c r="B575" s="143"/>
      <c r="C575" s="142"/>
      <c r="D575" s="143"/>
      <c r="E575" s="364"/>
      <c r="F575" s="365"/>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11"/>
      <c r="AR575" s="190"/>
      <c r="AS575" s="134" t="s">
        <v>357</v>
      </c>
      <c r="AT575" s="135"/>
      <c r="AU575" s="190"/>
      <c r="AV575" s="190"/>
      <c r="AW575" s="134" t="s">
        <v>301</v>
      </c>
      <c r="AX575" s="173"/>
    </row>
    <row r="576" spans="1:50" ht="23.25" hidden="1" customHeight="1" x14ac:dyDescent="0.15">
      <c r="A576" s="147"/>
      <c r="B576" s="143"/>
      <c r="C576" s="142"/>
      <c r="D576" s="143"/>
      <c r="E576" s="364"/>
      <c r="F576" s="365"/>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2"/>
      <c r="AF576" s="197"/>
      <c r="AG576" s="197"/>
      <c r="AH576" s="197"/>
      <c r="AI576" s="362"/>
      <c r="AJ576" s="197"/>
      <c r="AK576" s="197"/>
      <c r="AL576" s="197"/>
      <c r="AM576" s="362"/>
      <c r="AN576" s="197"/>
      <c r="AO576" s="197"/>
      <c r="AP576" s="363"/>
      <c r="AQ576" s="362"/>
      <c r="AR576" s="197"/>
      <c r="AS576" s="197"/>
      <c r="AT576" s="363"/>
      <c r="AU576" s="197"/>
      <c r="AV576" s="197"/>
      <c r="AW576" s="197"/>
      <c r="AX576" s="198"/>
    </row>
    <row r="577" spans="1:50" ht="23.25" hidden="1" customHeight="1" x14ac:dyDescent="0.15">
      <c r="A577" s="147"/>
      <c r="B577" s="143"/>
      <c r="C577" s="142"/>
      <c r="D577" s="143"/>
      <c r="E577" s="364"/>
      <c r="F577" s="365"/>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2"/>
      <c r="AF577" s="197"/>
      <c r="AG577" s="197"/>
      <c r="AH577" s="363"/>
      <c r="AI577" s="362"/>
      <c r="AJ577" s="197"/>
      <c r="AK577" s="197"/>
      <c r="AL577" s="197"/>
      <c r="AM577" s="362"/>
      <c r="AN577" s="197"/>
      <c r="AO577" s="197"/>
      <c r="AP577" s="363"/>
      <c r="AQ577" s="362"/>
      <c r="AR577" s="197"/>
      <c r="AS577" s="197"/>
      <c r="AT577" s="363"/>
      <c r="AU577" s="197"/>
      <c r="AV577" s="197"/>
      <c r="AW577" s="197"/>
      <c r="AX577" s="198"/>
    </row>
    <row r="578" spans="1:50" ht="23.25" hidden="1" customHeight="1" x14ac:dyDescent="0.15">
      <c r="A578" s="147"/>
      <c r="B578" s="143"/>
      <c r="C578" s="142"/>
      <c r="D578" s="143"/>
      <c r="E578" s="364"/>
      <c r="F578" s="365"/>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91" t="s">
        <v>15</v>
      </c>
      <c r="AC578" s="591"/>
      <c r="AD578" s="591"/>
      <c r="AE578" s="362"/>
      <c r="AF578" s="197"/>
      <c r="AG578" s="197"/>
      <c r="AH578" s="363"/>
      <c r="AI578" s="362"/>
      <c r="AJ578" s="197"/>
      <c r="AK578" s="197"/>
      <c r="AL578" s="197"/>
      <c r="AM578" s="362"/>
      <c r="AN578" s="197"/>
      <c r="AO578" s="197"/>
      <c r="AP578" s="363"/>
      <c r="AQ578" s="362"/>
      <c r="AR578" s="197"/>
      <c r="AS578" s="197"/>
      <c r="AT578" s="363"/>
      <c r="AU578" s="197"/>
      <c r="AV578" s="197"/>
      <c r="AW578" s="197"/>
      <c r="AX578" s="198"/>
    </row>
    <row r="579" spans="1:50" ht="18.75" hidden="1" customHeight="1" x14ac:dyDescent="0.15">
      <c r="A579" s="147"/>
      <c r="B579" s="143"/>
      <c r="C579" s="142"/>
      <c r="D579" s="143"/>
      <c r="E579" s="364" t="s">
        <v>376</v>
      </c>
      <c r="F579" s="365"/>
      <c r="G579" s="366"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7" t="s">
        <v>374</v>
      </c>
      <c r="AF579" s="368"/>
      <c r="AG579" s="368"/>
      <c r="AH579" s="369"/>
      <c r="AI579" s="221" t="s">
        <v>365</v>
      </c>
      <c r="AJ579" s="221"/>
      <c r="AK579" s="221"/>
      <c r="AL579" s="162"/>
      <c r="AM579" s="221" t="s">
        <v>472</v>
      </c>
      <c r="AN579" s="221"/>
      <c r="AO579" s="221"/>
      <c r="AP579" s="162"/>
      <c r="AQ579" s="162" t="s">
        <v>356</v>
      </c>
      <c r="AR579" s="131"/>
      <c r="AS579" s="131"/>
      <c r="AT579" s="132"/>
      <c r="AU579" s="165" t="s">
        <v>254</v>
      </c>
      <c r="AV579" s="165"/>
      <c r="AW579" s="165"/>
      <c r="AX579" s="166"/>
    </row>
    <row r="580" spans="1:50" ht="18.75" hidden="1" customHeight="1" x14ac:dyDescent="0.15">
      <c r="A580" s="147"/>
      <c r="B580" s="143"/>
      <c r="C580" s="142"/>
      <c r="D580" s="143"/>
      <c r="E580" s="364"/>
      <c r="F580" s="365"/>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11"/>
      <c r="AR580" s="190"/>
      <c r="AS580" s="134" t="s">
        <v>357</v>
      </c>
      <c r="AT580" s="135"/>
      <c r="AU580" s="190"/>
      <c r="AV580" s="190"/>
      <c r="AW580" s="134" t="s">
        <v>301</v>
      </c>
      <c r="AX580" s="173"/>
    </row>
    <row r="581" spans="1:50" ht="23.25" hidden="1" customHeight="1" x14ac:dyDescent="0.15">
      <c r="A581" s="147"/>
      <c r="B581" s="143"/>
      <c r="C581" s="142"/>
      <c r="D581" s="143"/>
      <c r="E581" s="364"/>
      <c r="F581" s="365"/>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2"/>
      <c r="AF581" s="197"/>
      <c r="AG581" s="197"/>
      <c r="AH581" s="197"/>
      <c r="AI581" s="362"/>
      <c r="AJ581" s="197"/>
      <c r="AK581" s="197"/>
      <c r="AL581" s="197"/>
      <c r="AM581" s="362"/>
      <c r="AN581" s="197"/>
      <c r="AO581" s="197"/>
      <c r="AP581" s="363"/>
      <c r="AQ581" s="362"/>
      <c r="AR581" s="197"/>
      <c r="AS581" s="197"/>
      <c r="AT581" s="363"/>
      <c r="AU581" s="197"/>
      <c r="AV581" s="197"/>
      <c r="AW581" s="197"/>
      <c r="AX581" s="198"/>
    </row>
    <row r="582" spans="1:50" ht="23.25" hidden="1" customHeight="1" x14ac:dyDescent="0.15">
      <c r="A582" s="147"/>
      <c r="B582" s="143"/>
      <c r="C582" s="142"/>
      <c r="D582" s="143"/>
      <c r="E582" s="364"/>
      <c r="F582" s="365"/>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2"/>
      <c r="AF582" s="197"/>
      <c r="AG582" s="197"/>
      <c r="AH582" s="363"/>
      <c r="AI582" s="362"/>
      <c r="AJ582" s="197"/>
      <c r="AK582" s="197"/>
      <c r="AL582" s="197"/>
      <c r="AM582" s="362"/>
      <c r="AN582" s="197"/>
      <c r="AO582" s="197"/>
      <c r="AP582" s="363"/>
      <c r="AQ582" s="362"/>
      <c r="AR582" s="197"/>
      <c r="AS582" s="197"/>
      <c r="AT582" s="363"/>
      <c r="AU582" s="197"/>
      <c r="AV582" s="197"/>
      <c r="AW582" s="197"/>
      <c r="AX582" s="198"/>
    </row>
    <row r="583" spans="1:50" ht="23.25" hidden="1" customHeight="1" x14ac:dyDescent="0.15">
      <c r="A583" s="147"/>
      <c r="B583" s="143"/>
      <c r="C583" s="142"/>
      <c r="D583" s="143"/>
      <c r="E583" s="364"/>
      <c r="F583" s="365"/>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91" t="s">
        <v>15</v>
      </c>
      <c r="AC583" s="591"/>
      <c r="AD583" s="591"/>
      <c r="AE583" s="362"/>
      <c r="AF583" s="197"/>
      <c r="AG583" s="197"/>
      <c r="AH583" s="363"/>
      <c r="AI583" s="362"/>
      <c r="AJ583" s="197"/>
      <c r="AK583" s="197"/>
      <c r="AL583" s="197"/>
      <c r="AM583" s="362"/>
      <c r="AN583" s="197"/>
      <c r="AO583" s="197"/>
      <c r="AP583" s="363"/>
      <c r="AQ583" s="362"/>
      <c r="AR583" s="197"/>
      <c r="AS583" s="197"/>
      <c r="AT583" s="363"/>
      <c r="AU583" s="197"/>
      <c r="AV583" s="197"/>
      <c r="AW583" s="197"/>
      <c r="AX583" s="198"/>
    </row>
    <row r="584" spans="1:50" ht="18.75" hidden="1" customHeight="1" x14ac:dyDescent="0.15">
      <c r="A584" s="147"/>
      <c r="B584" s="143"/>
      <c r="C584" s="142"/>
      <c r="D584" s="143"/>
      <c r="E584" s="364" t="s">
        <v>376</v>
      </c>
      <c r="F584" s="365"/>
      <c r="G584" s="366"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7" t="s">
        <v>374</v>
      </c>
      <c r="AF584" s="368"/>
      <c r="AG584" s="368"/>
      <c r="AH584" s="369"/>
      <c r="AI584" s="221" t="s">
        <v>365</v>
      </c>
      <c r="AJ584" s="221"/>
      <c r="AK584" s="221"/>
      <c r="AL584" s="162"/>
      <c r="AM584" s="221" t="s">
        <v>472</v>
      </c>
      <c r="AN584" s="221"/>
      <c r="AO584" s="221"/>
      <c r="AP584" s="162"/>
      <c r="AQ584" s="162" t="s">
        <v>356</v>
      </c>
      <c r="AR584" s="131"/>
      <c r="AS584" s="131"/>
      <c r="AT584" s="132"/>
      <c r="AU584" s="165" t="s">
        <v>254</v>
      </c>
      <c r="AV584" s="165"/>
      <c r="AW584" s="165"/>
      <c r="AX584" s="166"/>
    </row>
    <row r="585" spans="1:50" ht="18.75" hidden="1" customHeight="1" x14ac:dyDescent="0.15">
      <c r="A585" s="147"/>
      <c r="B585" s="143"/>
      <c r="C585" s="142"/>
      <c r="D585" s="143"/>
      <c r="E585" s="364"/>
      <c r="F585" s="365"/>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11"/>
      <c r="AR585" s="190"/>
      <c r="AS585" s="134" t="s">
        <v>357</v>
      </c>
      <c r="AT585" s="135"/>
      <c r="AU585" s="190"/>
      <c r="AV585" s="190"/>
      <c r="AW585" s="134" t="s">
        <v>301</v>
      </c>
      <c r="AX585" s="173"/>
    </row>
    <row r="586" spans="1:50" ht="23.25" hidden="1" customHeight="1" x14ac:dyDescent="0.15">
      <c r="A586" s="147"/>
      <c r="B586" s="143"/>
      <c r="C586" s="142"/>
      <c r="D586" s="143"/>
      <c r="E586" s="364"/>
      <c r="F586" s="365"/>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2"/>
      <c r="AF586" s="197"/>
      <c r="AG586" s="197"/>
      <c r="AH586" s="197"/>
      <c r="AI586" s="362"/>
      <c r="AJ586" s="197"/>
      <c r="AK586" s="197"/>
      <c r="AL586" s="197"/>
      <c r="AM586" s="362"/>
      <c r="AN586" s="197"/>
      <c r="AO586" s="197"/>
      <c r="AP586" s="363"/>
      <c r="AQ586" s="362"/>
      <c r="AR586" s="197"/>
      <c r="AS586" s="197"/>
      <c r="AT586" s="363"/>
      <c r="AU586" s="197"/>
      <c r="AV586" s="197"/>
      <c r="AW586" s="197"/>
      <c r="AX586" s="198"/>
    </row>
    <row r="587" spans="1:50" ht="23.25" hidden="1" customHeight="1" x14ac:dyDescent="0.15">
      <c r="A587" s="147"/>
      <c r="B587" s="143"/>
      <c r="C587" s="142"/>
      <c r="D587" s="143"/>
      <c r="E587" s="364"/>
      <c r="F587" s="365"/>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2"/>
      <c r="AF587" s="197"/>
      <c r="AG587" s="197"/>
      <c r="AH587" s="363"/>
      <c r="AI587" s="362"/>
      <c r="AJ587" s="197"/>
      <c r="AK587" s="197"/>
      <c r="AL587" s="197"/>
      <c r="AM587" s="362"/>
      <c r="AN587" s="197"/>
      <c r="AO587" s="197"/>
      <c r="AP587" s="363"/>
      <c r="AQ587" s="362"/>
      <c r="AR587" s="197"/>
      <c r="AS587" s="197"/>
      <c r="AT587" s="363"/>
      <c r="AU587" s="197"/>
      <c r="AV587" s="197"/>
      <c r="AW587" s="197"/>
      <c r="AX587" s="198"/>
    </row>
    <row r="588" spans="1:50" ht="23.25" hidden="1" customHeight="1" x14ac:dyDescent="0.15">
      <c r="A588" s="147"/>
      <c r="B588" s="143"/>
      <c r="C588" s="142"/>
      <c r="D588" s="143"/>
      <c r="E588" s="364"/>
      <c r="F588" s="365"/>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91" t="s">
        <v>15</v>
      </c>
      <c r="AC588" s="591"/>
      <c r="AD588" s="591"/>
      <c r="AE588" s="362"/>
      <c r="AF588" s="197"/>
      <c r="AG588" s="197"/>
      <c r="AH588" s="363"/>
      <c r="AI588" s="362"/>
      <c r="AJ588" s="197"/>
      <c r="AK588" s="197"/>
      <c r="AL588" s="197"/>
      <c r="AM588" s="362"/>
      <c r="AN588" s="197"/>
      <c r="AO588" s="197"/>
      <c r="AP588" s="363"/>
      <c r="AQ588" s="362"/>
      <c r="AR588" s="197"/>
      <c r="AS588" s="197"/>
      <c r="AT588" s="363"/>
      <c r="AU588" s="197"/>
      <c r="AV588" s="197"/>
      <c r="AW588" s="197"/>
      <c r="AX588" s="198"/>
    </row>
    <row r="589" spans="1:50" ht="23.85" hidden="1" customHeight="1" x14ac:dyDescent="0.15">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47"/>
      <c r="B592" s="143"/>
      <c r="C592" s="142"/>
      <c r="D592" s="143"/>
      <c r="E592" s="210" t="s">
        <v>355</v>
      </c>
      <c r="F592" s="211"/>
      <c r="G592" s="929" t="s">
        <v>386</v>
      </c>
      <c r="H592" s="124"/>
      <c r="I592" s="124"/>
      <c r="J592" s="930"/>
      <c r="K592" s="931"/>
      <c r="L592" s="931"/>
      <c r="M592" s="931"/>
      <c r="N592" s="931"/>
      <c r="O592" s="931"/>
      <c r="P592" s="931"/>
      <c r="Q592" s="931"/>
      <c r="R592" s="931"/>
      <c r="S592" s="931"/>
      <c r="T592" s="932"/>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3"/>
    </row>
    <row r="593" spans="1:50" ht="18.75" hidden="1" customHeight="1" x14ac:dyDescent="0.15">
      <c r="A593" s="147"/>
      <c r="B593" s="143"/>
      <c r="C593" s="142"/>
      <c r="D593" s="143"/>
      <c r="E593" s="364" t="s">
        <v>375</v>
      </c>
      <c r="F593" s="365"/>
      <c r="G593" s="366"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7" t="s">
        <v>374</v>
      </c>
      <c r="AF593" s="368"/>
      <c r="AG593" s="368"/>
      <c r="AH593" s="369"/>
      <c r="AI593" s="221" t="s">
        <v>365</v>
      </c>
      <c r="AJ593" s="221"/>
      <c r="AK593" s="221"/>
      <c r="AL593" s="162"/>
      <c r="AM593" s="221" t="s">
        <v>472</v>
      </c>
      <c r="AN593" s="221"/>
      <c r="AO593" s="221"/>
      <c r="AP593" s="162"/>
      <c r="AQ593" s="162" t="s">
        <v>356</v>
      </c>
      <c r="AR593" s="131"/>
      <c r="AS593" s="131"/>
      <c r="AT593" s="132"/>
      <c r="AU593" s="165" t="s">
        <v>254</v>
      </c>
      <c r="AV593" s="165"/>
      <c r="AW593" s="165"/>
      <c r="AX593" s="166"/>
    </row>
    <row r="594" spans="1:50" ht="18.75" hidden="1" customHeight="1" x14ac:dyDescent="0.15">
      <c r="A594" s="147"/>
      <c r="B594" s="143"/>
      <c r="C594" s="142"/>
      <c r="D594" s="143"/>
      <c r="E594" s="364"/>
      <c r="F594" s="365"/>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11"/>
      <c r="AR594" s="190"/>
      <c r="AS594" s="134" t="s">
        <v>357</v>
      </c>
      <c r="AT594" s="135"/>
      <c r="AU594" s="190"/>
      <c r="AV594" s="190"/>
      <c r="AW594" s="134" t="s">
        <v>301</v>
      </c>
      <c r="AX594" s="173"/>
    </row>
    <row r="595" spans="1:50" ht="23.25" hidden="1" customHeight="1" x14ac:dyDescent="0.15">
      <c r="A595" s="147"/>
      <c r="B595" s="143"/>
      <c r="C595" s="142"/>
      <c r="D595" s="143"/>
      <c r="E595" s="364"/>
      <c r="F595" s="365"/>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2"/>
      <c r="AF595" s="197"/>
      <c r="AG595" s="197"/>
      <c r="AH595" s="197"/>
      <c r="AI595" s="362"/>
      <c r="AJ595" s="197"/>
      <c r="AK595" s="197"/>
      <c r="AL595" s="197"/>
      <c r="AM595" s="362"/>
      <c r="AN595" s="197"/>
      <c r="AO595" s="197"/>
      <c r="AP595" s="363"/>
      <c r="AQ595" s="362"/>
      <c r="AR595" s="197"/>
      <c r="AS595" s="197"/>
      <c r="AT595" s="363"/>
      <c r="AU595" s="197"/>
      <c r="AV595" s="197"/>
      <c r="AW595" s="197"/>
      <c r="AX595" s="198"/>
    </row>
    <row r="596" spans="1:50" ht="23.25" hidden="1" customHeight="1" x14ac:dyDescent="0.15">
      <c r="A596" s="147"/>
      <c r="B596" s="143"/>
      <c r="C596" s="142"/>
      <c r="D596" s="143"/>
      <c r="E596" s="364"/>
      <c r="F596" s="365"/>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2"/>
      <c r="AF596" s="197"/>
      <c r="AG596" s="197"/>
      <c r="AH596" s="363"/>
      <c r="AI596" s="362"/>
      <c r="AJ596" s="197"/>
      <c r="AK596" s="197"/>
      <c r="AL596" s="197"/>
      <c r="AM596" s="362"/>
      <c r="AN596" s="197"/>
      <c r="AO596" s="197"/>
      <c r="AP596" s="363"/>
      <c r="AQ596" s="362"/>
      <c r="AR596" s="197"/>
      <c r="AS596" s="197"/>
      <c r="AT596" s="363"/>
      <c r="AU596" s="197"/>
      <c r="AV596" s="197"/>
      <c r="AW596" s="197"/>
      <c r="AX596" s="198"/>
    </row>
    <row r="597" spans="1:50" ht="23.25" hidden="1" customHeight="1" x14ac:dyDescent="0.15">
      <c r="A597" s="147"/>
      <c r="B597" s="143"/>
      <c r="C597" s="142"/>
      <c r="D597" s="143"/>
      <c r="E597" s="364"/>
      <c r="F597" s="365"/>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91" t="s">
        <v>302</v>
      </c>
      <c r="AC597" s="591"/>
      <c r="AD597" s="591"/>
      <c r="AE597" s="362"/>
      <c r="AF597" s="197"/>
      <c r="AG597" s="197"/>
      <c r="AH597" s="363"/>
      <c r="AI597" s="362"/>
      <c r="AJ597" s="197"/>
      <c r="AK597" s="197"/>
      <c r="AL597" s="197"/>
      <c r="AM597" s="362"/>
      <c r="AN597" s="197"/>
      <c r="AO597" s="197"/>
      <c r="AP597" s="363"/>
      <c r="AQ597" s="362"/>
      <c r="AR597" s="197"/>
      <c r="AS597" s="197"/>
      <c r="AT597" s="363"/>
      <c r="AU597" s="197"/>
      <c r="AV597" s="197"/>
      <c r="AW597" s="197"/>
      <c r="AX597" s="198"/>
    </row>
    <row r="598" spans="1:50" ht="18.75" hidden="1" customHeight="1" x14ac:dyDescent="0.15">
      <c r="A598" s="147"/>
      <c r="B598" s="143"/>
      <c r="C598" s="142"/>
      <c r="D598" s="143"/>
      <c r="E598" s="364" t="s">
        <v>375</v>
      </c>
      <c r="F598" s="365"/>
      <c r="G598" s="366"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7" t="s">
        <v>374</v>
      </c>
      <c r="AF598" s="368"/>
      <c r="AG598" s="368"/>
      <c r="AH598" s="369"/>
      <c r="AI598" s="221" t="s">
        <v>365</v>
      </c>
      <c r="AJ598" s="221"/>
      <c r="AK598" s="221"/>
      <c r="AL598" s="162"/>
      <c r="AM598" s="221" t="s">
        <v>472</v>
      </c>
      <c r="AN598" s="221"/>
      <c r="AO598" s="221"/>
      <c r="AP598" s="162"/>
      <c r="AQ598" s="162" t="s">
        <v>356</v>
      </c>
      <c r="AR598" s="131"/>
      <c r="AS598" s="131"/>
      <c r="AT598" s="132"/>
      <c r="AU598" s="165" t="s">
        <v>254</v>
      </c>
      <c r="AV598" s="165"/>
      <c r="AW598" s="165"/>
      <c r="AX598" s="166"/>
    </row>
    <row r="599" spans="1:50" ht="18.75" hidden="1" customHeight="1" x14ac:dyDescent="0.15">
      <c r="A599" s="147"/>
      <c r="B599" s="143"/>
      <c r="C599" s="142"/>
      <c r="D599" s="143"/>
      <c r="E599" s="364"/>
      <c r="F599" s="365"/>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11"/>
      <c r="AR599" s="190"/>
      <c r="AS599" s="134" t="s">
        <v>357</v>
      </c>
      <c r="AT599" s="135"/>
      <c r="AU599" s="190"/>
      <c r="AV599" s="190"/>
      <c r="AW599" s="134" t="s">
        <v>301</v>
      </c>
      <c r="AX599" s="173"/>
    </row>
    <row r="600" spans="1:50" ht="23.25" hidden="1" customHeight="1" x14ac:dyDescent="0.15">
      <c r="A600" s="147"/>
      <c r="B600" s="143"/>
      <c r="C600" s="142"/>
      <c r="D600" s="143"/>
      <c r="E600" s="364"/>
      <c r="F600" s="365"/>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2"/>
      <c r="AF600" s="197"/>
      <c r="AG600" s="197"/>
      <c r="AH600" s="197"/>
      <c r="AI600" s="362"/>
      <c r="AJ600" s="197"/>
      <c r="AK600" s="197"/>
      <c r="AL600" s="197"/>
      <c r="AM600" s="362"/>
      <c r="AN600" s="197"/>
      <c r="AO600" s="197"/>
      <c r="AP600" s="363"/>
      <c r="AQ600" s="362"/>
      <c r="AR600" s="197"/>
      <c r="AS600" s="197"/>
      <c r="AT600" s="363"/>
      <c r="AU600" s="197"/>
      <c r="AV600" s="197"/>
      <c r="AW600" s="197"/>
      <c r="AX600" s="198"/>
    </row>
    <row r="601" spans="1:50" ht="23.25" hidden="1" customHeight="1" x14ac:dyDescent="0.15">
      <c r="A601" s="147"/>
      <c r="B601" s="143"/>
      <c r="C601" s="142"/>
      <c r="D601" s="143"/>
      <c r="E601" s="364"/>
      <c r="F601" s="365"/>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2"/>
      <c r="AF601" s="197"/>
      <c r="AG601" s="197"/>
      <c r="AH601" s="363"/>
      <c r="AI601" s="362"/>
      <c r="AJ601" s="197"/>
      <c r="AK601" s="197"/>
      <c r="AL601" s="197"/>
      <c r="AM601" s="362"/>
      <c r="AN601" s="197"/>
      <c r="AO601" s="197"/>
      <c r="AP601" s="363"/>
      <c r="AQ601" s="362"/>
      <c r="AR601" s="197"/>
      <c r="AS601" s="197"/>
      <c r="AT601" s="363"/>
      <c r="AU601" s="197"/>
      <c r="AV601" s="197"/>
      <c r="AW601" s="197"/>
      <c r="AX601" s="198"/>
    </row>
    <row r="602" spans="1:50" ht="23.25" hidden="1" customHeight="1" x14ac:dyDescent="0.15">
      <c r="A602" s="147"/>
      <c r="B602" s="143"/>
      <c r="C602" s="142"/>
      <c r="D602" s="143"/>
      <c r="E602" s="364"/>
      <c r="F602" s="365"/>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91" t="s">
        <v>302</v>
      </c>
      <c r="AC602" s="591"/>
      <c r="AD602" s="591"/>
      <c r="AE602" s="362"/>
      <c r="AF602" s="197"/>
      <c r="AG602" s="197"/>
      <c r="AH602" s="363"/>
      <c r="AI602" s="362"/>
      <c r="AJ602" s="197"/>
      <c r="AK602" s="197"/>
      <c r="AL602" s="197"/>
      <c r="AM602" s="362"/>
      <c r="AN602" s="197"/>
      <c r="AO602" s="197"/>
      <c r="AP602" s="363"/>
      <c r="AQ602" s="362"/>
      <c r="AR602" s="197"/>
      <c r="AS602" s="197"/>
      <c r="AT602" s="363"/>
      <c r="AU602" s="197"/>
      <c r="AV602" s="197"/>
      <c r="AW602" s="197"/>
      <c r="AX602" s="198"/>
    </row>
    <row r="603" spans="1:50" ht="18.75" hidden="1" customHeight="1" x14ac:dyDescent="0.15">
      <c r="A603" s="147"/>
      <c r="B603" s="143"/>
      <c r="C603" s="142"/>
      <c r="D603" s="143"/>
      <c r="E603" s="364" t="s">
        <v>375</v>
      </c>
      <c r="F603" s="365"/>
      <c r="G603" s="366"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7" t="s">
        <v>374</v>
      </c>
      <c r="AF603" s="368"/>
      <c r="AG603" s="368"/>
      <c r="AH603" s="369"/>
      <c r="AI603" s="221" t="s">
        <v>365</v>
      </c>
      <c r="AJ603" s="221"/>
      <c r="AK603" s="221"/>
      <c r="AL603" s="162"/>
      <c r="AM603" s="221" t="s">
        <v>472</v>
      </c>
      <c r="AN603" s="221"/>
      <c r="AO603" s="221"/>
      <c r="AP603" s="162"/>
      <c r="AQ603" s="162" t="s">
        <v>356</v>
      </c>
      <c r="AR603" s="131"/>
      <c r="AS603" s="131"/>
      <c r="AT603" s="132"/>
      <c r="AU603" s="165" t="s">
        <v>254</v>
      </c>
      <c r="AV603" s="165"/>
      <c r="AW603" s="165"/>
      <c r="AX603" s="166"/>
    </row>
    <row r="604" spans="1:50" ht="18.75" hidden="1" customHeight="1" x14ac:dyDescent="0.15">
      <c r="A604" s="147"/>
      <c r="B604" s="143"/>
      <c r="C604" s="142"/>
      <c r="D604" s="143"/>
      <c r="E604" s="364"/>
      <c r="F604" s="365"/>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11"/>
      <c r="AR604" s="190"/>
      <c r="AS604" s="134" t="s">
        <v>357</v>
      </c>
      <c r="AT604" s="135"/>
      <c r="AU604" s="190"/>
      <c r="AV604" s="190"/>
      <c r="AW604" s="134" t="s">
        <v>301</v>
      </c>
      <c r="AX604" s="173"/>
    </row>
    <row r="605" spans="1:50" ht="23.25" hidden="1" customHeight="1" x14ac:dyDescent="0.15">
      <c r="A605" s="147"/>
      <c r="B605" s="143"/>
      <c r="C605" s="142"/>
      <c r="D605" s="143"/>
      <c r="E605" s="364"/>
      <c r="F605" s="365"/>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2"/>
      <c r="AF605" s="197"/>
      <c r="AG605" s="197"/>
      <c r="AH605" s="197"/>
      <c r="AI605" s="362"/>
      <c r="AJ605" s="197"/>
      <c r="AK605" s="197"/>
      <c r="AL605" s="197"/>
      <c r="AM605" s="362"/>
      <c r="AN605" s="197"/>
      <c r="AO605" s="197"/>
      <c r="AP605" s="363"/>
      <c r="AQ605" s="362"/>
      <c r="AR605" s="197"/>
      <c r="AS605" s="197"/>
      <c r="AT605" s="363"/>
      <c r="AU605" s="197"/>
      <c r="AV605" s="197"/>
      <c r="AW605" s="197"/>
      <c r="AX605" s="198"/>
    </row>
    <row r="606" spans="1:50" ht="23.25" hidden="1" customHeight="1" x14ac:dyDescent="0.15">
      <c r="A606" s="147"/>
      <c r="B606" s="143"/>
      <c r="C606" s="142"/>
      <c r="D606" s="143"/>
      <c r="E606" s="364"/>
      <c r="F606" s="365"/>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2"/>
      <c r="AF606" s="197"/>
      <c r="AG606" s="197"/>
      <c r="AH606" s="363"/>
      <c r="AI606" s="362"/>
      <c r="AJ606" s="197"/>
      <c r="AK606" s="197"/>
      <c r="AL606" s="197"/>
      <c r="AM606" s="362"/>
      <c r="AN606" s="197"/>
      <c r="AO606" s="197"/>
      <c r="AP606" s="363"/>
      <c r="AQ606" s="362"/>
      <c r="AR606" s="197"/>
      <c r="AS606" s="197"/>
      <c r="AT606" s="363"/>
      <c r="AU606" s="197"/>
      <c r="AV606" s="197"/>
      <c r="AW606" s="197"/>
      <c r="AX606" s="198"/>
    </row>
    <row r="607" spans="1:50" ht="23.25" hidden="1" customHeight="1" x14ac:dyDescent="0.15">
      <c r="A607" s="147"/>
      <c r="B607" s="143"/>
      <c r="C607" s="142"/>
      <c r="D607" s="143"/>
      <c r="E607" s="364"/>
      <c r="F607" s="365"/>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91" t="s">
        <v>302</v>
      </c>
      <c r="AC607" s="591"/>
      <c r="AD607" s="591"/>
      <c r="AE607" s="362"/>
      <c r="AF607" s="197"/>
      <c r="AG607" s="197"/>
      <c r="AH607" s="363"/>
      <c r="AI607" s="362"/>
      <c r="AJ607" s="197"/>
      <c r="AK607" s="197"/>
      <c r="AL607" s="197"/>
      <c r="AM607" s="362"/>
      <c r="AN607" s="197"/>
      <c r="AO607" s="197"/>
      <c r="AP607" s="363"/>
      <c r="AQ607" s="362"/>
      <c r="AR607" s="197"/>
      <c r="AS607" s="197"/>
      <c r="AT607" s="363"/>
      <c r="AU607" s="197"/>
      <c r="AV607" s="197"/>
      <c r="AW607" s="197"/>
      <c r="AX607" s="198"/>
    </row>
    <row r="608" spans="1:50" ht="18.75" hidden="1" customHeight="1" x14ac:dyDescent="0.15">
      <c r="A608" s="147"/>
      <c r="B608" s="143"/>
      <c r="C608" s="142"/>
      <c r="D608" s="143"/>
      <c r="E608" s="364" t="s">
        <v>375</v>
      </c>
      <c r="F608" s="365"/>
      <c r="G608" s="366"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7" t="s">
        <v>374</v>
      </c>
      <c r="AF608" s="368"/>
      <c r="AG608" s="368"/>
      <c r="AH608" s="369"/>
      <c r="AI608" s="221" t="s">
        <v>365</v>
      </c>
      <c r="AJ608" s="221"/>
      <c r="AK608" s="221"/>
      <c r="AL608" s="162"/>
      <c r="AM608" s="221" t="s">
        <v>472</v>
      </c>
      <c r="AN608" s="221"/>
      <c r="AO608" s="221"/>
      <c r="AP608" s="162"/>
      <c r="AQ608" s="162" t="s">
        <v>356</v>
      </c>
      <c r="AR608" s="131"/>
      <c r="AS608" s="131"/>
      <c r="AT608" s="132"/>
      <c r="AU608" s="165" t="s">
        <v>254</v>
      </c>
      <c r="AV608" s="165"/>
      <c r="AW608" s="165"/>
      <c r="AX608" s="166"/>
    </row>
    <row r="609" spans="1:50" ht="18.75" hidden="1" customHeight="1" x14ac:dyDescent="0.15">
      <c r="A609" s="147"/>
      <c r="B609" s="143"/>
      <c r="C609" s="142"/>
      <c r="D609" s="143"/>
      <c r="E609" s="364"/>
      <c r="F609" s="365"/>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11"/>
      <c r="AR609" s="190"/>
      <c r="AS609" s="134" t="s">
        <v>357</v>
      </c>
      <c r="AT609" s="135"/>
      <c r="AU609" s="190"/>
      <c r="AV609" s="190"/>
      <c r="AW609" s="134" t="s">
        <v>301</v>
      </c>
      <c r="AX609" s="173"/>
    </row>
    <row r="610" spans="1:50" ht="23.25" hidden="1" customHeight="1" x14ac:dyDescent="0.15">
      <c r="A610" s="147"/>
      <c r="B610" s="143"/>
      <c r="C610" s="142"/>
      <c r="D610" s="143"/>
      <c r="E610" s="364"/>
      <c r="F610" s="365"/>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2"/>
      <c r="AF610" s="197"/>
      <c r="AG610" s="197"/>
      <c r="AH610" s="197"/>
      <c r="AI610" s="362"/>
      <c r="AJ610" s="197"/>
      <c r="AK610" s="197"/>
      <c r="AL610" s="197"/>
      <c r="AM610" s="362"/>
      <c r="AN610" s="197"/>
      <c r="AO610" s="197"/>
      <c r="AP610" s="363"/>
      <c r="AQ610" s="362"/>
      <c r="AR610" s="197"/>
      <c r="AS610" s="197"/>
      <c r="AT610" s="363"/>
      <c r="AU610" s="197"/>
      <c r="AV610" s="197"/>
      <c r="AW610" s="197"/>
      <c r="AX610" s="198"/>
    </row>
    <row r="611" spans="1:50" ht="23.25" hidden="1" customHeight="1" x14ac:dyDescent="0.15">
      <c r="A611" s="147"/>
      <c r="B611" s="143"/>
      <c r="C611" s="142"/>
      <c r="D611" s="143"/>
      <c r="E611" s="364"/>
      <c r="F611" s="365"/>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2"/>
      <c r="AF611" s="197"/>
      <c r="AG611" s="197"/>
      <c r="AH611" s="363"/>
      <c r="AI611" s="362"/>
      <c r="AJ611" s="197"/>
      <c r="AK611" s="197"/>
      <c r="AL611" s="197"/>
      <c r="AM611" s="362"/>
      <c r="AN611" s="197"/>
      <c r="AO611" s="197"/>
      <c r="AP611" s="363"/>
      <c r="AQ611" s="362"/>
      <c r="AR611" s="197"/>
      <c r="AS611" s="197"/>
      <c r="AT611" s="363"/>
      <c r="AU611" s="197"/>
      <c r="AV611" s="197"/>
      <c r="AW611" s="197"/>
      <c r="AX611" s="198"/>
    </row>
    <row r="612" spans="1:50" ht="23.25" hidden="1" customHeight="1" x14ac:dyDescent="0.15">
      <c r="A612" s="147"/>
      <c r="B612" s="143"/>
      <c r="C612" s="142"/>
      <c r="D612" s="143"/>
      <c r="E612" s="364"/>
      <c r="F612" s="365"/>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91" t="s">
        <v>302</v>
      </c>
      <c r="AC612" s="591"/>
      <c r="AD612" s="591"/>
      <c r="AE612" s="362"/>
      <c r="AF612" s="197"/>
      <c r="AG612" s="197"/>
      <c r="AH612" s="363"/>
      <c r="AI612" s="362"/>
      <c r="AJ612" s="197"/>
      <c r="AK612" s="197"/>
      <c r="AL612" s="197"/>
      <c r="AM612" s="362"/>
      <c r="AN612" s="197"/>
      <c r="AO612" s="197"/>
      <c r="AP612" s="363"/>
      <c r="AQ612" s="362"/>
      <c r="AR612" s="197"/>
      <c r="AS612" s="197"/>
      <c r="AT612" s="363"/>
      <c r="AU612" s="197"/>
      <c r="AV612" s="197"/>
      <c r="AW612" s="197"/>
      <c r="AX612" s="198"/>
    </row>
    <row r="613" spans="1:50" ht="18.75" hidden="1" customHeight="1" x14ac:dyDescent="0.15">
      <c r="A613" s="147"/>
      <c r="B613" s="143"/>
      <c r="C613" s="142"/>
      <c r="D613" s="143"/>
      <c r="E613" s="364" t="s">
        <v>375</v>
      </c>
      <c r="F613" s="365"/>
      <c r="G613" s="366"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7" t="s">
        <v>374</v>
      </c>
      <c r="AF613" s="368"/>
      <c r="AG613" s="368"/>
      <c r="AH613" s="369"/>
      <c r="AI613" s="221" t="s">
        <v>365</v>
      </c>
      <c r="AJ613" s="221"/>
      <c r="AK613" s="221"/>
      <c r="AL613" s="162"/>
      <c r="AM613" s="221" t="s">
        <v>472</v>
      </c>
      <c r="AN613" s="221"/>
      <c r="AO613" s="221"/>
      <c r="AP613" s="162"/>
      <c r="AQ613" s="162" t="s">
        <v>356</v>
      </c>
      <c r="AR613" s="131"/>
      <c r="AS613" s="131"/>
      <c r="AT613" s="132"/>
      <c r="AU613" s="165" t="s">
        <v>254</v>
      </c>
      <c r="AV613" s="165"/>
      <c r="AW613" s="165"/>
      <c r="AX613" s="166"/>
    </row>
    <row r="614" spans="1:50" ht="18.75" hidden="1" customHeight="1" x14ac:dyDescent="0.15">
      <c r="A614" s="147"/>
      <c r="B614" s="143"/>
      <c r="C614" s="142"/>
      <c r="D614" s="143"/>
      <c r="E614" s="364"/>
      <c r="F614" s="365"/>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11"/>
      <c r="AR614" s="190"/>
      <c r="AS614" s="134" t="s">
        <v>357</v>
      </c>
      <c r="AT614" s="135"/>
      <c r="AU614" s="190"/>
      <c r="AV614" s="190"/>
      <c r="AW614" s="134" t="s">
        <v>301</v>
      </c>
      <c r="AX614" s="173"/>
    </row>
    <row r="615" spans="1:50" ht="23.25" hidden="1" customHeight="1" x14ac:dyDescent="0.15">
      <c r="A615" s="147"/>
      <c r="B615" s="143"/>
      <c r="C615" s="142"/>
      <c r="D615" s="143"/>
      <c r="E615" s="364"/>
      <c r="F615" s="365"/>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2"/>
      <c r="AF615" s="197"/>
      <c r="AG615" s="197"/>
      <c r="AH615" s="197"/>
      <c r="AI615" s="362"/>
      <c r="AJ615" s="197"/>
      <c r="AK615" s="197"/>
      <c r="AL615" s="197"/>
      <c r="AM615" s="362"/>
      <c r="AN615" s="197"/>
      <c r="AO615" s="197"/>
      <c r="AP615" s="363"/>
      <c r="AQ615" s="362"/>
      <c r="AR615" s="197"/>
      <c r="AS615" s="197"/>
      <c r="AT615" s="363"/>
      <c r="AU615" s="197"/>
      <c r="AV615" s="197"/>
      <c r="AW615" s="197"/>
      <c r="AX615" s="198"/>
    </row>
    <row r="616" spans="1:50" ht="23.25" hidden="1" customHeight="1" x14ac:dyDescent="0.15">
      <c r="A616" s="147"/>
      <c r="B616" s="143"/>
      <c r="C616" s="142"/>
      <c r="D616" s="143"/>
      <c r="E616" s="364"/>
      <c r="F616" s="365"/>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2"/>
      <c r="AF616" s="197"/>
      <c r="AG616" s="197"/>
      <c r="AH616" s="363"/>
      <c r="AI616" s="362"/>
      <c r="AJ616" s="197"/>
      <c r="AK616" s="197"/>
      <c r="AL616" s="197"/>
      <c r="AM616" s="362"/>
      <c r="AN616" s="197"/>
      <c r="AO616" s="197"/>
      <c r="AP616" s="363"/>
      <c r="AQ616" s="362"/>
      <c r="AR616" s="197"/>
      <c r="AS616" s="197"/>
      <c r="AT616" s="363"/>
      <c r="AU616" s="197"/>
      <c r="AV616" s="197"/>
      <c r="AW616" s="197"/>
      <c r="AX616" s="198"/>
    </row>
    <row r="617" spans="1:50" ht="23.25" hidden="1" customHeight="1" x14ac:dyDescent="0.15">
      <c r="A617" s="147"/>
      <c r="B617" s="143"/>
      <c r="C617" s="142"/>
      <c r="D617" s="143"/>
      <c r="E617" s="364"/>
      <c r="F617" s="365"/>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91" t="s">
        <v>302</v>
      </c>
      <c r="AC617" s="591"/>
      <c r="AD617" s="591"/>
      <c r="AE617" s="362"/>
      <c r="AF617" s="197"/>
      <c r="AG617" s="197"/>
      <c r="AH617" s="363"/>
      <c r="AI617" s="362"/>
      <c r="AJ617" s="197"/>
      <c r="AK617" s="197"/>
      <c r="AL617" s="197"/>
      <c r="AM617" s="362"/>
      <c r="AN617" s="197"/>
      <c r="AO617" s="197"/>
      <c r="AP617" s="363"/>
      <c r="AQ617" s="362"/>
      <c r="AR617" s="197"/>
      <c r="AS617" s="197"/>
      <c r="AT617" s="363"/>
      <c r="AU617" s="197"/>
      <c r="AV617" s="197"/>
      <c r="AW617" s="197"/>
      <c r="AX617" s="198"/>
    </row>
    <row r="618" spans="1:50" ht="18.75" hidden="1" customHeight="1" x14ac:dyDescent="0.15">
      <c r="A618" s="147"/>
      <c r="B618" s="143"/>
      <c r="C618" s="142"/>
      <c r="D618" s="143"/>
      <c r="E618" s="364" t="s">
        <v>376</v>
      </c>
      <c r="F618" s="365"/>
      <c r="G618" s="366"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7" t="s">
        <v>374</v>
      </c>
      <c r="AF618" s="368"/>
      <c r="AG618" s="368"/>
      <c r="AH618" s="369"/>
      <c r="AI618" s="221" t="s">
        <v>365</v>
      </c>
      <c r="AJ618" s="221"/>
      <c r="AK618" s="221"/>
      <c r="AL618" s="162"/>
      <c r="AM618" s="221" t="s">
        <v>472</v>
      </c>
      <c r="AN618" s="221"/>
      <c r="AO618" s="221"/>
      <c r="AP618" s="162"/>
      <c r="AQ618" s="162" t="s">
        <v>356</v>
      </c>
      <c r="AR618" s="131"/>
      <c r="AS618" s="131"/>
      <c r="AT618" s="132"/>
      <c r="AU618" s="165" t="s">
        <v>254</v>
      </c>
      <c r="AV618" s="165"/>
      <c r="AW618" s="165"/>
      <c r="AX618" s="166"/>
    </row>
    <row r="619" spans="1:50" ht="18.75" hidden="1" customHeight="1" x14ac:dyDescent="0.15">
      <c r="A619" s="147"/>
      <c r="B619" s="143"/>
      <c r="C619" s="142"/>
      <c r="D619" s="143"/>
      <c r="E619" s="364"/>
      <c r="F619" s="365"/>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11"/>
      <c r="AR619" s="190"/>
      <c r="AS619" s="134" t="s">
        <v>357</v>
      </c>
      <c r="AT619" s="135"/>
      <c r="AU619" s="190"/>
      <c r="AV619" s="190"/>
      <c r="AW619" s="134" t="s">
        <v>301</v>
      </c>
      <c r="AX619" s="173"/>
    </row>
    <row r="620" spans="1:50" ht="23.25" hidden="1" customHeight="1" x14ac:dyDescent="0.15">
      <c r="A620" s="147"/>
      <c r="B620" s="143"/>
      <c r="C620" s="142"/>
      <c r="D620" s="143"/>
      <c r="E620" s="364"/>
      <c r="F620" s="365"/>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2"/>
      <c r="AF620" s="197"/>
      <c r="AG620" s="197"/>
      <c r="AH620" s="197"/>
      <c r="AI620" s="362"/>
      <c r="AJ620" s="197"/>
      <c r="AK620" s="197"/>
      <c r="AL620" s="197"/>
      <c r="AM620" s="362"/>
      <c r="AN620" s="197"/>
      <c r="AO620" s="197"/>
      <c r="AP620" s="363"/>
      <c r="AQ620" s="362"/>
      <c r="AR620" s="197"/>
      <c r="AS620" s="197"/>
      <c r="AT620" s="363"/>
      <c r="AU620" s="197"/>
      <c r="AV620" s="197"/>
      <c r="AW620" s="197"/>
      <c r="AX620" s="198"/>
    </row>
    <row r="621" spans="1:50" ht="23.25" hidden="1" customHeight="1" x14ac:dyDescent="0.15">
      <c r="A621" s="147"/>
      <c r="B621" s="143"/>
      <c r="C621" s="142"/>
      <c r="D621" s="143"/>
      <c r="E621" s="364"/>
      <c r="F621" s="365"/>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2"/>
      <c r="AF621" s="197"/>
      <c r="AG621" s="197"/>
      <c r="AH621" s="363"/>
      <c r="AI621" s="362"/>
      <c r="AJ621" s="197"/>
      <c r="AK621" s="197"/>
      <c r="AL621" s="197"/>
      <c r="AM621" s="362"/>
      <c r="AN621" s="197"/>
      <c r="AO621" s="197"/>
      <c r="AP621" s="363"/>
      <c r="AQ621" s="362"/>
      <c r="AR621" s="197"/>
      <c r="AS621" s="197"/>
      <c r="AT621" s="363"/>
      <c r="AU621" s="197"/>
      <c r="AV621" s="197"/>
      <c r="AW621" s="197"/>
      <c r="AX621" s="198"/>
    </row>
    <row r="622" spans="1:50" ht="23.25" hidden="1" customHeight="1" x14ac:dyDescent="0.15">
      <c r="A622" s="147"/>
      <c r="B622" s="143"/>
      <c r="C622" s="142"/>
      <c r="D622" s="143"/>
      <c r="E622" s="364"/>
      <c r="F622" s="365"/>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91" t="s">
        <v>15</v>
      </c>
      <c r="AC622" s="591"/>
      <c r="AD622" s="591"/>
      <c r="AE622" s="362"/>
      <c r="AF622" s="197"/>
      <c r="AG622" s="197"/>
      <c r="AH622" s="363"/>
      <c r="AI622" s="362"/>
      <c r="AJ622" s="197"/>
      <c r="AK622" s="197"/>
      <c r="AL622" s="197"/>
      <c r="AM622" s="362"/>
      <c r="AN622" s="197"/>
      <c r="AO622" s="197"/>
      <c r="AP622" s="363"/>
      <c r="AQ622" s="362"/>
      <c r="AR622" s="197"/>
      <c r="AS622" s="197"/>
      <c r="AT622" s="363"/>
      <c r="AU622" s="197"/>
      <c r="AV622" s="197"/>
      <c r="AW622" s="197"/>
      <c r="AX622" s="198"/>
    </row>
    <row r="623" spans="1:50" ht="18.75" hidden="1" customHeight="1" x14ac:dyDescent="0.15">
      <c r="A623" s="147"/>
      <c r="B623" s="143"/>
      <c r="C623" s="142"/>
      <c r="D623" s="143"/>
      <c r="E623" s="364" t="s">
        <v>376</v>
      </c>
      <c r="F623" s="365"/>
      <c r="G623" s="366"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7" t="s">
        <v>374</v>
      </c>
      <c r="AF623" s="368"/>
      <c r="AG623" s="368"/>
      <c r="AH623" s="369"/>
      <c r="AI623" s="221" t="s">
        <v>365</v>
      </c>
      <c r="AJ623" s="221"/>
      <c r="AK623" s="221"/>
      <c r="AL623" s="162"/>
      <c r="AM623" s="221" t="s">
        <v>472</v>
      </c>
      <c r="AN623" s="221"/>
      <c r="AO623" s="221"/>
      <c r="AP623" s="162"/>
      <c r="AQ623" s="162" t="s">
        <v>356</v>
      </c>
      <c r="AR623" s="131"/>
      <c r="AS623" s="131"/>
      <c r="AT623" s="132"/>
      <c r="AU623" s="165" t="s">
        <v>254</v>
      </c>
      <c r="AV623" s="165"/>
      <c r="AW623" s="165"/>
      <c r="AX623" s="166"/>
    </row>
    <row r="624" spans="1:50" ht="18.75" hidden="1" customHeight="1" x14ac:dyDescent="0.15">
      <c r="A624" s="147"/>
      <c r="B624" s="143"/>
      <c r="C624" s="142"/>
      <c r="D624" s="143"/>
      <c r="E624" s="364"/>
      <c r="F624" s="365"/>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11"/>
      <c r="AR624" s="190"/>
      <c r="AS624" s="134" t="s">
        <v>357</v>
      </c>
      <c r="AT624" s="135"/>
      <c r="AU624" s="190"/>
      <c r="AV624" s="190"/>
      <c r="AW624" s="134" t="s">
        <v>301</v>
      </c>
      <c r="AX624" s="173"/>
    </row>
    <row r="625" spans="1:50" ht="23.25" hidden="1" customHeight="1" x14ac:dyDescent="0.15">
      <c r="A625" s="147"/>
      <c r="B625" s="143"/>
      <c r="C625" s="142"/>
      <c r="D625" s="143"/>
      <c r="E625" s="364"/>
      <c r="F625" s="365"/>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2"/>
      <c r="AF625" s="197"/>
      <c r="AG625" s="197"/>
      <c r="AH625" s="197"/>
      <c r="AI625" s="362"/>
      <c r="AJ625" s="197"/>
      <c r="AK625" s="197"/>
      <c r="AL625" s="197"/>
      <c r="AM625" s="362"/>
      <c r="AN625" s="197"/>
      <c r="AO625" s="197"/>
      <c r="AP625" s="363"/>
      <c r="AQ625" s="362"/>
      <c r="AR625" s="197"/>
      <c r="AS625" s="197"/>
      <c r="AT625" s="363"/>
      <c r="AU625" s="197"/>
      <c r="AV625" s="197"/>
      <c r="AW625" s="197"/>
      <c r="AX625" s="198"/>
    </row>
    <row r="626" spans="1:50" ht="23.25" hidden="1" customHeight="1" x14ac:dyDescent="0.15">
      <c r="A626" s="147"/>
      <c r="B626" s="143"/>
      <c r="C626" s="142"/>
      <c r="D626" s="143"/>
      <c r="E626" s="364"/>
      <c r="F626" s="365"/>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2"/>
      <c r="AF626" s="197"/>
      <c r="AG626" s="197"/>
      <c r="AH626" s="363"/>
      <c r="AI626" s="362"/>
      <c r="AJ626" s="197"/>
      <c r="AK626" s="197"/>
      <c r="AL626" s="197"/>
      <c r="AM626" s="362"/>
      <c r="AN626" s="197"/>
      <c r="AO626" s="197"/>
      <c r="AP626" s="363"/>
      <c r="AQ626" s="362"/>
      <c r="AR626" s="197"/>
      <c r="AS626" s="197"/>
      <c r="AT626" s="363"/>
      <c r="AU626" s="197"/>
      <c r="AV626" s="197"/>
      <c r="AW626" s="197"/>
      <c r="AX626" s="198"/>
    </row>
    <row r="627" spans="1:50" ht="23.25" hidden="1" customHeight="1" x14ac:dyDescent="0.15">
      <c r="A627" s="147"/>
      <c r="B627" s="143"/>
      <c r="C627" s="142"/>
      <c r="D627" s="143"/>
      <c r="E627" s="364"/>
      <c r="F627" s="365"/>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91" t="s">
        <v>15</v>
      </c>
      <c r="AC627" s="591"/>
      <c r="AD627" s="591"/>
      <c r="AE627" s="362"/>
      <c r="AF627" s="197"/>
      <c r="AG627" s="197"/>
      <c r="AH627" s="363"/>
      <c r="AI627" s="362"/>
      <c r="AJ627" s="197"/>
      <c r="AK627" s="197"/>
      <c r="AL627" s="197"/>
      <c r="AM627" s="362"/>
      <c r="AN627" s="197"/>
      <c r="AO627" s="197"/>
      <c r="AP627" s="363"/>
      <c r="AQ627" s="362"/>
      <c r="AR627" s="197"/>
      <c r="AS627" s="197"/>
      <c r="AT627" s="363"/>
      <c r="AU627" s="197"/>
      <c r="AV627" s="197"/>
      <c r="AW627" s="197"/>
      <c r="AX627" s="198"/>
    </row>
    <row r="628" spans="1:50" ht="18.75" hidden="1" customHeight="1" x14ac:dyDescent="0.15">
      <c r="A628" s="147"/>
      <c r="B628" s="143"/>
      <c r="C628" s="142"/>
      <c r="D628" s="143"/>
      <c r="E628" s="364" t="s">
        <v>376</v>
      </c>
      <c r="F628" s="365"/>
      <c r="G628" s="366"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7" t="s">
        <v>374</v>
      </c>
      <c r="AF628" s="368"/>
      <c r="AG628" s="368"/>
      <c r="AH628" s="369"/>
      <c r="AI628" s="221" t="s">
        <v>365</v>
      </c>
      <c r="AJ628" s="221"/>
      <c r="AK628" s="221"/>
      <c r="AL628" s="162"/>
      <c r="AM628" s="221" t="s">
        <v>472</v>
      </c>
      <c r="AN628" s="221"/>
      <c r="AO628" s="221"/>
      <c r="AP628" s="162"/>
      <c r="AQ628" s="162" t="s">
        <v>356</v>
      </c>
      <c r="AR628" s="131"/>
      <c r="AS628" s="131"/>
      <c r="AT628" s="132"/>
      <c r="AU628" s="165" t="s">
        <v>254</v>
      </c>
      <c r="AV628" s="165"/>
      <c r="AW628" s="165"/>
      <c r="AX628" s="166"/>
    </row>
    <row r="629" spans="1:50" ht="18.75" hidden="1" customHeight="1" x14ac:dyDescent="0.15">
      <c r="A629" s="147"/>
      <c r="B629" s="143"/>
      <c r="C629" s="142"/>
      <c r="D629" s="143"/>
      <c r="E629" s="364"/>
      <c r="F629" s="365"/>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11"/>
      <c r="AR629" s="190"/>
      <c r="AS629" s="134" t="s">
        <v>357</v>
      </c>
      <c r="AT629" s="135"/>
      <c r="AU629" s="190"/>
      <c r="AV629" s="190"/>
      <c r="AW629" s="134" t="s">
        <v>301</v>
      </c>
      <c r="AX629" s="173"/>
    </row>
    <row r="630" spans="1:50" ht="23.25" hidden="1" customHeight="1" x14ac:dyDescent="0.15">
      <c r="A630" s="147"/>
      <c r="B630" s="143"/>
      <c r="C630" s="142"/>
      <c r="D630" s="143"/>
      <c r="E630" s="364"/>
      <c r="F630" s="365"/>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2"/>
      <c r="AF630" s="197"/>
      <c r="AG630" s="197"/>
      <c r="AH630" s="197"/>
      <c r="AI630" s="362"/>
      <c r="AJ630" s="197"/>
      <c r="AK630" s="197"/>
      <c r="AL630" s="197"/>
      <c r="AM630" s="362"/>
      <c r="AN630" s="197"/>
      <c r="AO630" s="197"/>
      <c r="AP630" s="363"/>
      <c r="AQ630" s="362"/>
      <c r="AR630" s="197"/>
      <c r="AS630" s="197"/>
      <c r="AT630" s="363"/>
      <c r="AU630" s="197"/>
      <c r="AV630" s="197"/>
      <c r="AW630" s="197"/>
      <c r="AX630" s="198"/>
    </row>
    <row r="631" spans="1:50" ht="23.25" hidden="1" customHeight="1" x14ac:dyDescent="0.15">
      <c r="A631" s="147"/>
      <c r="B631" s="143"/>
      <c r="C631" s="142"/>
      <c r="D631" s="143"/>
      <c r="E631" s="364"/>
      <c r="F631" s="365"/>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2"/>
      <c r="AF631" s="197"/>
      <c r="AG631" s="197"/>
      <c r="AH631" s="363"/>
      <c r="AI631" s="362"/>
      <c r="AJ631" s="197"/>
      <c r="AK631" s="197"/>
      <c r="AL631" s="197"/>
      <c r="AM631" s="362"/>
      <c r="AN631" s="197"/>
      <c r="AO631" s="197"/>
      <c r="AP631" s="363"/>
      <c r="AQ631" s="362"/>
      <c r="AR631" s="197"/>
      <c r="AS631" s="197"/>
      <c r="AT631" s="363"/>
      <c r="AU631" s="197"/>
      <c r="AV631" s="197"/>
      <c r="AW631" s="197"/>
      <c r="AX631" s="198"/>
    </row>
    <row r="632" spans="1:50" ht="23.25" hidden="1" customHeight="1" x14ac:dyDescent="0.15">
      <c r="A632" s="147"/>
      <c r="B632" s="143"/>
      <c r="C632" s="142"/>
      <c r="D632" s="143"/>
      <c r="E632" s="364"/>
      <c r="F632" s="365"/>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91" t="s">
        <v>15</v>
      </c>
      <c r="AC632" s="591"/>
      <c r="AD632" s="591"/>
      <c r="AE632" s="362"/>
      <c r="AF632" s="197"/>
      <c r="AG632" s="197"/>
      <c r="AH632" s="363"/>
      <c r="AI632" s="362"/>
      <c r="AJ632" s="197"/>
      <c r="AK632" s="197"/>
      <c r="AL632" s="197"/>
      <c r="AM632" s="362"/>
      <c r="AN632" s="197"/>
      <c r="AO632" s="197"/>
      <c r="AP632" s="363"/>
      <c r="AQ632" s="362"/>
      <c r="AR632" s="197"/>
      <c r="AS632" s="197"/>
      <c r="AT632" s="363"/>
      <c r="AU632" s="197"/>
      <c r="AV632" s="197"/>
      <c r="AW632" s="197"/>
      <c r="AX632" s="198"/>
    </row>
    <row r="633" spans="1:50" ht="18.75" hidden="1" customHeight="1" x14ac:dyDescent="0.15">
      <c r="A633" s="147"/>
      <c r="B633" s="143"/>
      <c r="C633" s="142"/>
      <c r="D633" s="143"/>
      <c r="E633" s="364" t="s">
        <v>376</v>
      </c>
      <c r="F633" s="365"/>
      <c r="G633" s="366"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7" t="s">
        <v>374</v>
      </c>
      <c r="AF633" s="368"/>
      <c r="AG633" s="368"/>
      <c r="AH633" s="369"/>
      <c r="AI633" s="221" t="s">
        <v>365</v>
      </c>
      <c r="AJ633" s="221"/>
      <c r="AK633" s="221"/>
      <c r="AL633" s="162"/>
      <c r="AM633" s="221" t="s">
        <v>472</v>
      </c>
      <c r="AN633" s="221"/>
      <c r="AO633" s="221"/>
      <c r="AP633" s="162"/>
      <c r="AQ633" s="162" t="s">
        <v>356</v>
      </c>
      <c r="AR633" s="131"/>
      <c r="AS633" s="131"/>
      <c r="AT633" s="132"/>
      <c r="AU633" s="165" t="s">
        <v>254</v>
      </c>
      <c r="AV633" s="165"/>
      <c r="AW633" s="165"/>
      <c r="AX633" s="166"/>
    </row>
    <row r="634" spans="1:50" ht="18.75" hidden="1" customHeight="1" x14ac:dyDescent="0.15">
      <c r="A634" s="147"/>
      <c r="B634" s="143"/>
      <c r="C634" s="142"/>
      <c r="D634" s="143"/>
      <c r="E634" s="364"/>
      <c r="F634" s="365"/>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11"/>
      <c r="AR634" s="190"/>
      <c r="AS634" s="134" t="s">
        <v>357</v>
      </c>
      <c r="AT634" s="135"/>
      <c r="AU634" s="190"/>
      <c r="AV634" s="190"/>
      <c r="AW634" s="134" t="s">
        <v>301</v>
      </c>
      <c r="AX634" s="173"/>
    </row>
    <row r="635" spans="1:50" ht="23.25" hidden="1" customHeight="1" x14ac:dyDescent="0.15">
      <c r="A635" s="147"/>
      <c r="B635" s="143"/>
      <c r="C635" s="142"/>
      <c r="D635" s="143"/>
      <c r="E635" s="364"/>
      <c r="F635" s="365"/>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2"/>
      <c r="AF635" s="197"/>
      <c r="AG635" s="197"/>
      <c r="AH635" s="197"/>
      <c r="AI635" s="362"/>
      <c r="AJ635" s="197"/>
      <c r="AK635" s="197"/>
      <c r="AL635" s="197"/>
      <c r="AM635" s="362"/>
      <c r="AN635" s="197"/>
      <c r="AO635" s="197"/>
      <c r="AP635" s="363"/>
      <c r="AQ635" s="362"/>
      <c r="AR635" s="197"/>
      <c r="AS635" s="197"/>
      <c r="AT635" s="363"/>
      <c r="AU635" s="197"/>
      <c r="AV635" s="197"/>
      <c r="AW635" s="197"/>
      <c r="AX635" s="198"/>
    </row>
    <row r="636" spans="1:50" ht="23.25" hidden="1" customHeight="1" x14ac:dyDescent="0.15">
      <c r="A636" s="147"/>
      <c r="B636" s="143"/>
      <c r="C636" s="142"/>
      <c r="D636" s="143"/>
      <c r="E636" s="364"/>
      <c r="F636" s="365"/>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2"/>
      <c r="AF636" s="197"/>
      <c r="AG636" s="197"/>
      <c r="AH636" s="363"/>
      <c r="AI636" s="362"/>
      <c r="AJ636" s="197"/>
      <c r="AK636" s="197"/>
      <c r="AL636" s="197"/>
      <c r="AM636" s="362"/>
      <c r="AN636" s="197"/>
      <c r="AO636" s="197"/>
      <c r="AP636" s="363"/>
      <c r="AQ636" s="362"/>
      <c r="AR636" s="197"/>
      <c r="AS636" s="197"/>
      <c r="AT636" s="363"/>
      <c r="AU636" s="197"/>
      <c r="AV636" s="197"/>
      <c r="AW636" s="197"/>
      <c r="AX636" s="198"/>
    </row>
    <row r="637" spans="1:50" ht="23.25" hidden="1" customHeight="1" x14ac:dyDescent="0.15">
      <c r="A637" s="147"/>
      <c r="B637" s="143"/>
      <c r="C637" s="142"/>
      <c r="D637" s="143"/>
      <c r="E637" s="364"/>
      <c r="F637" s="365"/>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91" t="s">
        <v>15</v>
      </c>
      <c r="AC637" s="591"/>
      <c r="AD637" s="591"/>
      <c r="AE637" s="362"/>
      <c r="AF637" s="197"/>
      <c r="AG637" s="197"/>
      <c r="AH637" s="363"/>
      <c r="AI637" s="362"/>
      <c r="AJ637" s="197"/>
      <c r="AK637" s="197"/>
      <c r="AL637" s="197"/>
      <c r="AM637" s="362"/>
      <c r="AN637" s="197"/>
      <c r="AO637" s="197"/>
      <c r="AP637" s="363"/>
      <c r="AQ637" s="362"/>
      <c r="AR637" s="197"/>
      <c r="AS637" s="197"/>
      <c r="AT637" s="363"/>
      <c r="AU637" s="197"/>
      <c r="AV637" s="197"/>
      <c r="AW637" s="197"/>
      <c r="AX637" s="198"/>
    </row>
    <row r="638" spans="1:50" ht="18.75" hidden="1" customHeight="1" x14ac:dyDescent="0.15">
      <c r="A638" s="147"/>
      <c r="B638" s="143"/>
      <c r="C638" s="142"/>
      <c r="D638" s="143"/>
      <c r="E638" s="364" t="s">
        <v>376</v>
      </c>
      <c r="F638" s="365"/>
      <c r="G638" s="366"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7" t="s">
        <v>374</v>
      </c>
      <c r="AF638" s="368"/>
      <c r="AG638" s="368"/>
      <c r="AH638" s="369"/>
      <c r="AI638" s="221" t="s">
        <v>365</v>
      </c>
      <c r="AJ638" s="221"/>
      <c r="AK638" s="221"/>
      <c r="AL638" s="162"/>
      <c r="AM638" s="221" t="s">
        <v>472</v>
      </c>
      <c r="AN638" s="221"/>
      <c r="AO638" s="221"/>
      <c r="AP638" s="162"/>
      <c r="AQ638" s="162" t="s">
        <v>356</v>
      </c>
      <c r="AR638" s="131"/>
      <c r="AS638" s="131"/>
      <c r="AT638" s="132"/>
      <c r="AU638" s="165" t="s">
        <v>254</v>
      </c>
      <c r="AV638" s="165"/>
      <c r="AW638" s="165"/>
      <c r="AX638" s="166"/>
    </row>
    <row r="639" spans="1:50" ht="18.75" hidden="1" customHeight="1" x14ac:dyDescent="0.15">
      <c r="A639" s="147"/>
      <c r="B639" s="143"/>
      <c r="C639" s="142"/>
      <c r="D639" s="143"/>
      <c r="E639" s="364"/>
      <c r="F639" s="365"/>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11"/>
      <c r="AR639" s="190"/>
      <c r="AS639" s="134" t="s">
        <v>357</v>
      </c>
      <c r="AT639" s="135"/>
      <c r="AU639" s="190"/>
      <c r="AV639" s="190"/>
      <c r="AW639" s="134" t="s">
        <v>301</v>
      </c>
      <c r="AX639" s="173"/>
    </row>
    <row r="640" spans="1:50" ht="23.25" hidden="1" customHeight="1" x14ac:dyDescent="0.15">
      <c r="A640" s="147"/>
      <c r="B640" s="143"/>
      <c r="C640" s="142"/>
      <c r="D640" s="143"/>
      <c r="E640" s="364"/>
      <c r="F640" s="365"/>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2"/>
      <c r="AF640" s="197"/>
      <c r="AG640" s="197"/>
      <c r="AH640" s="197"/>
      <c r="AI640" s="362"/>
      <c r="AJ640" s="197"/>
      <c r="AK640" s="197"/>
      <c r="AL640" s="197"/>
      <c r="AM640" s="362"/>
      <c r="AN640" s="197"/>
      <c r="AO640" s="197"/>
      <c r="AP640" s="363"/>
      <c r="AQ640" s="362"/>
      <c r="AR640" s="197"/>
      <c r="AS640" s="197"/>
      <c r="AT640" s="363"/>
      <c r="AU640" s="197"/>
      <c r="AV640" s="197"/>
      <c r="AW640" s="197"/>
      <c r="AX640" s="198"/>
    </row>
    <row r="641" spans="1:50" ht="23.25" hidden="1" customHeight="1" x14ac:dyDescent="0.15">
      <c r="A641" s="147"/>
      <c r="B641" s="143"/>
      <c r="C641" s="142"/>
      <c r="D641" s="143"/>
      <c r="E641" s="364"/>
      <c r="F641" s="365"/>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2"/>
      <c r="AF641" s="197"/>
      <c r="AG641" s="197"/>
      <c r="AH641" s="363"/>
      <c r="AI641" s="362"/>
      <c r="AJ641" s="197"/>
      <c r="AK641" s="197"/>
      <c r="AL641" s="197"/>
      <c r="AM641" s="362"/>
      <c r="AN641" s="197"/>
      <c r="AO641" s="197"/>
      <c r="AP641" s="363"/>
      <c r="AQ641" s="362"/>
      <c r="AR641" s="197"/>
      <c r="AS641" s="197"/>
      <c r="AT641" s="363"/>
      <c r="AU641" s="197"/>
      <c r="AV641" s="197"/>
      <c r="AW641" s="197"/>
      <c r="AX641" s="198"/>
    </row>
    <row r="642" spans="1:50" ht="23.25" hidden="1" customHeight="1" x14ac:dyDescent="0.15">
      <c r="A642" s="147"/>
      <c r="B642" s="143"/>
      <c r="C642" s="142"/>
      <c r="D642" s="143"/>
      <c r="E642" s="364"/>
      <c r="F642" s="365"/>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91" t="s">
        <v>15</v>
      </c>
      <c r="AC642" s="591"/>
      <c r="AD642" s="591"/>
      <c r="AE642" s="362"/>
      <c r="AF642" s="197"/>
      <c r="AG642" s="197"/>
      <c r="AH642" s="363"/>
      <c r="AI642" s="362"/>
      <c r="AJ642" s="197"/>
      <c r="AK642" s="197"/>
      <c r="AL642" s="197"/>
      <c r="AM642" s="362"/>
      <c r="AN642" s="197"/>
      <c r="AO642" s="197"/>
      <c r="AP642" s="363"/>
      <c r="AQ642" s="362"/>
      <c r="AR642" s="197"/>
      <c r="AS642" s="197"/>
      <c r="AT642" s="363"/>
      <c r="AU642" s="197"/>
      <c r="AV642" s="197"/>
      <c r="AW642" s="197"/>
      <c r="AX642" s="198"/>
    </row>
    <row r="643" spans="1:50" ht="23.85" hidden="1" customHeight="1" x14ac:dyDescent="0.15">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47"/>
      <c r="B646" s="143"/>
      <c r="C646" s="142"/>
      <c r="D646" s="143"/>
      <c r="E646" s="210" t="s">
        <v>355</v>
      </c>
      <c r="F646" s="211"/>
      <c r="G646" s="929" t="s">
        <v>386</v>
      </c>
      <c r="H646" s="124"/>
      <c r="I646" s="124"/>
      <c r="J646" s="930"/>
      <c r="K646" s="931"/>
      <c r="L646" s="931"/>
      <c r="M646" s="931"/>
      <c r="N646" s="931"/>
      <c r="O646" s="931"/>
      <c r="P646" s="931"/>
      <c r="Q646" s="931"/>
      <c r="R646" s="931"/>
      <c r="S646" s="931"/>
      <c r="T646" s="932"/>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3"/>
    </row>
    <row r="647" spans="1:50" ht="18.75" hidden="1" customHeight="1" x14ac:dyDescent="0.15">
      <c r="A647" s="147"/>
      <c r="B647" s="143"/>
      <c r="C647" s="142"/>
      <c r="D647" s="143"/>
      <c r="E647" s="364" t="s">
        <v>375</v>
      </c>
      <c r="F647" s="365"/>
      <c r="G647" s="366"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7" t="s">
        <v>374</v>
      </c>
      <c r="AF647" s="368"/>
      <c r="AG647" s="368"/>
      <c r="AH647" s="369"/>
      <c r="AI647" s="221" t="s">
        <v>365</v>
      </c>
      <c r="AJ647" s="221"/>
      <c r="AK647" s="221"/>
      <c r="AL647" s="162"/>
      <c r="AM647" s="221" t="s">
        <v>472</v>
      </c>
      <c r="AN647" s="221"/>
      <c r="AO647" s="221"/>
      <c r="AP647" s="162"/>
      <c r="AQ647" s="162" t="s">
        <v>356</v>
      </c>
      <c r="AR647" s="131"/>
      <c r="AS647" s="131"/>
      <c r="AT647" s="132"/>
      <c r="AU647" s="165" t="s">
        <v>254</v>
      </c>
      <c r="AV647" s="165"/>
      <c r="AW647" s="165"/>
      <c r="AX647" s="166"/>
    </row>
    <row r="648" spans="1:50" ht="18.75" hidden="1" customHeight="1" x14ac:dyDescent="0.15">
      <c r="A648" s="147"/>
      <c r="B648" s="143"/>
      <c r="C648" s="142"/>
      <c r="D648" s="143"/>
      <c r="E648" s="364"/>
      <c r="F648" s="365"/>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11"/>
      <c r="AR648" s="190"/>
      <c r="AS648" s="134" t="s">
        <v>357</v>
      </c>
      <c r="AT648" s="135"/>
      <c r="AU648" s="190"/>
      <c r="AV648" s="190"/>
      <c r="AW648" s="134" t="s">
        <v>301</v>
      </c>
      <c r="AX648" s="173"/>
    </row>
    <row r="649" spans="1:50" ht="23.25" hidden="1" customHeight="1" x14ac:dyDescent="0.15">
      <c r="A649" s="147"/>
      <c r="B649" s="143"/>
      <c r="C649" s="142"/>
      <c r="D649" s="143"/>
      <c r="E649" s="364"/>
      <c r="F649" s="365"/>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2"/>
      <c r="AF649" s="197"/>
      <c r="AG649" s="197"/>
      <c r="AH649" s="197"/>
      <c r="AI649" s="362"/>
      <c r="AJ649" s="197"/>
      <c r="AK649" s="197"/>
      <c r="AL649" s="197"/>
      <c r="AM649" s="362"/>
      <c r="AN649" s="197"/>
      <c r="AO649" s="197"/>
      <c r="AP649" s="363"/>
      <c r="AQ649" s="362"/>
      <c r="AR649" s="197"/>
      <c r="AS649" s="197"/>
      <c r="AT649" s="363"/>
      <c r="AU649" s="197"/>
      <c r="AV649" s="197"/>
      <c r="AW649" s="197"/>
      <c r="AX649" s="198"/>
    </row>
    <row r="650" spans="1:50" ht="23.25" hidden="1" customHeight="1" x14ac:dyDescent="0.15">
      <c r="A650" s="147"/>
      <c r="B650" s="143"/>
      <c r="C650" s="142"/>
      <c r="D650" s="143"/>
      <c r="E650" s="364"/>
      <c r="F650" s="365"/>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2"/>
      <c r="AF650" s="197"/>
      <c r="AG650" s="197"/>
      <c r="AH650" s="363"/>
      <c r="AI650" s="362"/>
      <c r="AJ650" s="197"/>
      <c r="AK650" s="197"/>
      <c r="AL650" s="197"/>
      <c r="AM650" s="362"/>
      <c r="AN650" s="197"/>
      <c r="AO650" s="197"/>
      <c r="AP650" s="363"/>
      <c r="AQ650" s="362"/>
      <c r="AR650" s="197"/>
      <c r="AS650" s="197"/>
      <c r="AT650" s="363"/>
      <c r="AU650" s="197"/>
      <c r="AV650" s="197"/>
      <c r="AW650" s="197"/>
      <c r="AX650" s="198"/>
    </row>
    <row r="651" spans="1:50" ht="23.25" hidden="1" customHeight="1" x14ac:dyDescent="0.15">
      <c r="A651" s="147"/>
      <c r="B651" s="143"/>
      <c r="C651" s="142"/>
      <c r="D651" s="143"/>
      <c r="E651" s="364"/>
      <c r="F651" s="365"/>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91" t="s">
        <v>302</v>
      </c>
      <c r="AC651" s="591"/>
      <c r="AD651" s="591"/>
      <c r="AE651" s="362"/>
      <c r="AF651" s="197"/>
      <c r="AG651" s="197"/>
      <c r="AH651" s="363"/>
      <c r="AI651" s="362"/>
      <c r="AJ651" s="197"/>
      <c r="AK651" s="197"/>
      <c r="AL651" s="197"/>
      <c r="AM651" s="362"/>
      <c r="AN651" s="197"/>
      <c r="AO651" s="197"/>
      <c r="AP651" s="363"/>
      <c r="AQ651" s="362"/>
      <c r="AR651" s="197"/>
      <c r="AS651" s="197"/>
      <c r="AT651" s="363"/>
      <c r="AU651" s="197"/>
      <c r="AV651" s="197"/>
      <c r="AW651" s="197"/>
      <c r="AX651" s="198"/>
    </row>
    <row r="652" spans="1:50" ht="18.75" hidden="1" customHeight="1" x14ac:dyDescent="0.15">
      <c r="A652" s="147"/>
      <c r="B652" s="143"/>
      <c r="C652" s="142"/>
      <c r="D652" s="143"/>
      <c r="E652" s="364" t="s">
        <v>375</v>
      </c>
      <c r="F652" s="365"/>
      <c r="G652" s="366"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7" t="s">
        <v>374</v>
      </c>
      <c r="AF652" s="368"/>
      <c r="AG652" s="368"/>
      <c r="AH652" s="369"/>
      <c r="AI652" s="221" t="s">
        <v>365</v>
      </c>
      <c r="AJ652" s="221"/>
      <c r="AK652" s="221"/>
      <c r="AL652" s="162"/>
      <c r="AM652" s="221" t="s">
        <v>472</v>
      </c>
      <c r="AN652" s="221"/>
      <c r="AO652" s="221"/>
      <c r="AP652" s="162"/>
      <c r="AQ652" s="162" t="s">
        <v>356</v>
      </c>
      <c r="AR652" s="131"/>
      <c r="AS652" s="131"/>
      <c r="AT652" s="132"/>
      <c r="AU652" s="165" t="s">
        <v>254</v>
      </c>
      <c r="AV652" s="165"/>
      <c r="AW652" s="165"/>
      <c r="AX652" s="166"/>
    </row>
    <row r="653" spans="1:50" ht="18.75" hidden="1" customHeight="1" x14ac:dyDescent="0.15">
      <c r="A653" s="147"/>
      <c r="B653" s="143"/>
      <c r="C653" s="142"/>
      <c r="D653" s="143"/>
      <c r="E653" s="364"/>
      <c r="F653" s="365"/>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11"/>
      <c r="AR653" s="190"/>
      <c r="AS653" s="134" t="s">
        <v>357</v>
      </c>
      <c r="AT653" s="135"/>
      <c r="AU653" s="190"/>
      <c r="AV653" s="190"/>
      <c r="AW653" s="134" t="s">
        <v>301</v>
      </c>
      <c r="AX653" s="173"/>
    </row>
    <row r="654" spans="1:50" ht="23.25" hidden="1" customHeight="1" x14ac:dyDescent="0.15">
      <c r="A654" s="147"/>
      <c r="B654" s="143"/>
      <c r="C654" s="142"/>
      <c r="D654" s="143"/>
      <c r="E654" s="364"/>
      <c r="F654" s="365"/>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2"/>
      <c r="AF654" s="197"/>
      <c r="AG654" s="197"/>
      <c r="AH654" s="197"/>
      <c r="AI654" s="362"/>
      <c r="AJ654" s="197"/>
      <c r="AK654" s="197"/>
      <c r="AL654" s="197"/>
      <c r="AM654" s="362"/>
      <c r="AN654" s="197"/>
      <c r="AO654" s="197"/>
      <c r="AP654" s="363"/>
      <c r="AQ654" s="362"/>
      <c r="AR654" s="197"/>
      <c r="AS654" s="197"/>
      <c r="AT654" s="363"/>
      <c r="AU654" s="197"/>
      <c r="AV654" s="197"/>
      <c r="AW654" s="197"/>
      <c r="AX654" s="198"/>
    </row>
    <row r="655" spans="1:50" ht="23.25" hidden="1" customHeight="1" x14ac:dyDescent="0.15">
      <c r="A655" s="147"/>
      <c r="B655" s="143"/>
      <c r="C655" s="142"/>
      <c r="D655" s="143"/>
      <c r="E655" s="364"/>
      <c r="F655" s="365"/>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2"/>
      <c r="AF655" s="197"/>
      <c r="AG655" s="197"/>
      <c r="AH655" s="363"/>
      <c r="AI655" s="362"/>
      <c r="AJ655" s="197"/>
      <c r="AK655" s="197"/>
      <c r="AL655" s="197"/>
      <c r="AM655" s="362"/>
      <c r="AN655" s="197"/>
      <c r="AO655" s="197"/>
      <c r="AP655" s="363"/>
      <c r="AQ655" s="362"/>
      <c r="AR655" s="197"/>
      <c r="AS655" s="197"/>
      <c r="AT655" s="363"/>
      <c r="AU655" s="197"/>
      <c r="AV655" s="197"/>
      <c r="AW655" s="197"/>
      <c r="AX655" s="198"/>
    </row>
    <row r="656" spans="1:50" ht="23.25" hidden="1" customHeight="1" x14ac:dyDescent="0.15">
      <c r="A656" s="147"/>
      <c r="B656" s="143"/>
      <c r="C656" s="142"/>
      <c r="D656" s="143"/>
      <c r="E656" s="364"/>
      <c r="F656" s="365"/>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91" t="s">
        <v>302</v>
      </c>
      <c r="AC656" s="591"/>
      <c r="AD656" s="591"/>
      <c r="AE656" s="362"/>
      <c r="AF656" s="197"/>
      <c r="AG656" s="197"/>
      <c r="AH656" s="363"/>
      <c r="AI656" s="362"/>
      <c r="AJ656" s="197"/>
      <c r="AK656" s="197"/>
      <c r="AL656" s="197"/>
      <c r="AM656" s="362"/>
      <c r="AN656" s="197"/>
      <c r="AO656" s="197"/>
      <c r="AP656" s="363"/>
      <c r="AQ656" s="362"/>
      <c r="AR656" s="197"/>
      <c r="AS656" s="197"/>
      <c r="AT656" s="363"/>
      <c r="AU656" s="197"/>
      <c r="AV656" s="197"/>
      <c r="AW656" s="197"/>
      <c r="AX656" s="198"/>
    </row>
    <row r="657" spans="1:50" ht="18.75" hidden="1" customHeight="1" x14ac:dyDescent="0.15">
      <c r="A657" s="147"/>
      <c r="B657" s="143"/>
      <c r="C657" s="142"/>
      <c r="D657" s="143"/>
      <c r="E657" s="364" t="s">
        <v>375</v>
      </c>
      <c r="F657" s="365"/>
      <c r="G657" s="366"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7" t="s">
        <v>374</v>
      </c>
      <c r="AF657" s="368"/>
      <c r="AG657" s="368"/>
      <c r="AH657" s="369"/>
      <c r="AI657" s="221" t="s">
        <v>365</v>
      </c>
      <c r="AJ657" s="221"/>
      <c r="AK657" s="221"/>
      <c r="AL657" s="162"/>
      <c r="AM657" s="221" t="s">
        <v>472</v>
      </c>
      <c r="AN657" s="221"/>
      <c r="AO657" s="221"/>
      <c r="AP657" s="162"/>
      <c r="AQ657" s="162" t="s">
        <v>356</v>
      </c>
      <c r="AR657" s="131"/>
      <c r="AS657" s="131"/>
      <c r="AT657" s="132"/>
      <c r="AU657" s="165" t="s">
        <v>254</v>
      </c>
      <c r="AV657" s="165"/>
      <c r="AW657" s="165"/>
      <c r="AX657" s="166"/>
    </row>
    <row r="658" spans="1:50" ht="18.75" hidden="1" customHeight="1" x14ac:dyDescent="0.15">
      <c r="A658" s="147"/>
      <c r="B658" s="143"/>
      <c r="C658" s="142"/>
      <c r="D658" s="143"/>
      <c r="E658" s="364"/>
      <c r="F658" s="365"/>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11"/>
      <c r="AR658" s="190"/>
      <c r="AS658" s="134" t="s">
        <v>357</v>
      </c>
      <c r="AT658" s="135"/>
      <c r="AU658" s="190"/>
      <c r="AV658" s="190"/>
      <c r="AW658" s="134" t="s">
        <v>301</v>
      </c>
      <c r="AX658" s="173"/>
    </row>
    <row r="659" spans="1:50" ht="23.25" hidden="1" customHeight="1" x14ac:dyDescent="0.15">
      <c r="A659" s="147"/>
      <c r="B659" s="143"/>
      <c r="C659" s="142"/>
      <c r="D659" s="143"/>
      <c r="E659" s="364"/>
      <c r="F659" s="365"/>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2"/>
      <c r="AF659" s="197"/>
      <c r="AG659" s="197"/>
      <c r="AH659" s="197"/>
      <c r="AI659" s="362"/>
      <c r="AJ659" s="197"/>
      <c r="AK659" s="197"/>
      <c r="AL659" s="197"/>
      <c r="AM659" s="362"/>
      <c r="AN659" s="197"/>
      <c r="AO659" s="197"/>
      <c r="AP659" s="363"/>
      <c r="AQ659" s="362"/>
      <c r="AR659" s="197"/>
      <c r="AS659" s="197"/>
      <c r="AT659" s="363"/>
      <c r="AU659" s="197"/>
      <c r="AV659" s="197"/>
      <c r="AW659" s="197"/>
      <c r="AX659" s="198"/>
    </row>
    <row r="660" spans="1:50" ht="23.25" hidden="1" customHeight="1" x14ac:dyDescent="0.15">
      <c r="A660" s="147"/>
      <c r="B660" s="143"/>
      <c r="C660" s="142"/>
      <c r="D660" s="143"/>
      <c r="E660" s="364"/>
      <c r="F660" s="365"/>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2"/>
      <c r="AF660" s="197"/>
      <c r="AG660" s="197"/>
      <c r="AH660" s="363"/>
      <c r="AI660" s="362"/>
      <c r="AJ660" s="197"/>
      <c r="AK660" s="197"/>
      <c r="AL660" s="197"/>
      <c r="AM660" s="362"/>
      <c r="AN660" s="197"/>
      <c r="AO660" s="197"/>
      <c r="AP660" s="363"/>
      <c r="AQ660" s="362"/>
      <c r="AR660" s="197"/>
      <c r="AS660" s="197"/>
      <c r="AT660" s="363"/>
      <c r="AU660" s="197"/>
      <c r="AV660" s="197"/>
      <c r="AW660" s="197"/>
      <c r="AX660" s="198"/>
    </row>
    <row r="661" spans="1:50" ht="23.25" hidden="1" customHeight="1" x14ac:dyDescent="0.15">
      <c r="A661" s="147"/>
      <c r="B661" s="143"/>
      <c r="C661" s="142"/>
      <c r="D661" s="143"/>
      <c r="E661" s="364"/>
      <c r="F661" s="365"/>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91" t="s">
        <v>302</v>
      </c>
      <c r="AC661" s="591"/>
      <c r="AD661" s="591"/>
      <c r="AE661" s="362"/>
      <c r="AF661" s="197"/>
      <c r="AG661" s="197"/>
      <c r="AH661" s="363"/>
      <c r="AI661" s="362"/>
      <c r="AJ661" s="197"/>
      <c r="AK661" s="197"/>
      <c r="AL661" s="197"/>
      <c r="AM661" s="362"/>
      <c r="AN661" s="197"/>
      <c r="AO661" s="197"/>
      <c r="AP661" s="363"/>
      <c r="AQ661" s="362"/>
      <c r="AR661" s="197"/>
      <c r="AS661" s="197"/>
      <c r="AT661" s="363"/>
      <c r="AU661" s="197"/>
      <c r="AV661" s="197"/>
      <c r="AW661" s="197"/>
      <c r="AX661" s="198"/>
    </row>
    <row r="662" spans="1:50" ht="18.75" hidden="1" customHeight="1" x14ac:dyDescent="0.15">
      <c r="A662" s="147"/>
      <c r="B662" s="143"/>
      <c r="C662" s="142"/>
      <c r="D662" s="143"/>
      <c r="E662" s="364" t="s">
        <v>375</v>
      </c>
      <c r="F662" s="365"/>
      <c r="G662" s="366"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7" t="s">
        <v>374</v>
      </c>
      <c r="AF662" s="368"/>
      <c r="AG662" s="368"/>
      <c r="AH662" s="369"/>
      <c r="AI662" s="221" t="s">
        <v>365</v>
      </c>
      <c r="AJ662" s="221"/>
      <c r="AK662" s="221"/>
      <c r="AL662" s="162"/>
      <c r="AM662" s="221" t="s">
        <v>472</v>
      </c>
      <c r="AN662" s="221"/>
      <c r="AO662" s="221"/>
      <c r="AP662" s="162"/>
      <c r="AQ662" s="162" t="s">
        <v>356</v>
      </c>
      <c r="AR662" s="131"/>
      <c r="AS662" s="131"/>
      <c r="AT662" s="132"/>
      <c r="AU662" s="165" t="s">
        <v>254</v>
      </c>
      <c r="AV662" s="165"/>
      <c r="AW662" s="165"/>
      <c r="AX662" s="166"/>
    </row>
    <row r="663" spans="1:50" ht="18.75" hidden="1" customHeight="1" x14ac:dyDescent="0.15">
      <c r="A663" s="147"/>
      <c r="B663" s="143"/>
      <c r="C663" s="142"/>
      <c r="D663" s="143"/>
      <c r="E663" s="364"/>
      <c r="F663" s="365"/>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11"/>
      <c r="AR663" s="190"/>
      <c r="AS663" s="134" t="s">
        <v>357</v>
      </c>
      <c r="AT663" s="135"/>
      <c r="AU663" s="190"/>
      <c r="AV663" s="190"/>
      <c r="AW663" s="134" t="s">
        <v>301</v>
      </c>
      <c r="AX663" s="173"/>
    </row>
    <row r="664" spans="1:50" ht="23.25" hidden="1" customHeight="1" x14ac:dyDescent="0.15">
      <c r="A664" s="147"/>
      <c r="B664" s="143"/>
      <c r="C664" s="142"/>
      <c r="D664" s="143"/>
      <c r="E664" s="364"/>
      <c r="F664" s="365"/>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2"/>
      <c r="AF664" s="197"/>
      <c r="AG664" s="197"/>
      <c r="AH664" s="197"/>
      <c r="AI664" s="362"/>
      <c r="AJ664" s="197"/>
      <c r="AK664" s="197"/>
      <c r="AL664" s="197"/>
      <c r="AM664" s="362"/>
      <c r="AN664" s="197"/>
      <c r="AO664" s="197"/>
      <c r="AP664" s="363"/>
      <c r="AQ664" s="362"/>
      <c r="AR664" s="197"/>
      <c r="AS664" s="197"/>
      <c r="AT664" s="363"/>
      <c r="AU664" s="197"/>
      <c r="AV664" s="197"/>
      <c r="AW664" s="197"/>
      <c r="AX664" s="198"/>
    </row>
    <row r="665" spans="1:50" ht="23.25" hidden="1" customHeight="1" x14ac:dyDescent="0.15">
      <c r="A665" s="147"/>
      <c r="B665" s="143"/>
      <c r="C665" s="142"/>
      <c r="D665" s="143"/>
      <c r="E665" s="364"/>
      <c r="F665" s="365"/>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2"/>
      <c r="AF665" s="197"/>
      <c r="AG665" s="197"/>
      <c r="AH665" s="363"/>
      <c r="AI665" s="362"/>
      <c r="AJ665" s="197"/>
      <c r="AK665" s="197"/>
      <c r="AL665" s="197"/>
      <c r="AM665" s="362"/>
      <c r="AN665" s="197"/>
      <c r="AO665" s="197"/>
      <c r="AP665" s="363"/>
      <c r="AQ665" s="362"/>
      <c r="AR665" s="197"/>
      <c r="AS665" s="197"/>
      <c r="AT665" s="363"/>
      <c r="AU665" s="197"/>
      <c r="AV665" s="197"/>
      <c r="AW665" s="197"/>
      <c r="AX665" s="198"/>
    </row>
    <row r="666" spans="1:50" ht="23.25" hidden="1" customHeight="1" x14ac:dyDescent="0.15">
      <c r="A666" s="147"/>
      <c r="B666" s="143"/>
      <c r="C666" s="142"/>
      <c r="D666" s="143"/>
      <c r="E666" s="364"/>
      <c r="F666" s="365"/>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91" t="s">
        <v>302</v>
      </c>
      <c r="AC666" s="591"/>
      <c r="AD666" s="591"/>
      <c r="AE666" s="362"/>
      <c r="AF666" s="197"/>
      <c r="AG666" s="197"/>
      <c r="AH666" s="363"/>
      <c r="AI666" s="362"/>
      <c r="AJ666" s="197"/>
      <c r="AK666" s="197"/>
      <c r="AL666" s="197"/>
      <c r="AM666" s="362"/>
      <c r="AN666" s="197"/>
      <c r="AO666" s="197"/>
      <c r="AP666" s="363"/>
      <c r="AQ666" s="362"/>
      <c r="AR666" s="197"/>
      <c r="AS666" s="197"/>
      <c r="AT666" s="363"/>
      <c r="AU666" s="197"/>
      <c r="AV666" s="197"/>
      <c r="AW666" s="197"/>
      <c r="AX666" s="198"/>
    </row>
    <row r="667" spans="1:50" ht="18.75" hidden="1" customHeight="1" x14ac:dyDescent="0.15">
      <c r="A667" s="147"/>
      <c r="B667" s="143"/>
      <c r="C667" s="142"/>
      <c r="D667" s="143"/>
      <c r="E667" s="364" t="s">
        <v>375</v>
      </c>
      <c r="F667" s="365"/>
      <c r="G667" s="366"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7" t="s">
        <v>374</v>
      </c>
      <c r="AF667" s="368"/>
      <c r="AG667" s="368"/>
      <c r="AH667" s="369"/>
      <c r="AI667" s="221" t="s">
        <v>365</v>
      </c>
      <c r="AJ667" s="221"/>
      <c r="AK667" s="221"/>
      <c r="AL667" s="162"/>
      <c r="AM667" s="221" t="s">
        <v>472</v>
      </c>
      <c r="AN667" s="221"/>
      <c r="AO667" s="221"/>
      <c r="AP667" s="162"/>
      <c r="AQ667" s="162" t="s">
        <v>356</v>
      </c>
      <c r="AR667" s="131"/>
      <c r="AS667" s="131"/>
      <c r="AT667" s="132"/>
      <c r="AU667" s="165" t="s">
        <v>254</v>
      </c>
      <c r="AV667" s="165"/>
      <c r="AW667" s="165"/>
      <c r="AX667" s="166"/>
    </row>
    <row r="668" spans="1:50" ht="18.75" hidden="1" customHeight="1" x14ac:dyDescent="0.15">
      <c r="A668" s="147"/>
      <c r="B668" s="143"/>
      <c r="C668" s="142"/>
      <c r="D668" s="143"/>
      <c r="E668" s="364"/>
      <c r="F668" s="365"/>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11"/>
      <c r="AR668" s="190"/>
      <c r="AS668" s="134" t="s">
        <v>357</v>
      </c>
      <c r="AT668" s="135"/>
      <c r="AU668" s="190"/>
      <c r="AV668" s="190"/>
      <c r="AW668" s="134" t="s">
        <v>301</v>
      </c>
      <c r="AX668" s="173"/>
    </row>
    <row r="669" spans="1:50" ht="23.25" hidden="1" customHeight="1" x14ac:dyDescent="0.15">
      <c r="A669" s="147"/>
      <c r="B669" s="143"/>
      <c r="C669" s="142"/>
      <c r="D669" s="143"/>
      <c r="E669" s="364"/>
      <c r="F669" s="365"/>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2"/>
      <c r="AF669" s="197"/>
      <c r="AG669" s="197"/>
      <c r="AH669" s="197"/>
      <c r="AI669" s="362"/>
      <c r="AJ669" s="197"/>
      <c r="AK669" s="197"/>
      <c r="AL669" s="197"/>
      <c r="AM669" s="362"/>
      <c r="AN669" s="197"/>
      <c r="AO669" s="197"/>
      <c r="AP669" s="363"/>
      <c r="AQ669" s="362"/>
      <c r="AR669" s="197"/>
      <c r="AS669" s="197"/>
      <c r="AT669" s="363"/>
      <c r="AU669" s="197"/>
      <c r="AV669" s="197"/>
      <c r="AW669" s="197"/>
      <c r="AX669" s="198"/>
    </row>
    <row r="670" spans="1:50" ht="23.25" hidden="1" customHeight="1" x14ac:dyDescent="0.15">
      <c r="A670" s="147"/>
      <c r="B670" s="143"/>
      <c r="C670" s="142"/>
      <c r="D670" s="143"/>
      <c r="E670" s="364"/>
      <c r="F670" s="365"/>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2"/>
      <c r="AF670" s="197"/>
      <c r="AG670" s="197"/>
      <c r="AH670" s="363"/>
      <c r="AI670" s="362"/>
      <c r="AJ670" s="197"/>
      <c r="AK670" s="197"/>
      <c r="AL670" s="197"/>
      <c r="AM670" s="362"/>
      <c r="AN670" s="197"/>
      <c r="AO670" s="197"/>
      <c r="AP670" s="363"/>
      <c r="AQ670" s="362"/>
      <c r="AR670" s="197"/>
      <c r="AS670" s="197"/>
      <c r="AT670" s="363"/>
      <c r="AU670" s="197"/>
      <c r="AV670" s="197"/>
      <c r="AW670" s="197"/>
      <c r="AX670" s="198"/>
    </row>
    <row r="671" spans="1:50" ht="23.25" hidden="1" customHeight="1" x14ac:dyDescent="0.15">
      <c r="A671" s="147"/>
      <c r="B671" s="143"/>
      <c r="C671" s="142"/>
      <c r="D671" s="143"/>
      <c r="E671" s="364"/>
      <c r="F671" s="365"/>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91" t="s">
        <v>302</v>
      </c>
      <c r="AC671" s="591"/>
      <c r="AD671" s="591"/>
      <c r="AE671" s="362"/>
      <c r="AF671" s="197"/>
      <c r="AG671" s="197"/>
      <c r="AH671" s="363"/>
      <c r="AI671" s="362"/>
      <c r="AJ671" s="197"/>
      <c r="AK671" s="197"/>
      <c r="AL671" s="197"/>
      <c r="AM671" s="362"/>
      <c r="AN671" s="197"/>
      <c r="AO671" s="197"/>
      <c r="AP671" s="363"/>
      <c r="AQ671" s="362"/>
      <c r="AR671" s="197"/>
      <c r="AS671" s="197"/>
      <c r="AT671" s="363"/>
      <c r="AU671" s="197"/>
      <c r="AV671" s="197"/>
      <c r="AW671" s="197"/>
      <c r="AX671" s="198"/>
    </row>
    <row r="672" spans="1:50" ht="18.75" hidden="1" customHeight="1" x14ac:dyDescent="0.15">
      <c r="A672" s="147"/>
      <c r="B672" s="143"/>
      <c r="C672" s="142"/>
      <c r="D672" s="143"/>
      <c r="E672" s="364" t="s">
        <v>376</v>
      </c>
      <c r="F672" s="365"/>
      <c r="G672" s="366"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7" t="s">
        <v>374</v>
      </c>
      <c r="AF672" s="368"/>
      <c r="AG672" s="368"/>
      <c r="AH672" s="369"/>
      <c r="AI672" s="221" t="s">
        <v>365</v>
      </c>
      <c r="AJ672" s="221"/>
      <c r="AK672" s="221"/>
      <c r="AL672" s="162"/>
      <c r="AM672" s="221" t="s">
        <v>472</v>
      </c>
      <c r="AN672" s="221"/>
      <c r="AO672" s="221"/>
      <c r="AP672" s="162"/>
      <c r="AQ672" s="162" t="s">
        <v>356</v>
      </c>
      <c r="AR672" s="131"/>
      <c r="AS672" s="131"/>
      <c r="AT672" s="132"/>
      <c r="AU672" s="165" t="s">
        <v>254</v>
      </c>
      <c r="AV672" s="165"/>
      <c r="AW672" s="165"/>
      <c r="AX672" s="166"/>
    </row>
    <row r="673" spans="1:50" ht="18.75" hidden="1" customHeight="1" x14ac:dyDescent="0.15">
      <c r="A673" s="147"/>
      <c r="B673" s="143"/>
      <c r="C673" s="142"/>
      <c r="D673" s="143"/>
      <c r="E673" s="364"/>
      <c r="F673" s="365"/>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11"/>
      <c r="AR673" s="190"/>
      <c r="AS673" s="134" t="s">
        <v>357</v>
      </c>
      <c r="AT673" s="135"/>
      <c r="AU673" s="190"/>
      <c r="AV673" s="190"/>
      <c r="AW673" s="134" t="s">
        <v>301</v>
      </c>
      <c r="AX673" s="173"/>
    </row>
    <row r="674" spans="1:50" ht="23.25" hidden="1" customHeight="1" x14ac:dyDescent="0.15">
      <c r="A674" s="147"/>
      <c r="B674" s="143"/>
      <c r="C674" s="142"/>
      <c r="D674" s="143"/>
      <c r="E674" s="364"/>
      <c r="F674" s="365"/>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2"/>
      <c r="AF674" s="197"/>
      <c r="AG674" s="197"/>
      <c r="AH674" s="197"/>
      <c r="AI674" s="362"/>
      <c r="AJ674" s="197"/>
      <c r="AK674" s="197"/>
      <c r="AL674" s="197"/>
      <c r="AM674" s="362"/>
      <c r="AN674" s="197"/>
      <c r="AO674" s="197"/>
      <c r="AP674" s="363"/>
      <c r="AQ674" s="362"/>
      <c r="AR674" s="197"/>
      <c r="AS674" s="197"/>
      <c r="AT674" s="363"/>
      <c r="AU674" s="197"/>
      <c r="AV674" s="197"/>
      <c r="AW674" s="197"/>
      <c r="AX674" s="198"/>
    </row>
    <row r="675" spans="1:50" ht="23.25" hidden="1" customHeight="1" x14ac:dyDescent="0.15">
      <c r="A675" s="147"/>
      <c r="B675" s="143"/>
      <c r="C675" s="142"/>
      <c r="D675" s="143"/>
      <c r="E675" s="364"/>
      <c r="F675" s="365"/>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2"/>
      <c r="AF675" s="197"/>
      <c r="AG675" s="197"/>
      <c r="AH675" s="363"/>
      <c r="AI675" s="362"/>
      <c r="AJ675" s="197"/>
      <c r="AK675" s="197"/>
      <c r="AL675" s="197"/>
      <c r="AM675" s="362"/>
      <c r="AN675" s="197"/>
      <c r="AO675" s="197"/>
      <c r="AP675" s="363"/>
      <c r="AQ675" s="362"/>
      <c r="AR675" s="197"/>
      <c r="AS675" s="197"/>
      <c r="AT675" s="363"/>
      <c r="AU675" s="197"/>
      <c r="AV675" s="197"/>
      <c r="AW675" s="197"/>
      <c r="AX675" s="198"/>
    </row>
    <row r="676" spans="1:50" ht="23.25" hidden="1" customHeight="1" x14ac:dyDescent="0.15">
      <c r="A676" s="147"/>
      <c r="B676" s="143"/>
      <c r="C676" s="142"/>
      <c r="D676" s="143"/>
      <c r="E676" s="364"/>
      <c r="F676" s="365"/>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91" t="s">
        <v>15</v>
      </c>
      <c r="AC676" s="591"/>
      <c r="AD676" s="591"/>
      <c r="AE676" s="362"/>
      <c r="AF676" s="197"/>
      <c r="AG676" s="197"/>
      <c r="AH676" s="363"/>
      <c r="AI676" s="362"/>
      <c r="AJ676" s="197"/>
      <c r="AK676" s="197"/>
      <c r="AL676" s="197"/>
      <c r="AM676" s="362"/>
      <c r="AN676" s="197"/>
      <c r="AO676" s="197"/>
      <c r="AP676" s="363"/>
      <c r="AQ676" s="362"/>
      <c r="AR676" s="197"/>
      <c r="AS676" s="197"/>
      <c r="AT676" s="363"/>
      <c r="AU676" s="197"/>
      <c r="AV676" s="197"/>
      <c r="AW676" s="197"/>
      <c r="AX676" s="198"/>
    </row>
    <row r="677" spans="1:50" ht="18.75" hidden="1" customHeight="1" x14ac:dyDescent="0.15">
      <c r="A677" s="147"/>
      <c r="B677" s="143"/>
      <c r="C677" s="142"/>
      <c r="D677" s="143"/>
      <c r="E677" s="364" t="s">
        <v>376</v>
      </c>
      <c r="F677" s="365"/>
      <c r="G677" s="366"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7" t="s">
        <v>374</v>
      </c>
      <c r="AF677" s="368"/>
      <c r="AG677" s="368"/>
      <c r="AH677" s="369"/>
      <c r="AI677" s="221" t="s">
        <v>365</v>
      </c>
      <c r="AJ677" s="221"/>
      <c r="AK677" s="221"/>
      <c r="AL677" s="162"/>
      <c r="AM677" s="221" t="s">
        <v>472</v>
      </c>
      <c r="AN677" s="221"/>
      <c r="AO677" s="221"/>
      <c r="AP677" s="162"/>
      <c r="AQ677" s="162" t="s">
        <v>356</v>
      </c>
      <c r="AR677" s="131"/>
      <c r="AS677" s="131"/>
      <c r="AT677" s="132"/>
      <c r="AU677" s="165" t="s">
        <v>254</v>
      </c>
      <c r="AV677" s="165"/>
      <c r="AW677" s="165"/>
      <c r="AX677" s="166"/>
    </row>
    <row r="678" spans="1:50" ht="18.75" hidden="1" customHeight="1" x14ac:dyDescent="0.15">
      <c r="A678" s="147"/>
      <c r="B678" s="143"/>
      <c r="C678" s="142"/>
      <c r="D678" s="143"/>
      <c r="E678" s="364"/>
      <c r="F678" s="365"/>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11"/>
      <c r="AR678" s="190"/>
      <c r="AS678" s="134" t="s">
        <v>357</v>
      </c>
      <c r="AT678" s="135"/>
      <c r="AU678" s="190"/>
      <c r="AV678" s="190"/>
      <c r="AW678" s="134" t="s">
        <v>301</v>
      </c>
      <c r="AX678" s="173"/>
    </row>
    <row r="679" spans="1:50" ht="23.25" hidden="1" customHeight="1" x14ac:dyDescent="0.15">
      <c r="A679" s="147"/>
      <c r="B679" s="143"/>
      <c r="C679" s="142"/>
      <c r="D679" s="143"/>
      <c r="E679" s="364"/>
      <c r="F679" s="365"/>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2"/>
      <c r="AF679" s="197"/>
      <c r="AG679" s="197"/>
      <c r="AH679" s="197"/>
      <c r="AI679" s="362"/>
      <c r="AJ679" s="197"/>
      <c r="AK679" s="197"/>
      <c r="AL679" s="197"/>
      <c r="AM679" s="362"/>
      <c r="AN679" s="197"/>
      <c r="AO679" s="197"/>
      <c r="AP679" s="363"/>
      <c r="AQ679" s="362"/>
      <c r="AR679" s="197"/>
      <c r="AS679" s="197"/>
      <c r="AT679" s="363"/>
      <c r="AU679" s="197"/>
      <c r="AV679" s="197"/>
      <c r="AW679" s="197"/>
      <c r="AX679" s="198"/>
    </row>
    <row r="680" spans="1:50" ht="23.25" hidden="1" customHeight="1" x14ac:dyDescent="0.15">
      <c r="A680" s="147"/>
      <c r="B680" s="143"/>
      <c r="C680" s="142"/>
      <c r="D680" s="143"/>
      <c r="E680" s="364"/>
      <c r="F680" s="365"/>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2"/>
      <c r="AF680" s="197"/>
      <c r="AG680" s="197"/>
      <c r="AH680" s="363"/>
      <c r="AI680" s="362"/>
      <c r="AJ680" s="197"/>
      <c r="AK680" s="197"/>
      <c r="AL680" s="197"/>
      <c r="AM680" s="362"/>
      <c r="AN680" s="197"/>
      <c r="AO680" s="197"/>
      <c r="AP680" s="363"/>
      <c r="AQ680" s="362"/>
      <c r="AR680" s="197"/>
      <c r="AS680" s="197"/>
      <c r="AT680" s="363"/>
      <c r="AU680" s="197"/>
      <c r="AV680" s="197"/>
      <c r="AW680" s="197"/>
      <c r="AX680" s="198"/>
    </row>
    <row r="681" spans="1:50" ht="23.25" hidden="1" customHeight="1" x14ac:dyDescent="0.15">
      <c r="A681" s="147"/>
      <c r="B681" s="143"/>
      <c r="C681" s="142"/>
      <c r="D681" s="143"/>
      <c r="E681" s="364"/>
      <c r="F681" s="365"/>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91" t="s">
        <v>15</v>
      </c>
      <c r="AC681" s="591"/>
      <c r="AD681" s="591"/>
      <c r="AE681" s="362"/>
      <c r="AF681" s="197"/>
      <c r="AG681" s="197"/>
      <c r="AH681" s="363"/>
      <c r="AI681" s="362"/>
      <c r="AJ681" s="197"/>
      <c r="AK681" s="197"/>
      <c r="AL681" s="197"/>
      <c r="AM681" s="362"/>
      <c r="AN681" s="197"/>
      <c r="AO681" s="197"/>
      <c r="AP681" s="363"/>
      <c r="AQ681" s="362"/>
      <c r="AR681" s="197"/>
      <c r="AS681" s="197"/>
      <c r="AT681" s="363"/>
      <c r="AU681" s="197"/>
      <c r="AV681" s="197"/>
      <c r="AW681" s="197"/>
      <c r="AX681" s="198"/>
    </row>
    <row r="682" spans="1:50" ht="18.75" hidden="1" customHeight="1" x14ac:dyDescent="0.15">
      <c r="A682" s="147"/>
      <c r="B682" s="143"/>
      <c r="C682" s="142"/>
      <c r="D682" s="143"/>
      <c r="E682" s="364" t="s">
        <v>376</v>
      </c>
      <c r="F682" s="365"/>
      <c r="G682" s="366"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7" t="s">
        <v>374</v>
      </c>
      <c r="AF682" s="368"/>
      <c r="AG682" s="368"/>
      <c r="AH682" s="369"/>
      <c r="AI682" s="221" t="s">
        <v>365</v>
      </c>
      <c r="AJ682" s="221"/>
      <c r="AK682" s="221"/>
      <c r="AL682" s="162"/>
      <c r="AM682" s="221" t="s">
        <v>472</v>
      </c>
      <c r="AN682" s="221"/>
      <c r="AO682" s="221"/>
      <c r="AP682" s="162"/>
      <c r="AQ682" s="162" t="s">
        <v>356</v>
      </c>
      <c r="AR682" s="131"/>
      <c r="AS682" s="131"/>
      <c r="AT682" s="132"/>
      <c r="AU682" s="165" t="s">
        <v>254</v>
      </c>
      <c r="AV682" s="165"/>
      <c r="AW682" s="165"/>
      <c r="AX682" s="166"/>
    </row>
    <row r="683" spans="1:50" ht="18.75" hidden="1" customHeight="1" x14ac:dyDescent="0.15">
      <c r="A683" s="147"/>
      <c r="B683" s="143"/>
      <c r="C683" s="142"/>
      <c r="D683" s="143"/>
      <c r="E683" s="364"/>
      <c r="F683" s="365"/>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11"/>
      <c r="AR683" s="190"/>
      <c r="AS683" s="134" t="s">
        <v>357</v>
      </c>
      <c r="AT683" s="135"/>
      <c r="AU683" s="190"/>
      <c r="AV683" s="190"/>
      <c r="AW683" s="134" t="s">
        <v>301</v>
      </c>
      <c r="AX683" s="173"/>
    </row>
    <row r="684" spans="1:50" ht="23.25" hidden="1" customHeight="1" x14ac:dyDescent="0.15">
      <c r="A684" s="147"/>
      <c r="B684" s="143"/>
      <c r="C684" s="142"/>
      <c r="D684" s="143"/>
      <c r="E684" s="364"/>
      <c r="F684" s="365"/>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2"/>
      <c r="AF684" s="197"/>
      <c r="AG684" s="197"/>
      <c r="AH684" s="197"/>
      <c r="AI684" s="362"/>
      <c r="AJ684" s="197"/>
      <c r="AK684" s="197"/>
      <c r="AL684" s="197"/>
      <c r="AM684" s="362"/>
      <c r="AN684" s="197"/>
      <c r="AO684" s="197"/>
      <c r="AP684" s="363"/>
      <c r="AQ684" s="362"/>
      <c r="AR684" s="197"/>
      <c r="AS684" s="197"/>
      <c r="AT684" s="363"/>
      <c r="AU684" s="197"/>
      <c r="AV684" s="197"/>
      <c r="AW684" s="197"/>
      <c r="AX684" s="198"/>
    </row>
    <row r="685" spans="1:50" ht="23.25" hidden="1" customHeight="1" x14ac:dyDescent="0.15">
      <c r="A685" s="147"/>
      <c r="B685" s="143"/>
      <c r="C685" s="142"/>
      <c r="D685" s="143"/>
      <c r="E685" s="364"/>
      <c r="F685" s="365"/>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2"/>
      <c r="AF685" s="197"/>
      <c r="AG685" s="197"/>
      <c r="AH685" s="363"/>
      <c r="AI685" s="362"/>
      <c r="AJ685" s="197"/>
      <c r="AK685" s="197"/>
      <c r="AL685" s="197"/>
      <c r="AM685" s="362"/>
      <c r="AN685" s="197"/>
      <c r="AO685" s="197"/>
      <c r="AP685" s="363"/>
      <c r="AQ685" s="362"/>
      <c r="AR685" s="197"/>
      <c r="AS685" s="197"/>
      <c r="AT685" s="363"/>
      <c r="AU685" s="197"/>
      <c r="AV685" s="197"/>
      <c r="AW685" s="197"/>
      <c r="AX685" s="198"/>
    </row>
    <row r="686" spans="1:50" ht="23.25" hidden="1" customHeight="1" x14ac:dyDescent="0.15">
      <c r="A686" s="147"/>
      <c r="B686" s="143"/>
      <c r="C686" s="142"/>
      <c r="D686" s="143"/>
      <c r="E686" s="364"/>
      <c r="F686" s="365"/>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91" t="s">
        <v>15</v>
      </c>
      <c r="AC686" s="591"/>
      <c r="AD686" s="591"/>
      <c r="AE686" s="362"/>
      <c r="AF686" s="197"/>
      <c r="AG686" s="197"/>
      <c r="AH686" s="363"/>
      <c r="AI686" s="362"/>
      <c r="AJ686" s="197"/>
      <c r="AK686" s="197"/>
      <c r="AL686" s="197"/>
      <c r="AM686" s="362"/>
      <c r="AN686" s="197"/>
      <c r="AO686" s="197"/>
      <c r="AP686" s="363"/>
      <c r="AQ686" s="362"/>
      <c r="AR686" s="197"/>
      <c r="AS686" s="197"/>
      <c r="AT686" s="363"/>
      <c r="AU686" s="197"/>
      <c r="AV686" s="197"/>
      <c r="AW686" s="197"/>
      <c r="AX686" s="198"/>
    </row>
    <row r="687" spans="1:50" ht="18.75" hidden="1" customHeight="1" x14ac:dyDescent="0.15">
      <c r="A687" s="147"/>
      <c r="B687" s="143"/>
      <c r="C687" s="142"/>
      <c r="D687" s="143"/>
      <c r="E687" s="364" t="s">
        <v>376</v>
      </c>
      <c r="F687" s="365"/>
      <c r="G687" s="366"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7" t="s">
        <v>374</v>
      </c>
      <c r="AF687" s="368"/>
      <c r="AG687" s="368"/>
      <c r="AH687" s="369"/>
      <c r="AI687" s="221" t="s">
        <v>365</v>
      </c>
      <c r="AJ687" s="221"/>
      <c r="AK687" s="221"/>
      <c r="AL687" s="162"/>
      <c r="AM687" s="221" t="s">
        <v>472</v>
      </c>
      <c r="AN687" s="221"/>
      <c r="AO687" s="221"/>
      <c r="AP687" s="162"/>
      <c r="AQ687" s="162" t="s">
        <v>356</v>
      </c>
      <c r="AR687" s="131"/>
      <c r="AS687" s="131"/>
      <c r="AT687" s="132"/>
      <c r="AU687" s="165" t="s">
        <v>254</v>
      </c>
      <c r="AV687" s="165"/>
      <c r="AW687" s="165"/>
      <c r="AX687" s="166"/>
    </row>
    <row r="688" spans="1:50" ht="18.75" hidden="1" customHeight="1" x14ac:dyDescent="0.15">
      <c r="A688" s="147"/>
      <c r="B688" s="143"/>
      <c r="C688" s="142"/>
      <c r="D688" s="143"/>
      <c r="E688" s="364"/>
      <c r="F688" s="365"/>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11"/>
      <c r="AR688" s="190"/>
      <c r="AS688" s="134" t="s">
        <v>357</v>
      </c>
      <c r="AT688" s="135"/>
      <c r="AU688" s="190"/>
      <c r="AV688" s="190"/>
      <c r="AW688" s="134" t="s">
        <v>301</v>
      </c>
      <c r="AX688" s="173"/>
    </row>
    <row r="689" spans="1:50" ht="23.25" hidden="1" customHeight="1" x14ac:dyDescent="0.15">
      <c r="A689" s="147"/>
      <c r="B689" s="143"/>
      <c r="C689" s="142"/>
      <c r="D689" s="143"/>
      <c r="E689" s="364"/>
      <c r="F689" s="365"/>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2"/>
      <c r="AF689" s="197"/>
      <c r="AG689" s="197"/>
      <c r="AH689" s="197"/>
      <c r="AI689" s="362"/>
      <c r="AJ689" s="197"/>
      <c r="AK689" s="197"/>
      <c r="AL689" s="197"/>
      <c r="AM689" s="362"/>
      <c r="AN689" s="197"/>
      <c r="AO689" s="197"/>
      <c r="AP689" s="363"/>
      <c r="AQ689" s="362"/>
      <c r="AR689" s="197"/>
      <c r="AS689" s="197"/>
      <c r="AT689" s="363"/>
      <c r="AU689" s="197"/>
      <c r="AV689" s="197"/>
      <c r="AW689" s="197"/>
      <c r="AX689" s="198"/>
    </row>
    <row r="690" spans="1:50" ht="23.25" hidden="1" customHeight="1" x14ac:dyDescent="0.15">
      <c r="A690" s="147"/>
      <c r="B690" s="143"/>
      <c r="C690" s="142"/>
      <c r="D690" s="143"/>
      <c r="E690" s="364"/>
      <c r="F690" s="365"/>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2"/>
      <c r="AF690" s="197"/>
      <c r="AG690" s="197"/>
      <c r="AH690" s="363"/>
      <c r="AI690" s="362"/>
      <c r="AJ690" s="197"/>
      <c r="AK690" s="197"/>
      <c r="AL690" s="197"/>
      <c r="AM690" s="362"/>
      <c r="AN690" s="197"/>
      <c r="AO690" s="197"/>
      <c r="AP690" s="363"/>
      <c r="AQ690" s="362"/>
      <c r="AR690" s="197"/>
      <c r="AS690" s="197"/>
      <c r="AT690" s="363"/>
      <c r="AU690" s="197"/>
      <c r="AV690" s="197"/>
      <c r="AW690" s="197"/>
      <c r="AX690" s="198"/>
    </row>
    <row r="691" spans="1:50" ht="23.25" hidden="1" customHeight="1" x14ac:dyDescent="0.15">
      <c r="A691" s="147"/>
      <c r="B691" s="143"/>
      <c r="C691" s="142"/>
      <c r="D691" s="143"/>
      <c r="E691" s="364"/>
      <c r="F691" s="365"/>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91" t="s">
        <v>15</v>
      </c>
      <c r="AC691" s="591"/>
      <c r="AD691" s="591"/>
      <c r="AE691" s="362"/>
      <c r="AF691" s="197"/>
      <c r="AG691" s="197"/>
      <c r="AH691" s="363"/>
      <c r="AI691" s="362"/>
      <c r="AJ691" s="197"/>
      <c r="AK691" s="197"/>
      <c r="AL691" s="197"/>
      <c r="AM691" s="362"/>
      <c r="AN691" s="197"/>
      <c r="AO691" s="197"/>
      <c r="AP691" s="363"/>
      <c r="AQ691" s="362"/>
      <c r="AR691" s="197"/>
      <c r="AS691" s="197"/>
      <c r="AT691" s="363"/>
      <c r="AU691" s="197"/>
      <c r="AV691" s="197"/>
      <c r="AW691" s="197"/>
      <c r="AX691" s="198"/>
    </row>
    <row r="692" spans="1:50" ht="18.75" hidden="1" customHeight="1" x14ac:dyDescent="0.15">
      <c r="A692" s="147"/>
      <c r="B692" s="143"/>
      <c r="C692" s="142"/>
      <c r="D692" s="143"/>
      <c r="E692" s="364" t="s">
        <v>376</v>
      </c>
      <c r="F692" s="365"/>
      <c r="G692" s="366"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7" t="s">
        <v>374</v>
      </c>
      <c r="AF692" s="368"/>
      <c r="AG692" s="368"/>
      <c r="AH692" s="369"/>
      <c r="AI692" s="221" t="s">
        <v>365</v>
      </c>
      <c r="AJ692" s="221"/>
      <c r="AK692" s="221"/>
      <c r="AL692" s="162"/>
      <c r="AM692" s="221" t="s">
        <v>472</v>
      </c>
      <c r="AN692" s="221"/>
      <c r="AO692" s="221"/>
      <c r="AP692" s="162"/>
      <c r="AQ692" s="162" t="s">
        <v>356</v>
      </c>
      <c r="AR692" s="131"/>
      <c r="AS692" s="131"/>
      <c r="AT692" s="132"/>
      <c r="AU692" s="165" t="s">
        <v>254</v>
      </c>
      <c r="AV692" s="165"/>
      <c r="AW692" s="165"/>
      <c r="AX692" s="166"/>
    </row>
    <row r="693" spans="1:50" ht="18.75" hidden="1" customHeight="1" x14ac:dyDescent="0.15">
      <c r="A693" s="147"/>
      <c r="B693" s="143"/>
      <c r="C693" s="142"/>
      <c r="D693" s="143"/>
      <c r="E693" s="364"/>
      <c r="F693" s="365"/>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11"/>
      <c r="AR693" s="190"/>
      <c r="AS693" s="134" t="s">
        <v>357</v>
      </c>
      <c r="AT693" s="135"/>
      <c r="AU693" s="190"/>
      <c r="AV693" s="190"/>
      <c r="AW693" s="134" t="s">
        <v>301</v>
      </c>
      <c r="AX693" s="173"/>
    </row>
    <row r="694" spans="1:50" ht="23.25" hidden="1" customHeight="1" x14ac:dyDescent="0.15">
      <c r="A694" s="147"/>
      <c r="B694" s="143"/>
      <c r="C694" s="142"/>
      <c r="D694" s="143"/>
      <c r="E694" s="364"/>
      <c r="F694" s="365"/>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2"/>
      <c r="AF694" s="197"/>
      <c r="AG694" s="197"/>
      <c r="AH694" s="197"/>
      <c r="AI694" s="362"/>
      <c r="AJ694" s="197"/>
      <c r="AK694" s="197"/>
      <c r="AL694" s="197"/>
      <c r="AM694" s="362"/>
      <c r="AN694" s="197"/>
      <c r="AO694" s="197"/>
      <c r="AP694" s="363"/>
      <c r="AQ694" s="362"/>
      <c r="AR694" s="197"/>
      <c r="AS694" s="197"/>
      <c r="AT694" s="363"/>
      <c r="AU694" s="197"/>
      <c r="AV694" s="197"/>
      <c r="AW694" s="197"/>
      <c r="AX694" s="198"/>
    </row>
    <row r="695" spans="1:50" ht="23.25" hidden="1" customHeight="1" x14ac:dyDescent="0.15">
      <c r="A695" s="147"/>
      <c r="B695" s="143"/>
      <c r="C695" s="142"/>
      <c r="D695" s="143"/>
      <c r="E695" s="364"/>
      <c r="F695" s="365"/>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2"/>
      <c r="AF695" s="197"/>
      <c r="AG695" s="197"/>
      <c r="AH695" s="363"/>
      <c r="AI695" s="362"/>
      <c r="AJ695" s="197"/>
      <c r="AK695" s="197"/>
      <c r="AL695" s="197"/>
      <c r="AM695" s="362"/>
      <c r="AN695" s="197"/>
      <c r="AO695" s="197"/>
      <c r="AP695" s="363"/>
      <c r="AQ695" s="362"/>
      <c r="AR695" s="197"/>
      <c r="AS695" s="197"/>
      <c r="AT695" s="363"/>
      <c r="AU695" s="197"/>
      <c r="AV695" s="197"/>
      <c r="AW695" s="197"/>
      <c r="AX695" s="198"/>
    </row>
    <row r="696" spans="1:50" ht="23.25" hidden="1" customHeight="1" x14ac:dyDescent="0.15">
      <c r="A696" s="147"/>
      <c r="B696" s="143"/>
      <c r="C696" s="142"/>
      <c r="D696" s="143"/>
      <c r="E696" s="364"/>
      <c r="F696" s="365"/>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91" t="s">
        <v>15</v>
      </c>
      <c r="AC696" s="591"/>
      <c r="AD696" s="591"/>
      <c r="AE696" s="362"/>
      <c r="AF696" s="197"/>
      <c r="AG696" s="197"/>
      <c r="AH696" s="363"/>
      <c r="AI696" s="362"/>
      <c r="AJ696" s="197"/>
      <c r="AK696" s="197"/>
      <c r="AL696" s="197"/>
      <c r="AM696" s="362"/>
      <c r="AN696" s="197"/>
      <c r="AO696" s="197"/>
      <c r="AP696" s="363"/>
      <c r="AQ696" s="362"/>
      <c r="AR696" s="197"/>
      <c r="AS696" s="197"/>
      <c r="AT696" s="363"/>
      <c r="AU696" s="197"/>
      <c r="AV696" s="197"/>
      <c r="AW696" s="197"/>
      <c r="AX696" s="198"/>
    </row>
    <row r="697" spans="1:50" ht="23.85" customHeight="1" x14ac:dyDescent="0.15">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47"/>
      <c r="B698" s="143"/>
      <c r="C698" s="142"/>
      <c r="D698" s="143"/>
      <c r="E698" s="126" t="s">
        <v>591</v>
      </c>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customHeight="1" thickBot="1" x14ac:dyDescent="0.2">
      <c r="A699" s="148"/>
      <c r="B699" s="149"/>
      <c r="C699" s="963"/>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5" t="s">
        <v>32</v>
      </c>
      <c r="AH701" s="414"/>
      <c r="AI701" s="414"/>
      <c r="AJ701" s="414"/>
      <c r="AK701" s="414"/>
      <c r="AL701" s="414"/>
      <c r="AM701" s="414"/>
      <c r="AN701" s="414"/>
      <c r="AO701" s="414"/>
      <c r="AP701" s="414"/>
      <c r="AQ701" s="414"/>
      <c r="AR701" s="414"/>
      <c r="AS701" s="414"/>
      <c r="AT701" s="414"/>
      <c r="AU701" s="414"/>
      <c r="AV701" s="414"/>
      <c r="AW701" s="414"/>
      <c r="AX701" s="856"/>
    </row>
    <row r="702" spans="1:50" ht="27" customHeight="1" x14ac:dyDescent="0.15">
      <c r="A702" s="901" t="s">
        <v>260</v>
      </c>
      <c r="B702" s="902"/>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0" t="s">
        <v>555</v>
      </c>
      <c r="AE702" s="371"/>
      <c r="AF702" s="371"/>
      <c r="AG702" s="417" t="s">
        <v>556</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0"/>
      <c r="AD703" s="350" t="s">
        <v>555</v>
      </c>
      <c r="AE703" s="351"/>
      <c r="AF703" s="351"/>
      <c r="AG703" s="120" t="s">
        <v>557</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555</v>
      </c>
      <c r="AE704" s="814"/>
      <c r="AF704" s="814"/>
      <c r="AG704" s="137" t="s">
        <v>558</v>
      </c>
      <c r="AH704" s="106"/>
      <c r="AI704" s="106"/>
      <c r="AJ704" s="106"/>
      <c r="AK704" s="106"/>
      <c r="AL704" s="106"/>
      <c r="AM704" s="106"/>
      <c r="AN704" s="106"/>
      <c r="AO704" s="106"/>
      <c r="AP704" s="106"/>
      <c r="AQ704" s="106"/>
      <c r="AR704" s="106"/>
      <c r="AS704" s="106"/>
      <c r="AT704" s="106"/>
      <c r="AU704" s="106"/>
      <c r="AV704" s="106"/>
      <c r="AW704" s="106"/>
      <c r="AX704" s="204"/>
    </row>
    <row r="705" spans="1:50" ht="27" customHeight="1" x14ac:dyDescent="0.15">
      <c r="A705" s="675" t="s">
        <v>40</v>
      </c>
      <c r="B705" s="676"/>
      <c r="C705" s="852" t="s">
        <v>42</v>
      </c>
      <c r="D705" s="853"/>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4"/>
      <c r="AD705" s="747" t="s">
        <v>559</v>
      </c>
      <c r="AE705" s="748"/>
      <c r="AF705" s="748"/>
      <c r="AG705" s="126" t="s">
        <v>580</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77"/>
      <c r="B706" s="678"/>
      <c r="C706" s="825"/>
      <c r="D706" s="826"/>
      <c r="E706" s="764" t="s">
        <v>536</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50" t="s">
        <v>560</v>
      </c>
      <c r="AE706" s="351"/>
      <c r="AF706" s="694"/>
      <c r="AG706" s="137"/>
      <c r="AH706" s="106"/>
      <c r="AI706" s="106"/>
      <c r="AJ706" s="106"/>
      <c r="AK706" s="106"/>
      <c r="AL706" s="106"/>
      <c r="AM706" s="106"/>
      <c r="AN706" s="106"/>
      <c r="AO706" s="106"/>
      <c r="AP706" s="106"/>
      <c r="AQ706" s="106"/>
      <c r="AR706" s="106"/>
      <c r="AS706" s="106"/>
      <c r="AT706" s="106"/>
      <c r="AU706" s="106"/>
      <c r="AV706" s="106"/>
      <c r="AW706" s="106"/>
      <c r="AX706" s="204"/>
    </row>
    <row r="707" spans="1:50" ht="26.25" customHeight="1" x14ac:dyDescent="0.15">
      <c r="A707" s="677"/>
      <c r="B707" s="678"/>
      <c r="C707" s="827"/>
      <c r="D707" s="828"/>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6" t="s">
        <v>560</v>
      </c>
      <c r="AE707" s="867"/>
      <c r="AF707" s="867"/>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x14ac:dyDescent="0.15">
      <c r="A708" s="677"/>
      <c r="B708" s="679"/>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4" t="s">
        <v>561</v>
      </c>
      <c r="AE708" s="635"/>
      <c r="AF708" s="635"/>
      <c r="AG708" s="636"/>
      <c r="AH708" s="637"/>
      <c r="AI708" s="637"/>
      <c r="AJ708" s="637"/>
      <c r="AK708" s="637"/>
      <c r="AL708" s="637"/>
      <c r="AM708" s="637"/>
      <c r="AN708" s="637"/>
      <c r="AO708" s="637"/>
      <c r="AP708" s="637"/>
      <c r="AQ708" s="637"/>
      <c r="AR708" s="637"/>
      <c r="AS708" s="637"/>
      <c r="AT708" s="637"/>
      <c r="AU708" s="637"/>
      <c r="AV708" s="637"/>
      <c r="AW708" s="637"/>
      <c r="AX708" s="638"/>
    </row>
    <row r="709" spans="1:50" ht="26.25" customHeight="1" x14ac:dyDescent="0.15">
      <c r="A709" s="677"/>
      <c r="B709" s="679"/>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50" t="s">
        <v>555</v>
      </c>
      <c r="AE709" s="351"/>
      <c r="AF709" s="351"/>
      <c r="AG709" s="120" t="s">
        <v>562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7"/>
      <c r="B710" s="679"/>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50" t="s">
        <v>561</v>
      </c>
      <c r="AE710" s="351"/>
      <c r="AF710" s="351"/>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77"/>
      <c r="B711" s="679"/>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3"/>
      <c r="AD711" s="350" t="s">
        <v>555</v>
      </c>
      <c r="AE711" s="351"/>
      <c r="AF711" s="351"/>
      <c r="AG711" s="120" t="s">
        <v>563</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7"/>
      <c r="B712" s="679"/>
      <c r="C712" s="429" t="s">
        <v>495</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3"/>
      <c r="AD712" s="813" t="s">
        <v>561</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7"/>
      <c r="B713" s="679"/>
      <c r="C713" s="1008" t="s">
        <v>496</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50" t="s">
        <v>561</v>
      </c>
      <c r="AE713" s="351"/>
      <c r="AF713" s="694"/>
      <c r="AG713" s="120"/>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80"/>
      <c r="B714" s="681"/>
      <c r="C714" s="682" t="s">
        <v>460</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38" t="s">
        <v>555</v>
      </c>
      <c r="AE714" s="839"/>
      <c r="AF714" s="840"/>
      <c r="AG714" s="770" t="s">
        <v>564</v>
      </c>
      <c r="AH714" s="771"/>
      <c r="AI714" s="771"/>
      <c r="AJ714" s="771"/>
      <c r="AK714" s="771"/>
      <c r="AL714" s="771"/>
      <c r="AM714" s="771"/>
      <c r="AN714" s="771"/>
      <c r="AO714" s="771"/>
      <c r="AP714" s="771"/>
      <c r="AQ714" s="771"/>
      <c r="AR714" s="771"/>
      <c r="AS714" s="771"/>
      <c r="AT714" s="771"/>
      <c r="AU714" s="771"/>
      <c r="AV714" s="771"/>
      <c r="AW714" s="771"/>
      <c r="AX714" s="772"/>
    </row>
    <row r="715" spans="1:50" ht="42.75" customHeight="1" x14ac:dyDescent="0.15">
      <c r="A715" s="675" t="s">
        <v>41</v>
      </c>
      <c r="B715" s="815"/>
      <c r="C715" s="816" t="s">
        <v>461</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4" t="s">
        <v>555</v>
      </c>
      <c r="AE715" s="635"/>
      <c r="AF715" s="762"/>
      <c r="AG715" s="636" t="s">
        <v>565</v>
      </c>
      <c r="AH715" s="637"/>
      <c r="AI715" s="637"/>
      <c r="AJ715" s="637"/>
      <c r="AK715" s="637"/>
      <c r="AL715" s="637"/>
      <c r="AM715" s="637"/>
      <c r="AN715" s="637"/>
      <c r="AO715" s="637"/>
      <c r="AP715" s="637"/>
      <c r="AQ715" s="637"/>
      <c r="AR715" s="637"/>
      <c r="AS715" s="637"/>
      <c r="AT715" s="637"/>
      <c r="AU715" s="637"/>
      <c r="AV715" s="637"/>
      <c r="AW715" s="637"/>
      <c r="AX715" s="638"/>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561</v>
      </c>
      <c r="AE716" s="662"/>
      <c r="AF716" s="662"/>
      <c r="AG716" s="120"/>
      <c r="AH716" s="121"/>
      <c r="AI716" s="121"/>
      <c r="AJ716" s="121"/>
      <c r="AK716" s="121"/>
      <c r="AL716" s="121"/>
      <c r="AM716" s="121"/>
      <c r="AN716" s="121"/>
      <c r="AO716" s="121"/>
      <c r="AP716" s="121"/>
      <c r="AQ716" s="121"/>
      <c r="AR716" s="121"/>
      <c r="AS716" s="121"/>
      <c r="AT716" s="121"/>
      <c r="AU716" s="121"/>
      <c r="AV716" s="121"/>
      <c r="AW716" s="121"/>
      <c r="AX716" s="122"/>
    </row>
    <row r="717" spans="1:50" ht="42.75" customHeight="1" x14ac:dyDescent="0.15">
      <c r="A717" s="677"/>
      <c r="B717" s="679"/>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50" t="s">
        <v>555</v>
      </c>
      <c r="AE717" s="351"/>
      <c r="AF717" s="351"/>
      <c r="AG717" s="636" t="s">
        <v>566</v>
      </c>
      <c r="AH717" s="637"/>
      <c r="AI717" s="637"/>
      <c r="AJ717" s="637"/>
      <c r="AK717" s="637"/>
      <c r="AL717" s="637"/>
      <c r="AM717" s="637"/>
      <c r="AN717" s="637"/>
      <c r="AO717" s="637"/>
      <c r="AP717" s="637"/>
      <c r="AQ717" s="637"/>
      <c r="AR717" s="637"/>
      <c r="AS717" s="637"/>
      <c r="AT717" s="637"/>
      <c r="AU717" s="637"/>
      <c r="AV717" s="637"/>
      <c r="AW717" s="637"/>
      <c r="AX717" s="638"/>
    </row>
    <row r="718" spans="1:50" ht="42.75" customHeight="1" x14ac:dyDescent="0.15">
      <c r="A718" s="680"/>
      <c r="B718" s="681"/>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50" t="s">
        <v>555</v>
      </c>
      <c r="AE718" s="351"/>
      <c r="AF718" s="351"/>
      <c r="AG718" s="636" t="s">
        <v>567</v>
      </c>
      <c r="AH718" s="637"/>
      <c r="AI718" s="637"/>
      <c r="AJ718" s="637"/>
      <c r="AK718" s="637"/>
      <c r="AL718" s="637"/>
      <c r="AM718" s="637"/>
      <c r="AN718" s="637"/>
      <c r="AO718" s="637"/>
      <c r="AP718" s="637"/>
      <c r="AQ718" s="637"/>
      <c r="AR718" s="637"/>
      <c r="AS718" s="637"/>
      <c r="AT718" s="637"/>
      <c r="AU718" s="637"/>
      <c r="AV718" s="637"/>
      <c r="AW718" s="637"/>
      <c r="AX718" s="638"/>
    </row>
    <row r="719" spans="1:50" ht="41.25" customHeight="1" x14ac:dyDescent="0.15">
      <c r="A719" s="807" t="s">
        <v>59</v>
      </c>
      <c r="B719" s="808"/>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4"/>
      <c r="AE719" s="635"/>
      <c r="AF719" s="635"/>
      <c r="AG719" s="126" t="s">
        <v>568</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9"/>
      <c r="B720" s="810"/>
      <c r="C720" s="345" t="s">
        <v>487</v>
      </c>
      <c r="D720" s="343"/>
      <c r="E720" s="343"/>
      <c r="F720" s="346"/>
      <c r="G720" s="342" t="s">
        <v>488</v>
      </c>
      <c r="H720" s="343"/>
      <c r="I720" s="343"/>
      <c r="J720" s="343"/>
      <c r="K720" s="343"/>
      <c r="L720" s="343"/>
      <c r="M720" s="343"/>
      <c r="N720" s="342" t="s">
        <v>492</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09"/>
      <c r="B721" s="810"/>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09"/>
      <c r="B722" s="810"/>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hidden="1" customHeight="1" x14ac:dyDescent="0.15">
      <c r="A723" s="809"/>
      <c r="B723" s="810"/>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hidden="1" customHeight="1" x14ac:dyDescent="0.15">
      <c r="A724" s="809"/>
      <c r="B724" s="810"/>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11"/>
      <c r="B725" s="812"/>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75" t="s">
        <v>49</v>
      </c>
      <c r="B726" s="833"/>
      <c r="C726" s="846" t="s">
        <v>54</v>
      </c>
      <c r="D726" s="868"/>
      <c r="E726" s="868"/>
      <c r="F726" s="869"/>
      <c r="G726" s="620" t="s">
        <v>569</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4"/>
      <c r="B727" s="835"/>
      <c r="C727" s="615" t="s">
        <v>58</v>
      </c>
      <c r="D727" s="616"/>
      <c r="E727" s="616"/>
      <c r="F727" s="617"/>
      <c r="G727" s="618" t="s">
        <v>570</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3" t="s">
        <v>35</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0"/>
      <c r="B731" s="831"/>
      <c r="C731" s="831"/>
      <c r="D731" s="831"/>
      <c r="E731" s="832"/>
      <c r="F731" s="763"/>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3" t="s">
        <v>47</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c r="B733" s="707"/>
      <c r="C733" s="707"/>
      <c r="D733" s="707"/>
      <c r="E733" s="708"/>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02" customHeight="1" thickBot="1" x14ac:dyDescent="0.2">
      <c r="A735" s="821" t="s">
        <v>595</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5" t="s">
        <v>503</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37" t="s">
        <v>433</v>
      </c>
      <c r="B737" s="329"/>
      <c r="C737" s="329"/>
      <c r="D737" s="329"/>
      <c r="E737" s="329"/>
      <c r="F737" s="329"/>
      <c r="G737" s="316">
        <v>496</v>
      </c>
      <c r="H737" s="317"/>
      <c r="I737" s="317"/>
      <c r="J737" s="317"/>
      <c r="K737" s="317"/>
      <c r="L737" s="317"/>
      <c r="M737" s="317"/>
      <c r="N737" s="317"/>
      <c r="O737" s="317"/>
      <c r="P737" s="318"/>
      <c r="Q737" s="329" t="s">
        <v>360</v>
      </c>
      <c r="R737" s="329"/>
      <c r="S737" s="329"/>
      <c r="T737" s="329"/>
      <c r="U737" s="329"/>
      <c r="V737" s="329"/>
      <c r="W737" s="316">
        <v>473</v>
      </c>
      <c r="X737" s="317"/>
      <c r="Y737" s="317"/>
      <c r="Z737" s="317"/>
      <c r="AA737" s="317"/>
      <c r="AB737" s="317"/>
      <c r="AC737" s="317"/>
      <c r="AD737" s="317"/>
      <c r="AE737" s="317"/>
      <c r="AF737" s="318"/>
      <c r="AG737" s="329" t="s">
        <v>361</v>
      </c>
      <c r="AH737" s="329"/>
      <c r="AI737" s="329"/>
      <c r="AJ737" s="329"/>
      <c r="AK737" s="329"/>
      <c r="AL737" s="329"/>
      <c r="AM737" s="316">
        <v>505</v>
      </c>
      <c r="AN737" s="317"/>
      <c r="AO737" s="317"/>
      <c r="AP737" s="317"/>
      <c r="AQ737" s="317"/>
      <c r="AR737" s="317"/>
      <c r="AS737" s="317"/>
      <c r="AT737" s="317"/>
      <c r="AU737" s="317"/>
      <c r="AV737" s="318"/>
      <c r="AW737" s="59"/>
      <c r="AX737" s="60"/>
    </row>
    <row r="738" spans="1:50" ht="24.75" customHeight="1" x14ac:dyDescent="0.15">
      <c r="A738" s="328" t="s">
        <v>362</v>
      </c>
      <c r="B738" s="282"/>
      <c r="C738" s="282"/>
      <c r="D738" s="282"/>
      <c r="E738" s="282"/>
      <c r="F738" s="282"/>
      <c r="G738" s="316">
        <v>93</v>
      </c>
      <c r="H738" s="317"/>
      <c r="I738" s="317"/>
      <c r="J738" s="317"/>
      <c r="K738" s="317"/>
      <c r="L738" s="317"/>
      <c r="M738" s="317"/>
      <c r="N738" s="317"/>
      <c r="O738" s="317"/>
      <c r="P738" s="317"/>
      <c r="Q738" s="329" t="s">
        <v>363</v>
      </c>
      <c r="R738" s="329"/>
      <c r="S738" s="329"/>
      <c r="T738" s="329"/>
      <c r="U738" s="329"/>
      <c r="V738" s="329"/>
      <c r="W738" s="316">
        <v>91</v>
      </c>
      <c r="X738" s="317"/>
      <c r="Y738" s="317"/>
      <c r="Z738" s="317"/>
      <c r="AA738" s="317"/>
      <c r="AB738" s="317"/>
      <c r="AC738" s="317"/>
      <c r="AD738" s="317"/>
      <c r="AE738" s="317"/>
      <c r="AF738" s="318"/>
      <c r="AG738" s="282" t="s">
        <v>364</v>
      </c>
      <c r="AH738" s="282"/>
      <c r="AI738" s="282"/>
      <c r="AJ738" s="282"/>
      <c r="AK738" s="282"/>
      <c r="AL738" s="282"/>
      <c r="AM738" s="316">
        <v>90</v>
      </c>
      <c r="AN738" s="317"/>
      <c r="AO738" s="317"/>
      <c r="AP738" s="317"/>
      <c r="AQ738" s="317"/>
      <c r="AR738" s="317"/>
      <c r="AS738" s="317"/>
      <c r="AT738" s="317"/>
      <c r="AU738" s="317"/>
      <c r="AV738" s="318"/>
      <c r="AW738" s="87"/>
      <c r="AX738" s="88"/>
    </row>
    <row r="739" spans="1:50" ht="24.75" customHeight="1" thickBot="1" x14ac:dyDescent="0.2">
      <c r="A739" s="695" t="s">
        <v>489</v>
      </c>
      <c r="B739" s="696"/>
      <c r="C739" s="696"/>
      <c r="D739" s="696"/>
      <c r="E739" s="696"/>
      <c r="F739" s="696"/>
      <c r="G739" s="319">
        <v>98</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44" t="s">
        <v>539</v>
      </c>
      <c r="B740" s="645"/>
      <c r="C740" s="645"/>
      <c r="D740" s="645"/>
      <c r="E740" s="645"/>
      <c r="F740" s="64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597</v>
      </c>
      <c r="AP750" s="100"/>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t="s">
        <v>597</v>
      </c>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1002"/>
      <c r="AD760" s="1002"/>
      <c r="AE760" s="1002"/>
      <c r="AF760" s="1002"/>
      <c r="AG760" s="1002"/>
      <c r="AH760" s="1002"/>
      <c r="AI760" s="1002"/>
      <c r="AJ760" s="1002"/>
      <c r="AK760" s="1002"/>
      <c r="AL760" s="1002"/>
      <c r="AM760" s="1002"/>
      <c r="AN760" s="1002"/>
      <c r="AO760" s="101"/>
      <c r="AP760" s="101"/>
      <c r="AQ760" s="101"/>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7"/>
      <c r="B777" s="648"/>
      <c r="C777" s="648"/>
      <c r="D777" s="648"/>
      <c r="E777" s="648"/>
      <c r="F777" s="649"/>
      <c r="G777" s="46"/>
      <c r="H777" s="47"/>
      <c r="I777" s="47"/>
      <c r="J777" s="47" t="s">
        <v>598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0"/>
      <c r="B778" s="651"/>
      <c r="C778" s="651"/>
      <c r="D778" s="651"/>
      <c r="E778" s="651"/>
      <c r="F778" s="652"/>
      <c r="G778" s="49"/>
      <c r="H778" s="50"/>
      <c r="I778" s="50"/>
      <c r="J778" s="50"/>
      <c r="K778" s="50"/>
      <c r="L778" s="50" t="s">
        <v>599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541</v>
      </c>
      <c r="B779" s="664"/>
      <c r="C779" s="664"/>
      <c r="D779" s="664"/>
      <c r="E779" s="664"/>
      <c r="F779" s="665"/>
      <c r="G779" s="625" t="s">
        <v>600</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601</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4"/>
    </row>
    <row r="780" spans="1:50" ht="24.75" customHeight="1" x14ac:dyDescent="0.15">
      <c r="A780" s="666"/>
      <c r="B780" s="667"/>
      <c r="C780" s="667"/>
      <c r="D780" s="667"/>
      <c r="E780" s="667"/>
      <c r="F780" s="668"/>
      <c r="G780" s="846" t="s">
        <v>18</v>
      </c>
      <c r="H780" s="701"/>
      <c r="I780" s="701"/>
      <c r="J780" s="701"/>
      <c r="K780" s="701"/>
      <c r="L780" s="700" t="s">
        <v>19</v>
      </c>
      <c r="M780" s="701"/>
      <c r="N780" s="701"/>
      <c r="O780" s="701"/>
      <c r="P780" s="701"/>
      <c r="Q780" s="701"/>
      <c r="R780" s="701"/>
      <c r="S780" s="701"/>
      <c r="T780" s="701"/>
      <c r="U780" s="701"/>
      <c r="V780" s="701"/>
      <c r="W780" s="701"/>
      <c r="X780" s="702"/>
      <c r="Y780" s="622" t="s">
        <v>20</v>
      </c>
      <c r="Z780" s="623"/>
      <c r="AA780" s="623"/>
      <c r="AB780" s="829"/>
      <c r="AC780" s="846" t="s">
        <v>18</v>
      </c>
      <c r="AD780" s="701"/>
      <c r="AE780" s="701"/>
      <c r="AF780" s="701"/>
      <c r="AG780" s="701"/>
      <c r="AH780" s="700" t="s">
        <v>19</v>
      </c>
      <c r="AI780" s="701"/>
      <c r="AJ780" s="701"/>
      <c r="AK780" s="701"/>
      <c r="AL780" s="701"/>
      <c r="AM780" s="701"/>
      <c r="AN780" s="701"/>
      <c r="AO780" s="701"/>
      <c r="AP780" s="701"/>
      <c r="AQ780" s="701"/>
      <c r="AR780" s="701"/>
      <c r="AS780" s="701"/>
      <c r="AT780" s="702"/>
      <c r="AU780" s="622" t="s">
        <v>20</v>
      </c>
      <c r="AV780" s="623"/>
      <c r="AW780" s="623"/>
      <c r="AX780" s="624"/>
    </row>
    <row r="781" spans="1:50" ht="30" customHeight="1" x14ac:dyDescent="0.15">
      <c r="A781" s="666"/>
      <c r="B781" s="667"/>
      <c r="C781" s="667"/>
      <c r="D781" s="667"/>
      <c r="E781" s="667"/>
      <c r="F781" s="668"/>
      <c r="G781" s="703" t="s">
        <v>602</v>
      </c>
      <c r="H781" s="704"/>
      <c r="I781" s="704"/>
      <c r="J781" s="704"/>
      <c r="K781" s="705"/>
      <c r="L781" s="697" t="s">
        <v>603</v>
      </c>
      <c r="M781" s="698"/>
      <c r="N781" s="698"/>
      <c r="O781" s="698"/>
      <c r="P781" s="698"/>
      <c r="Q781" s="698"/>
      <c r="R781" s="698"/>
      <c r="S781" s="698"/>
      <c r="T781" s="698"/>
      <c r="U781" s="698"/>
      <c r="V781" s="698"/>
      <c r="W781" s="698"/>
      <c r="X781" s="699"/>
      <c r="Y781" s="420">
        <v>1</v>
      </c>
      <c r="Z781" s="421"/>
      <c r="AA781" s="421"/>
      <c r="AB781" s="836"/>
      <c r="AC781" s="703" t="s">
        <v>604</v>
      </c>
      <c r="AD781" s="704"/>
      <c r="AE781" s="704"/>
      <c r="AF781" s="704"/>
      <c r="AG781" s="705"/>
      <c r="AH781" s="697" t="s">
        <v>605</v>
      </c>
      <c r="AI781" s="698"/>
      <c r="AJ781" s="698"/>
      <c r="AK781" s="698"/>
      <c r="AL781" s="698"/>
      <c r="AM781" s="698"/>
      <c r="AN781" s="698"/>
      <c r="AO781" s="698"/>
      <c r="AP781" s="698"/>
      <c r="AQ781" s="698"/>
      <c r="AR781" s="698"/>
      <c r="AS781" s="698"/>
      <c r="AT781" s="699"/>
      <c r="AU781" s="420">
        <v>27</v>
      </c>
      <c r="AV781" s="421"/>
      <c r="AW781" s="421"/>
      <c r="AX781" s="422"/>
    </row>
    <row r="782" spans="1:50" ht="24.75" customHeight="1" x14ac:dyDescent="0.15">
      <c r="A782" s="666"/>
      <c r="B782" s="667"/>
      <c r="C782" s="667"/>
      <c r="D782" s="667"/>
      <c r="E782" s="667"/>
      <c r="F782" s="668"/>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42"/>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6"/>
      <c r="B783" s="667"/>
      <c r="C783" s="667"/>
      <c r="D783" s="667"/>
      <c r="E783" s="667"/>
      <c r="F783" s="668"/>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42"/>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hidden="1" customHeight="1" x14ac:dyDescent="0.15">
      <c r="A784" s="666"/>
      <c r="B784" s="667"/>
      <c r="C784" s="667"/>
      <c r="D784" s="667"/>
      <c r="E784" s="667"/>
      <c r="F784" s="668"/>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42"/>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6"/>
      <c r="B785" s="667"/>
      <c r="C785" s="667"/>
      <c r="D785" s="667"/>
      <c r="E785" s="667"/>
      <c r="F785" s="668"/>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42"/>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6"/>
      <c r="B786" s="667"/>
      <c r="C786" s="667"/>
      <c r="D786" s="667"/>
      <c r="E786" s="667"/>
      <c r="F786" s="668"/>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42"/>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6"/>
      <c r="B787" s="667"/>
      <c r="C787" s="667"/>
      <c r="D787" s="667"/>
      <c r="E787" s="667"/>
      <c r="F787" s="668"/>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42"/>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6"/>
      <c r="B788" s="667"/>
      <c r="C788" s="667"/>
      <c r="D788" s="667"/>
      <c r="E788" s="667"/>
      <c r="F788" s="668"/>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42"/>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6"/>
      <c r="B789" s="667"/>
      <c r="C789" s="667"/>
      <c r="D789" s="667"/>
      <c r="E789" s="667"/>
      <c r="F789" s="668"/>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42"/>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6"/>
      <c r="B790" s="667"/>
      <c r="C790" s="667"/>
      <c r="D790" s="667"/>
      <c r="E790" s="667"/>
      <c r="F790" s="668"/>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42"/>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6"/>
      <c r="B791" s="667"/>
      <c r="C791" s="667"/>
      <c r="D791" s="667"/>
      <c r="E791" s="667"/>
      <c r="F791" s="668"/>
      <c r="G791" s="857" t="s">
        <v>21</v>
      </c>
      <c r="H791" s="858"/>
      <c r="I791" s="858"/>
      <c r="J791" s="858"/>
      <c r="K791" s="858"/>
      <c r="L791" s="859"/>
      <c r="M791" s="860"/>
      <c r="N791" s="860"/>
      <c r="O791" s="860"/>
      <c r="P791" s="860"/>
      <c r="Q791" s="860"/>
      <c r="R791" s="860"/>
      <c r="S791" s="860"/>
      <c r="T791" s="860"/>
      <c r="U791" s="860"/>
      <c r="V791" s="860"/>
      <c r="W791" s="860"/>
      <c r="X791" s="861"/>
      <c r="Y791" s="862">
        <f>SUM(Y781:AB790)</f>
        <v>1</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27</v>
      </c>
      <c r="AV791" s="863"/>
      <c r="AW791" s="863"/>
      <c r="AX791" s="865"/>
    </row>
    <row r="792" spans="1:50" ht="24.75" customHeight="1" x14ac:dyDescent="0.15">
      <c r="A792" s="666"/>
      <c r="B792" s="667"/>
      <c r="C792" s="667"/>
      <c r="D792" s="667"/>
      <c r="E792" s="667"/>
      <c r="F792" s="668"/>
      <c r="G792" s="625" t="s">
        <v>606</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607</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4"/>
    </row>
    <row r="793" spans="1:50" ht="24.75" customHeight="1" x14ac:dyDescent="0.15">
      <c r="A793" s="666"/>
      <c r="B793" s="667"/>
      <c r="C793" s="667"/>
      <c r="D793" s="667"/>
      <c r="E793" s="667"/>
      <c r="F793" s="668"/>
      <c r="G793" s="846" t="s">
        <v>18</v>
      </c>
      <c r="H793" s="701"/>
      <c r="I793" s="701"/>
      <c r="J793" s="701"/>
      <c r="K793" s="701"/>
      <c r="L793" s="700" t="s">
        <v>19</v>
      </c>
      <c r="M793" s="701"/>
      <c r="N793" s="701"/>
      <c r="O793" s="701"/>
      <c r="P793" s="701"/>
      <c r="Q793" s="701"/>
      <c r="R793" s="701"/>
      <c r="S793" s="701"/>
      <c r="T793" s="701"/>
      <c r="U793" s="701"/>
      <c r="V793" s="701"/>
      <c r="W793" s="701"/>
      <c r="X793" s="702"/>
      <c r="Y793" s="622" t="s">
        <v>20</v>
      </c>
      <c r="Z793" s="623"/>
      <c r="AA793" s="623"/>
      <c r="AB793" s="829"/>
      <c r="AC793" s="846" t="s">
        <v>18</v>
      </c>
      <c r="AD793" s="701"/>
      <c r="AE793" s="701"/>
      <c r="AF793" s="701"/>
      <c r="AG793" s="701"/>
      <c r="AH793" s="700" t="s">
        <v>19</v>
      </c>
      <c r="AI793" s="701"/>
      <c r="AJ793" s="701"/>
      <c r="AK793" s="701"/>
      <c r="AL793" s="701"/>
      <c r="AM793" s="701"/>
      <c r="AN793" s="701"/>
      <c r="AO793" s="701"/>
      <c r="AP793" s="701"/>
      <c r="AQ793" s="701"/>
      <c r="AR793" s="701"/>
      <c r="AS793" s="701"/>
      <c r="AT793" s="702"/>
      <c r="AU793" s="622" t="s">
        <v>20</v>
      </c>
      <c r="AV793" s="623"/>
      <c r="AW793" s="623"/>
      <c r="AX793" s="624"/>
    </row>
    <row r="794" spans="1:50" ht="30" customHeight="1" x14ac:dyDescent="0.15">
      <c r="A794" s="666"/>
      <c r="B794" s="667"/>
      <c r="C794" s="667"/>
      <c r="D794" s="667"/>
      <c r="E794" s="667"/>
      <c r="F794" s="668"/>
      <c r="G794" s="703" t="s">
        <v>608</v>
      </c>
      <c r="H794" s="704"/>
      <c r="I794" s="704"/>
      <c r="J794" s="704"/>
      <c r="K794" s="705"/>
      <c r="L794" s="697" t="s">
        <v>609</v>
      </c>
      <c r="M794" s="698"/>
      <c r="N794" s="698"/>
      <c r="O794" s="698"/>
      <c r="P794" s="698"/>
      <c r="Q794" s="698"/>
      <c r="R794" s="698"/>
      <c r="S794" s="698"/>
      <c r="T794" s="698"/>
      <c r="U794" s="698"/>
      <c r="V794" s="698"/>
      <c r="W794" s="698"/>
      <c r="X794" s="699"/>
      <c r="Y794" s="420">
        <v>9</v>
      </c>
      <c r="Z794" s="421"/>
      <c r="AA794" s="421"/>
      <c r="AB794" s="836"/>
      <c r="AC794" s="703" t="s">
        <v>608</v>
      </c>
      <c r="AD794" s="704"/>
      <c r="AE794" s="704"/>
      <c r="AF794" s="704"/>
      <c r="AG794" s="705"/>
      <c r="AH794" s="697" t="s">
        <v>610</v>
      </c>
      <c r="AI794" s="698"/>
      <c r="AJ794" s="698"/>
      <c r="AK794" s="698"/>
      <c r="AL794" s="698"/>
      <c r="AM794" s="698"/>
      <c r="AN794" s="698"/>
      <c r="AO794" s="698"/>
      <c r="AP794" s="698"/>
      <c r="AQ794" s="698"/>
      <c r="AR794" s="698"/>
      <c r="AS794" s="698"/>
      <c r="AT794" s="699"/>
      <c r="AU794" s="420">
        <v>16</v>
      </c>
      <c r="AV794" s="421"/>
      <c r="AW794" s="421"/>
      <c r="AX794" s="422"/>
    </row>
    <row r="795" spans="1:50" ht="24.75" customHeight="1" x14ac:dyDescent="0.15">
      <c r="A795" s="666"/>
      <c r="B795" s="667"/>
      <c r="C795" s="667"/>
      <c r="D795" s="667"/>
      <c r="E795" s="667"/>
      <c r="F795" s="668"/>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42"/>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6"/>
      <c r="B796" s="667"/>
      <c r="C796" s="667"/>
      <c r="D796" s="667"/>
      <c r="E796" s="667"/>
      <c r="F796" s="668"/>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42"/>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customHeight="1" x14ac:dyDescent="0.15">
      <c r="A797" s="666"/>
      <c r="B797" s="667"/>
      <c r="C797" s="667"/>
      <c r="D797" s="667"/>
      <c r="E797" s="667"/>
      <c r="F797" s="668"/>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42"/>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6"/>
      <c r="B798" s="667"/>
      <c r="C798" s="667"/>
      <c r="D798" s="667"/>
      <c r="E798" s="667"/>
      <c r="F798" s="668"/>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42"/>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6"/>
      <c r="B799" s="667"/>
      <c r="C799" s="667"/>
      <c r="D799" s="667"/>
      <c r="E799" s="667"/>
      <c r="F799" s="668"/>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42"/>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6"/>
      <c r="B800" s="667"/>
      <c r="C800" s="667"/>
      <c r="D800" s="667"/>
      <c r="E800" s="667"/>
      <c r="F800" s="668"/>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42"/>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6"/>
      <c r="B801" s="667"/>
      <c r="C801" s="667"/>
      <c r="D801" s="667"/>
      <c r="E801" s="667"/>
      <c r="F801" s="668"/>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42"/>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6"/>
      <c r="B802" s="667"/>
      <c r="C802" s="667"/>
      <c r="D802" s="667"/>
      <c r="E802" s="667"/>
      <c r="F802" s="668"/>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42"/>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6"/>
      <c r="B803" s="667"/>
      <c r="C803" s="667"/>
      <c r="D803" s="667"/>
      <c r="E803" s="667"/>
      <c r="F803" s="668"/>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42"/>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x14ac:dyDescent="0.2">
      <c r="A804" s="666"/>
      <c r="B804" s="667"/>
      <c r="C804" s="667"/>
      <c r="D804" s="667"/>
      <c r="E804" s="667"/>
      <c r="F804" s="668"/>
      <c r="G804" s="857" t="s">
        <v>21</v>
      </c>
      <c r="H804" s="858"/>
      <c r="I804" s="858"/>
      <c r="J804" s="858"/>
      <c r="K804" s="858"/>
      <c r="L804" s="859"/>
      <c r="M804" s="860"/>
      <c r="N804" s="860"/>
      <c r="O804" s="860"/>
      <c r="P804" s="860"/>
      <c r="Q804" s="860"/>
      <c r="R804" s="860"/>
      <c r="S804" s="860"/>
      <c r="T804" s="860"/>
      <c r="U804" s="860"/>
      <c r="V804" s="860"/>
      <c r="W804" s="860"/>
      <c r="X804" s="861"/>
      <c r="Y804" s="862">
        <f>SUM(Y794:AB803)</f>
        <v>9</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16</v>
      </c>
      <c r="AV804" s="863"/>
      <c r="AW804" s="863"/>
      <c r="AX804" s="865"/>
    </row>
    <row r="805" spans="1:50" ht="24.75" customHeight="1" x14ac:dyDescent="0.15">
      <c r="A805" s="666"/>
      <c r="B805" s="667"/>
      <c r="C805" s="667"/>
      <c r="D805" s="667"/>
      <c r="E805" s="667"/>
      <c r="F805" s="668"/>
      <c r="G805" s="625" t="s">
        <v>611</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456</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4"/>
    </row>
    <row r="806" spans="1:50" ht="24.75" customHeight="1" x14ac:dyDescent="0.15">
      <c r="A806" s="666"/>
      <c r="B806" s="667"/>
      <c r="C806" s="667"/>
      <c r="D806" s="667"/>
      <c r="E806" s="667"/>
      <c r="F806" s="668"/>
      <c r="G806" s="846" t="s">
        <v>18</v>
      </c>
      <c r="H806" s="701"/>
      <c r="I806" s="701"/>
      <c r="J806" s="701"/>
      <c r="K806" s="701"/>
      <c r="L806" s="700" t="s">
        <v>19</v>
      </c>
      <c r="M806" s="701"/>
      <c r="N806" s="701"/>
      <c r="O806" s="701"/>
      <c r="P806" s="701"/>
      <c r="Q806" s="701"/>
      <c r="R806" s="701"/>
      <c r="S806" s="701"/>
      <c r="T806" s="701"/>
      <c r="U806" s="701"/>
      <c r="V806" s="701"/>
      <c r="W806" s="701"/>
      <c r="X806" s="702"/>
      <c r="Y806" s="622" t="s">
        <v>20</v>
      </c>
      <c r="Z806" s="623"/>
      <c r="AA806" s="623"/>
      <c r="AB806" s="829"/>
      <c r="AC806" s="846" t="s">
        <v>18</v>
      </c>
      <c r="AD806" s="701"/>
      <c r="AE806" s="701"/>
      <c r="AF806" s="701"/>
      <c r="AG806" s="701"/>
      <c r="AH806" s="700" t="s">
        <v>19</v>
      </c>
      <c r="AI806" s="701"/>
      <c r="AJ806" s="701"/>
      <c r="AK806" s="701"/>
      <c r="AL806" s="701"/>
      <c r="AM806" s="701"/>
      <c r="AN806" s="701"/>
      <c r="AO806" s="701"/>
      <c r="AP806" s="701"/>
      <c r="AQ806" s="701"/>
      <c r="AR806" s="701"/>
      <c r="AS806" s="701"/>
      <c r="AT806" s="702"/>
      <c r="AU806" s="622" t="s">
        <v>20</v>
      </c>
      <c r="AV806" s="623"/>
      <c r="AW806" s="623"/>
      <c r="AX806" s="624"/>
    </row>
    <row r="807" spans="1:50" ht="30" customHeight="1" x14ac:dyDescent="0.15">
      <c r="A807" s="666"/>
      <c r="B807" s="667"/>
      <c r="C807" s="667"/>
      <c r="D807" s="667"/>
      <c r="E807" s="667"/>
      <c r="F807" s="668"/>
      <c r="G807" s="703" t="s">
        <v>608</v>
      </c>
      <c r="H807" s="704"/>
      <c r="I807" s="704"/>
      <c r="J807" s="704"/>
      <c r="K807" s="705"/>
      <c r="L807" s="697" t="s">
        <v>612</v>
      </c>
      <c r="M807" s="698"/>
      <c r="N807" s="698"/>
      <c r="O807" s="698"/>
      <c r="P807" s="698"/>
      <c r="Q807" s="698"/>
      <c r="R807" s="698"/>
      <c r="S807" s="698"/>
      <c r="T807" s="698"/>
      <c r="U807" s="698"/>
      <c r="V807" s="698"/>
      <c r="W807" s="698"/>
      <c r="X807" s="699"/>
      <c r="Y807" s="420">
        <v>0.3</v>
      </c>
      <c r="Z807" s="421"/>
      <c r="AA807" s="421"/>
      <c r="AB807" s="836"/>
      <c r="AC807" s="703"/>
      <c r="AD807" s="704"/>
      <c r="AE807" s="704"/>
      <c r="AF807" s="704"/>
      <c r="AG807" s="705"/>
      <c r="AH807" s="697"/>
      <c r="AI807" s="698"/>
      <c r="AJ807" s="698"/>
      <c r="AK807" s="698"/>
      <c r="AL807" s="698"/>
      <c r="AM807" s="698"/>
      <c r="AN807" s="698"/>
      <c r="AO807" s="698"/>
      <c r="AP807" s="698"/>
      <c r="AQ807" s="698"/>
      <c r="AR807" s="698"/>
      <c r="AS807" s="698"/>
      <c r="AT807" s="699"/>
      <c r="AU807" s="420"/>
      <c r="AV807" s="421"/>
      <c r="AW807" s="421"/>
      <c r="AX807" s="422"/>
    </row>
    <row r="808" spans="1:50" ht="24.75" customHeight="1" x14ac:dyDescent="0.15">
      <c r="A808" s="666"/>
      <c r="B808" s="667"/>
      <c r="C808" s="667"/>
      <c r="D808" s="667"/>
      <c r="E808" s="667"/>
      <c r="F808" s="668"/>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42"/>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customHeight="1" x14ac:dyDescent="0.15">
      <c r="A809" s="666"/>
      <c r="B809" s="667"/>
      <c r="C809" s="667"/>
      <c r="D809" s="667"/>
      <c r="E809" s="667"/>
      <c r="F809" s="668"/>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42"/>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customHeight="1" x14ac:dyDescent="0.15">
      <c r="A810" s="666"/>
      <c r="B810" s="667"/>
      <c r="C810" s="667"/>
      <c r="D810" s="667"/>
      <c r="E810" s="667"/>
      <c r="F810" s="668"/>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42"/>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customHeight="1" x14ac:dyDescent="0.15">
      <c r="A811" s="666"/>
      <c r="B811" s="667"/>
      <c r="C811" s="667"/>
      <c r="D811" s="667"/>
      <c r="E811" s="667"/>
      <c r="F811" s="668"/>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42"/>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x14ac:dyDescent="0.15">
      <c r="A812" s="666"/>
      <c r="B812" s="667"/>
      <c r="C812" s="667"/>
      <c r="D812" s="667"/>
      <c r="E812" s="667"/>
      <c r="F812" s="668"/>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42"/>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6"/>
      <c r="B813" s="667"/>
      <c r="C813" s="667"/>
      <c r="D813" s="667"/>
      <c r="E813" s="667"/>
      <c r="F813" s="668"/>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42"/>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x14ac:dyDescent="0.15">
      <c r="A814" s="666"/>
      <c r="B814" s="667"/>
      <c r="C814" s="667"/>
      <c r="D814" s="667"/>
      <c r="E814" s="667"/>
      <c r="F814" s="668"/>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42"/>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x14ac:dyDescent="0.15">
      <c r="A815" s="666"/>
      <c r="B815" s="667"/>
      <c r="C815" s="667"/>
      <c r="D815" s="667"/>
      <c r="E815" s="667"/>
      <c r="F815" s="668"/>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42"/>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6"/>
      <c r="B816" s="667"/>
      <c r="C816" s="667"/>
      <c r="D816" s="667"/>
      <c r="E816" s="667"/>
      <c r="F816" s="668"/>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42"/>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6"/>
      <c r="B817" s="667"/>
      <c r="C817" s="667"/>
      <c r="D817" s="667"/>
      <c r="E817" s="667"/>
      <c r="F817" s="668"/>
      <c r="G817" s="857" t="s">
        <v>21</v>
      </c>
      <c r="H817" s="858"/>
      <c r="I817" s="858"/>
      <c r="J817" s="858"/>
      <c r="K817" s="858"/>
      <c r="L817" s="859"/>
      <c r="M817" s="860"/>
      <c r="N817" s="860"/>
      <c r="O817" s="860"/>
      <c r="P817" s="860"/>
      <c r="Q817" s="860"/>
      <c r="R817" s="860"/>
      <c r="S817" s="860"/>
      <c r="T817" s="860"/>
      <c r="U817" s="860"/>
      <c r="V817" s="860"/>
      <c r="W817" s="860"/>
      <c r="X817" s="861"/>
      <c r="Y817" s="862">
        <f>SUM(Y807:AB816)</f>
        <v>0.3</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6"/>
      <c r="B818" s="667"/>
      <c r="C818" s="667"/>
      <c r="D818" s="667"/>
      <c r="E818" s="667"/>
      <c r="F818" s="668"/>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4"/>
    </row>
    <row r="819" spans="1:50" ht="24.75" hidden="1" customHeight="1" x14ac:dyDescent="0.15">
      <c r="A819" s="666"/>
      <c r="B819" s="667"/>
      <c r="C819" s="667"/>
      <c r="D819" s="667"/>
      <c r="E819" s="667"/>
      <c r="F819" s="668"/>
      <c r="G819" s="846" t="s">
        <v>18</v>
      </c>
      <c r="H819" s="701"/>
      <c r="I819" s="701"/>
      <c r="J819" s="701"/>
      <c r="K819" s="701"/>
      <c r="L819" s="700" t="s">
        <v>19</v>
      </c>
      <c r="M819" s="701"/>
      <c r="N819" s="701"/>
      <c r="O819" s="701"/>
      <c r="P819" s="701"/>
      <c r="Q819" s="701"/>
      <c r="R819" s="701"/>
      <c r="S819" s="701"/>
      <c r="T819" s="701"/>
      <c r="U819" s="701"/>
      <c r="V819" s="701"/>
      <c r="W819" s="701"/>
      <c r="X819" s="702"/>
      <c r="Y819" s="622" t="s">
        <v>20</v>
      </c>
      <c r="Z819" s="623"/>
      <c r="AA819" s="623"/>
      <c r="AB819" s="829"/>
      <c r="AC819" s="846" t="s">
        <v>18</v>
      </c>
      <c r="AD819" s="701"/>
      <c r="AE819" s="701"/>
      <c r="AF819" s="701"/>
      <c r="AG819" s="701"/>
      <c r="AH819" s="700" t="s">
        <v>19</v>
      </c>
      <c r="AI819" s="701"/>
      <c r="AJ819" s="701"/>
      <c r="AK819" s="701"/>
      <c r="AL819" s="701"/>
      <c r="AM819" s="701"/>
      <c r="AN819" s="701"/>
      <c r="AO819" s="701"/>
      <c r="AP819" s="701"/>
      <c r="AQ819" s="701"/>
      <c r="AR819" s="701"/>
      <c r="AS819" s="701"/>
      <c r="AT819" s="702"/>
      <c r="AU819" s="622" t="s">
        <v>20</v>
      </c>
      <c r="AV819" s="623"/>
      <c r="AW819" s="623"/>
      <c r="AX819" s="624"/>
    </row>
    <row r="820" spans="1:50" s="16" customFormat="1" ht="24.75" hidden="1" customHeight="1" x14ac:dyDescent="0.15">
      <c r="A820" s="666"/>
      <c r="B820" s="667"/>
      <c r="C820" s="667"/>
      <c r="D820" s="667"/>
      <c r="E820" s="667"/>
      <c r="F820" s="668"/>
      <c r="G820" s="703"/>
      <c r="H820" s="704"/>
      <c r="I820" s="704"/>
      <c r="J820" s="704"/>
      <c r="K820" s="705"/>
      <c r="L820" s="697"/>
      <c r="M820" s="698"/>
      <c r="N820" s="698"/>
      <c r="O820" s="698"/>
      <c r="P820" s="698"/>
      <c r="Q820" s="698"/>
      <c r="R820" s="698"/>
      <c r="S820" s="698"/>
      <c r="T820" s="698"/>
      <c r="U820" s="698"/>
      <c r="V820" s="698"/>
      <c r="W820" s="698"/>
      <c r="X820" s="699"/>
      <c r="Y820" s="420"/>
      <c r="Z820" s="421"/>
      <c r="AA820" s="421"/>
      <c r="AB820" s="836"/>
      <c r="AC820" s="703"/>
      <c r="AD820" s="704"/>
      <c r="AE820" s="704"/>
      <c r="AF820" s="704"/>
      <c r="AG820" s="705"/>
      <c r="AH820" s="697"/>
      <c r="AI820" s="698"/>
      <c r="AJ820" s="698"/>
      <c r="AK820" s="698"/>
      <c r="AL820" s="698"/>
      <c r="AM820" s="698"/>
      <c r="AN820" s="698"/>
      <c r="AO820" s="698"/>
      <c r="AP820" s="698"/>
      <c r="AQ820" s="698"/>
      <c r="AR820" s="698"/>
      <c r="AS820" s="698"/>
      <c r="AT820" s="699"/>
      <c r="AU820" s="420"/>
      <c r="AV820" s="421"/>
      <c r="AW820" s="421"/>
      <c r="AX820" s="422"/>
    </row>
    <row r="821" spans="1:50" ht="24.75" hidden="1" customHeight="1" x14ac:dyDescent="0.15">
      <c r="A821" s="666"/>
      <c r="B821" s="667"/>
      <c r="C821" s="667"/>
      <c r="D821" s="667"/>
      <c r="E821" s="667"/>
      <c r="F821" s="668"/>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42"/>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6"/>
      <c r="B822" s="667"/>
      <c r="C822" s="667"/>
      <c r="D822" s="667"/>
      <c r="E822" s="667"/>
      <c r="F822" s="668"/>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42"/>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6"/>
      <c r="B823" s="667"/>
      <c r="C823" s="667"/>
      <c r="D823" s="667"/>
      <c r="E823" s="667"/>
      <c r="F823" s="668"/>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42"/>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6"/>
      <c r="B824" s="667"/>
      <c r="C824" s="667"/>
      <c r="D824" s="667"/>
      <c r="E824" s="667"/>
      <c r="F824" s="668"/>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42"/>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6"/>
      <c r="B825" s="667"/>
      <c r="C825" s="667"/>
      <c r="D825" s="667"/>
      <c r="E825" s="667"/>
      <c r="F825" s="668"/>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42"/>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6"/>
      <c r="B826" s="667"/>
      <c r="C826" s="667"/>
      <c r="D826" s="667"/>
      <c r="E826" s="667"/>
      <c r="F826" s="668"/>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42"/>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6"/>
      <c r="B827" s="667"/>
      <c r="C827" s="667"/>
      <c r="D827" s="667"/>
      <c r="E827" s="667"/>
      <c r="F827" s="668"/>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42"/>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6"/>
      <c r="B828" s="667"/>
      <c r="C828" s="667"/>
      <c r="D828" s="667"/>
      <c r="E828" s="667"/>
      <c r="F828" s="668"/>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42"/>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6"/>
      <c r="B829" s="667"/>
      <c r="C829" s="667"/>
      <c r="D829" s="667"/>
      <c r="E829" s="667"/>
      <c r="F829" s="668"/>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42"/>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6"/>
      <c r="B830" s="667"/>
      <c r="C830" s="667"/>
      <c r="D830" s="667"/>
      <c r="E830" s="667"/>
      <c r="F830" s="668"/>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9" t="s">
        <v>493</v>
      </c>
      <c r="AM831" s="310"/>
      <c r="AN831" s="310"/>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8"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8" t="s">
        <v>486</v>
      </c>
      <c r="AD836" s="158"/>
      <c r="AE836" s="158"/>
      <c r="AF836" s="158"/>
      <c r="AG836" s="158"/>
      <c r="AH836" s="395" t="s">
        <v>522</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8">
        <v>1</v>
      </c>
      <c r="B837" s="408">
        <v>1</v>
      </c>
      <c r="C837" s="390" t="s">
        <v>613</v>
      </c>
      <c r="D837" s="372"/>
      <c r="E837" s="372"/>
      <c r="F837" s="372"/>
      <c r="G837" s="372"/>
      <c r="H837" s="372"/>
      <c r="I837" s="372"/>
      <c r="J837" s="373">
        <v>7050001004757</v>
      </c>
      <c r="K837" s="374"/>
      <c r="L837" s="374"/>
      <c r="M837" s="374"/>
      <c r="N837" s="374"/>
      <c r="O837" s="374"/>
      <c r="P837" s="375" t="s">
        <v>614</v>
      </c>
      <c r="Q837" s="375"/>
      <c r="R837" s="375"/>
      <c r="S837" s="375"/>
      <c r="T837" s="375"/>
      <c r="U837" s="375"/>
      <c r="V837" s="375"/>
      <c r="W837" s="375"/>
      <c r="X837" s="375"/>
      <c r="Y837" s="376">
        <v>1</v>
      </c>
      <c r="Z837" s="377"/>
      <c r="AA837" s="377"/>
      <c r="AB837" s="378"/>
      <c r="AC837" s="386" t="s">
        <v>527</v>
      </c>
      <c r="AD837" s="387"/>
      <c r="AE837" s="387"/>
      <c r="AF837" s="387"/>
      <c r="AG837" s="387"/>
      <c r="AH837" s="388">
        <v>3</v>
      </c>
      <c r="AI837" s="389"/>
      <c r="AJ837" s="389"/>
      <c r="AK837" s="389"/>
      <c r="AL837" s="382">
        <v>93.1</v>
      </c>
      <c r="AM837" s="383"/>
      <c r="AN837" s="383"/>
      <c r="AO837" s="384"/>
      <c r="AP837" s="385"/>
      <c r="AQ837" s="385"/>
      <c r="AR837" s="385"/>
      <c r="AS837" s="385"/>
      <c r="AT837" s="385"/>
      <c r="AU837" s="385"/>
      <c r="AV837" s="385"/>
      <c r="AW837" s="385"/>
      <c r="AX837" s="385"/>
    </row>
    <row r="838" spans="1:50" ht="30" hidden="1" customHeight="1" x14ac:dyDescent="0.15">
      <c r="A838" s="408">
        <v>2</v>
      </c>
      <c r="B838" s="408">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8">
        <v>3</v>
      </c>
      <c r="B839" s="408">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8">
        <v>4</v>
      </c>
      <c r="B840" s="408">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8">
        <v>5</v>
      </c>
      <c r="B841" s="408">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8">
        <v>6</v>
      </c>
      <c r="B842" s="408">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8">
        <v>7</v>
      </c>
      <c r="B843" s="408">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8">
        <v>8</v>
      </c>
      <c r="B844" s="408">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8">
        <v>9</v>
      </c>
      <c r="B845" s="408">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8">
        <v>10</v>
      </c>
      <c r="B846" s="408">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8">
        <v>11</v>
      </c>
      <c r="B847" s="408">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8">
        <v>12</v>
      </c>
      <c r="B848" s="408">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8">
        <v>13</v>
      </c>
      <c r="B849" s="408">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8">
        <v>14</v>
      </c>
      <c r="B850" s="408">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8">
        <v>15</v>
      </c>
      <c r="B851" s="408">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8">
        <v>16</v>
      </c>
      <c r="B852" s="408">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8">
        <v>17</v>
      </c>
      <c r="B853" s="408">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8">
        <v>18</v>
      </c>
      <c r="B854" s="408">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8">
        <v>19</v>
      </c>
      <c r="B855" s="408">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8">
        <v>20</v>
      </c>
      <c r="B856" s="408">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8">
        <v>21</v>
      </c>
      <c r="B857" s="408">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8">
        <v>22</v>
      </c>
      <c r="B858" s="408">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8">
        <v>23</v>
      </c>
      <c r="B859" s="408">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8">
        <v>24</v>
      </c>
      <c r="B860" s="408">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8">
        <v>25</v>
      </c>
      <c r="B861" s="408">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8">
        <v>26</v>
      </c>
      <c r="B862" s="408">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8">
        <v>27</v>
      </c>
      <c r="B863" s="408">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8">
        <v>28</v>
      </c>
      <c r="B864" s="408">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8">
        <v>29</v>
      </c>
      <c r="B865" s="408">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8">
        <v>30</v>
      </c>
      <c r="B866" s="408">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8"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8" t="s">
        <v>486</v>
      </c>
      <c r="AD869" s="158"/>
      <c r="AE869" s="158"/>
      <c r="AF869" s="158"/>
      <c r="AG869" s="158"/>
      <c r="AH869" s="395" t="s">
        <v>522</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8">
        <v>1</v>
      </c>
      <c r="B870" s="408">
        <v>1</v>
      </c>
      <c r="C870" s="390" t="s">
        <v>615</v>
      </c>
      <c r="D870" s="372"/>
      <c r="E870" s="372"/>
      <c r="F870" s="372"/>
      <c r="G870" s="372"/>
      <c r="H870" s="372"/>
      <c r="I870" s="372"/>
      <c r="J870" s="373">
        <v>8020001059159</v>
      </c>
      <c r="K870" s="374"/>
      <c r="L870" s="374"/>
      <c r="M870" s="374"/>
      <c r="N870" s="374"/>
      <c r="O870" s="374"/>
      <c r="P870" s="391" t="s">
        <v>605</v>
      </c>
      <c r="Q870" s="375"/>
      <c r="R870" s="375"/>
      <c r="S870" s="375"/>
      <c r="T870" s="375"/>
      <c r="U870" s="375"/>
      <c r="V870" s="375"/>
      <c r="W870" s="375"/>
      <c r="X870" s="375"/>
      <c r="Y870" s="376">
        <v>27</v>
      </c>
      <c r="Z870" s="377"/>
      <c r="AA870" s="377"/>
      <c r="AB870" s="378"/>
      <c r="AC870" s="386" t="s">
        <v>532</v>
      </c>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customHeight="1" x14ac:dyDescent="0.15">
      <c r="A871" s="408">
        <v>2</v>
      </c>
      <c r="B871" s="408">
        <v>1</v>
      </c>
      <c r="C871" s="390" t="s">
        <v>616</v>
      </c>
      <c r="D871" s="372"/>
      <c r="E871" s="372"/>
      <c r="F871" s="372"/>
      <c r="G871" s="372"/>
      <c r="H871" s="372"/>
      <c r="I871" s="372"/>
      <c r="J871" s="373">
        <v>6010401024970</v>
      </c>
      <c r="K871" s="374"/>
      <c r="L871" s="374"/>
      <c r="M871" s="374"/>
      <c r="N871" s="374"/>
      <c r="O871" s="374"/>
      <c r="P871" s="391" t="s">
        <v>617</v>
      </c>
      <c r="Q871" s="375"/>
      <c r="R871" s="375"/>
      <c r="S871" s="375"/>
      <c r="T871" s="375"/>
      <c r="U871" s="375"/>
      <c r="V871" s="375"/>
      <c r="W871" s="375"/>
      <c r="X871" s="375"/>
      <c r="Y871" s="376">
        <v>16</v>
      </c>
      <c r="Z871" s="377"/>
      <c r="AA871" s="377"/>
      <c r="AB871" s="378"/>
      <c r="AC871" s="386" t="s">
        <v>534</v>
      </c>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customHeight="1" x14ac:dyDescent="0.15">
      <c r="A872" s="408">
        <v>3</v>
      </c>
      <c r="B872" s="408">
        <v>1</v>
      </c>
      <c r="C872" s="390" t="s">
        <v>618</v>
      </c>
      <c r="D872" s="372"/>
      <c r="E872" s="372"/>
      <c r="F872" s="372"/>
      <c r="G872" s="372"/>
      <c r="H872" s="372"/>
      <c r="I872" s="372"/>
      <c r="J872" s="373">
        <v>6011101008586</v>
      </c>
      <c r="K872" s="374"/>
      <c r="L872" s="374"/>
      <c r="M872" s="374"/>
      <c r="N872" s="374"/>
      <c r="O872" s="374"/>
      <c r="P872" s="391" t="s">
        <v>619</v>
      </c>
      <c r="Q872" s="375"/>
      <c r="R872" s="375"/>
      <c r="S872" s="375"/>
      <c r="T872" s="375"/>
      <c r="U872" s="375"/>
      <c r="V872" s="375"/>
      <c r="W872" s="375"/>
      <c r="X872" s="375"/>
      <c r="Y872" s="376">
        <v>1</v>
      </c>
      <c r="Z872" s="377"/>
      <c r="AA872" s="377"/>
      <c r="AB872" s="378"/>
      <c r="AC872" s="386" t="s">
        <v>533</v>
      </c>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customHeight="1" x14ac:dyDescent="0.15">
      <c r="A873" s="408">
        <v>4</v>
      </c>
      <c r="B873" s="408">
        <v>1</v>
      </c>
      <c r="C873" s="390" t="s">
        <v>618</v>
      </c>
      <c r="D873" s="372"/>
      <c r="E873" s="372"/>
      <c r="F873" s="372"/>
      <c r="G873" s="372"/>
      <c r="H873" s="372"/>
      <c r="I873" s="372"/>
      <c r="J873" s="373">
        <v>6011101008586</v>
      </c>
      <c r="K873" s="374"/>
      <c r="L873" s="374"/>
      <c r="M873" s="374"/>
      <c r="N873" s="374"/>
      <c r="O873" s="374"/>
      <c r="P873" s="391" t="s">
        <v>620</v>
      </c>
      <c r="Q873" s="375"/>
      <c r="R873" s="375"/>
      <c r="S873" s="375"/>
      <c r="T873" s="375"/>
      <c r="U873" s="375"/>
      <c r="V873" s="375"/>
      <c r="W873" s="375"/>
      <c r="X873" s="375"/>
      <c r="Y873" s="376">
        <v>0.9</v>
      </c>
      <c r="Z873" s="377"/>
      <c r="AA873" s="377"/>
      <c r="AB873" s="378"/>
      <c r="AC873" s="386" t="s">
        <v>533</v>
      </c>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customHeight="1" x14ac:dyDescent="0.15">
      <c r="A874" s="408">
        <v>5</v>
      </c>
      <c r="B874" s="408">
        <v>1</v>
      </c>
      <c r="C874" s="390" t="s">
        <v>618</v>
      </c>
      <c r="D874" s="372"/>
      <c r="E874" s="372"/>
      <c r="F874" s="372"/>
      <c r="G874" s="372"/>
      <c r="H874" s="372"/>
      <c r="I874" s="372"/>
      <c r="J874" s="373">
        <v>6011101008586</v>
      </c>
      <c r="K874" s="374"/>
      <c r="L874" s="374"/>
      <c r="M874" s="374"/>
      <c r="N874" s="374"/>
      <c r="O874" s="374"/>
      <c r="P874" s="391" t="s">
        <v>621</v>
      </c>
      <c r="Q874" s="375"/>
      <c r="R874" s="375"/>
      <c r="S874" s="375"/>
      <c r="T874" s="375"/>
      <c r="U874" s="375"/>
      <c r="V874" s="375"/>
      <c r="W874" s="375"/>
      <c r="X874" s="375"/>
      <c r="Y874" s="376">
        <v>0.9</v>
      </c>
      <c r="Z874" s="377"/>
      <c r="AA874" s="377"/>
      <c r="AB874" s="378"/>
      <c r="AC874" s="386" t="s">
        <v>533</v>
      </c>
      <c r="AD874" s="386"/>
      <c r="AE874" s="386"/>
      <c r="AF874" s="386"/>
      <c r="AG874" s="386"/>
      <c r="AH874" s="380"/>
      <c r="AI874" s="381"/>
      <c r="AJ874" s="381"/>
      <c r="AK874" s="381"/>
      <c r="AL874" s="382"/>
      <c r="AM874" s="383"/>
      <c r="AN874" s="383"/>
      <c r="AO874" s="384"/>
      <c r="AP874" s="385"/>
      <c r="AQ874" s="385"/>
      <c r="AR874" s="385"/>
      <c r="AS874" s="385"/>
      <c r="AT874" s="385"/>
      <c r="AU874" s="385"/>
      <c r="AV874" s="385"/>
      <c r="AW874" s="385"/>
      <c r="AX874" s="385"/>
    </row>
    <row r="875" spans="1:50" ht="30" customHeight="1" x14ac:dyDescent="0.15">
      <c r="A875" s="408">
        <v>6</v>
      </c>
      <c r="B875" s="408">
        <v>1</v>
      </c>
      <c r="C875" s="390" t="s">
        <v>622</v>
      </c>
      <c r="D875" s="372"/>
      <c r="E875" s="372"/>
      <c r="F875" s="372"/>
      <c r="G875" s="372"/>
      <c r="H875" s="372"/>
      <c r="I875" s="372"/>
      <c r="J875" s="373">
        <v>7012401003243</v>
      </c>
      <c r="K875" s="374"/>
      <c r="L875" s="374"/>
      <c r="M875" s="374"/>
      <c r="N875" s="374"/>
      <c r="O875" s="374"/>
      <c r="P875" s="391" t="s">
        <v>623</v>
      </c>
      <c r="Q875" s="375"/>
      <c r="R875" s="375"/>
      <c r="S875" s="375"/>
      <c r="T875" s="375"/>
      <c r="U875" s="375"/>
      <c r="V875" s="375"/>
      <c r="W875" s="375"/>
      <c r="X875" s="375"/>
      <c r="Y875" s="376">
        <v>1</v>
      </c>
      <c r="Z875" s="377"/>
      <c r="AA875" s="377"/>
      <c r="AB875" s="378"/>
      <c r="AC875" s="386" t="s">
        <v>533</v>
      </c>
      <c r="AD875" s="386"/>
      <c r="AE875" s="386"/>
      <c r="AF875" s="386"/>
      <c r="AG875" s="386"/>
      <c r="AH875" s="380"/>
      <c r="AI875" s="381"/>
      <c r="AJ875" s="381"/>
      <c r="AK875" s="381"/>
      <c r="AL875" s="382"/>
      <c r="AM875" s="383"/>
      <c r="AN875" s="383"/>
      <c r="AO875" s="384"/>
      <c r="AP875" s="385"/>
      <c r="AQ875" s="385"/>
      <c r="AR875" s="385"/>
      <c r="AS875" s="385"/>
      <c r="AT875" s="385"/>
      <c r="AU875" s="385"/>
      <c r="AV875" s="385"/>
      <c r="AW875" s="385"/>
      <c r="AX875" s="385"/>
    </row>
    <row r="876" spans="1:50" ht="30" customHeight="1" x14ac:dyDescent="0.15">
      <c r="A876" s="408">
        <v>7</v>
      </c>
      <c r="B876" s="408">
        <v>1</v>
      </c>
      <c r="C876" s="390" t="s">
        <v>624</v>
      </c>
      <c r="D876" s="372"/>
      <c r="E876" s="372"/>
      <c r="F876" s="372"/>
      <c r="G876" s="372"/>
      <c r="H876" s="372"/>
      <c r="I876" s="372"/>
      <c r="J876" s="373">
        <v>7012401003243</v>
      </c>
      <c r="K876" s="374"/>
      <c r="L876" s="374"/>
      <c r="M876" s="374"/>
      <c r="N876" s="374"/>
      <c r="O876" s="374"/>
      <c r="P876" s="391" t="s">
        <v>625</v>
      </c>
      <c r="Q876" s="375"/>
      <c r="R876" s="375"/>
      <c r="S876" s="375"/>
      <c r="T876" s="375"/>
      <c r="U876" s="375"/>
      <c r="V876" s="375"/>
      <c r="W876" s="375"/>
      <c r="X876" s="375"/>
      <c r="Y876" s="376">
        <v>0.5</v>
      </c>
      <c r="Z876" s="377"/>
      <c r="AA876" s="377"/>
      <c r="AB876" s="378"/>
      <c r="AC876" s="386" t="s">
        <v>533</v>
      </c>
      <c r="AD876" s="386"/>
      <c r="AE876" s="386"/>
      <c r="AF876" s="386"/>
      <c r="AG876" s="386"/>
      <c r="AH876" s="380"/>
      <c r="AI876" s="381"/>
      <c r="AJ876" s="381"/>
      <c r="AK876" s="381"/>
      <c r="AL876" s="382"/>
      <c r="AM876" s="383"/>
      <c r="AN876" s="383"/>
      <c r="AO876" s="384"/>
      <c r="AP876" s="385"/>
      <c r="AQ876" s="385"/>
      <c r="AR876" s="385"/>
      <c r="AS876" s="385"/>
      <c r="AT876" s="385"/>
      <c r="AU876" s="385"/>
      <c r="AV876" s="385"/>
      <c r="AW876" s="385"/>
      <c r="AX876" s="385"/>
    </row>
    <row r="877" spans="1:50" ht="30" customHeight="1" x14ac:dyDescent="0.15">
      <c r="A877" s="408">
        <v>8</v>
      </c>
      <c r="B877" s="408">
        <v>1</v>
      </c>
      <c r="C877" s="390" t="s">
        <v>626</v>
      </c>
      <c r="D877" s="372"/>
      <c r="E877" s="372"/>
      <c r="F877" s="372"/>
      <c r="G877" s="372"/>
      <c r="H877" s="372"/>
      <c r="I877" s="372"/>
      <c r="J877" s="373">
        <v>9011501004918</v>
      </c>
      <c r="K877" s="374"/>
      <c r="L877" s="374"/>
      <c r="M877" s="374"/>
      <c r="N877" s="374"/>
      <c r="O877" s="374"/>
      <c r="P877" s="391" t="s">
        <v>627</v>
      </c>
      <c r="Q877" s="375"/>
      <c r="R877" s="375"/>
      <c r="S877" s="375"/>
      <c r="T877" s="375"/>
      <c r="U877" s="375"/>
      <c r="V877" s="375"/>
      <c r="W877" s="375"/>
      <c r="X877" s="375"/>
      <c r="Y877" s="376">
        <v>1</v>
      </c>
      <c r="Z877" s="377"/>
      <c r="AA877" s="377"/>
      <c r="AB877" s="378"/>
      <c r="AC877" s="386" t="s">
        <v>533</v>
      </c>
      <c r="AD877" s="386"/>
      <c r="AE877" s="386"/>
      <c r="AF877" s="386"/>
      <c r="AG877" s="386"/>
      <c r="AH877" s="380"/>
      <c r="AI877" s="381"/>
      <c r="AJ877" s="381"/>
      <c r="AK877" s="381"/>
      <c r="AL877" s="382"/>
      <c r="AM877" s="383"/>
      <c r="AN877" s="383"/>
      <c r="AO877" s="384"/>
      <c r="AP877" s="385"/>
      <c r="AQ877" s="385"/>
      <c r="AR877" s="385"/>
      <c r="AS877" s="385"/>
      <c r="AT877" s="385"/>
      <c r="AU877" s="385"/>
      <c r="AV877" s="385"/>
      <c r="AW877" s="385"/>
      <c r="AX877" s="385"/>
    </row>
    <row r="878" spans="1:50" ht="30" customHeight="1" x14ac:dyDescent="0.15">
      <c r="A878" s="408">
        <v>9</v>
      </c>
      <c r="B878" s="408">
        <v>1</v>
      </c>
      <c r="C878" s="390" t="s">
        <v>626</v>
      </c>
      <c r="D878" s="372"/>
      <c r="E878" s="372"/>
      <c r="F878" s="372"/>
      <c r="G878" s="372"/>
      <c r="H878" s="372"/>
      <c r="I878" s="372"/>
      <c r="J878" s="373">
        <v>9011501004918</v>
      </c>
      <c r="K878" s="374"/>
      <c r="L878" s="374"/>
      <c r="M878" s="374"/>
      <c r="N878" s="374"/>
      <c r="O878" s="374"/>
      <c r="P878" s="391" t="s">
        <v>628</v>
      </c>
      <c r="Q878" s="375"/>
      <c r="R878" s="375"/>
      <c r="S878" s="375"/>
      <c r="T878" s="375"/>
      <c r="U878" s="375"/>
      <c r="V878" s="375"/>
      <c r="W878" s="375"/>
      <c r="X878" s="375"/>
      <c r="Y878" s="376">
        <v>0.2</v>
      </c>
      <c r="Z878" s="377"/>
      <c r="AA878" s="377"/>
      <c r="AB878" s="378"/>
      <c r="AC878" s="386" t="s">
        <v>533</v>
      </c>
      <c r="AD878" s="386"/>
      <c r="AE878" s="386"/>
      <c r="AF878" s="386"/>
      <c r="AG878" s="386"/>
      <c r="AH878" s="380"/>
      <c r="AI878" s="381"/>
      <c r="AJ878" s="381"/>
      <c r="AK878" s="381"/>
      <c r="AL878" s="382"/>
      <c r="AM878" s="383"/>
      <c r="AN878" s="383"/>
      <c r="AO878" s="384"/>
      <c r="AP878" s="385"/>
      <c r="AQ878" s="385"/>
      <c r="AR878" s="385"/>
      <c r="AS878" s="385"/>
      <c r="AT878" s="385"/>
      <c r="AU878" s="385"/>
      <c r="AV878" s="385"/>
      <c r="AW878" s="385"/>
      <c r="AX878" s="385"/>
    </row>
    <row r="879" spans="1:50" ht="30" customHeight="1" x14ac:dyDescent="0.15">
      <c r="A879" s="408">
        <v>10</v>
      </c>
      <c r="B879" s="408">
        <v>1</v>
      </c>
      <c r="C879" s="390" t="s">
        <v>629</v>
      </c>
      <c r="D879" s="372"/>
      <c r="E879" s="372"/>
      <c r="F879" s="372"/>
      <c r="G879" s="372"/>
      <c r="H879" s="372"/>
      <c r="I879" s="372"/>
      <c r="J879" s="373">
        <v>5010001008400</v>
      </c>
      <c r="K879" s="374"/>
      <c r="L879" s="374"/>
      <c r="M879" s="374"/>
      <c r="N879" s="374"/>
      <c r="O879" s="374"/>
      <c r="P879" s="391" t="s">
        <v>630</v>
      </c>
      <c r="Q879" s="375"/>
      <c r="R879" s="375"/>
      <c r="S879" s="375"/>
      <c r="T879" s="375"/>
      <c r="U879" s="375"/>
      <c r="V879" s="375"/>
      <c r="W879" s="375"/>
      <c r="X879" s="375"/>
      <c r="Y879" s="376">
        <v>0.8</v>
      </c>
      <c r="Z879" s="377"/>
      <c r="AA879" s="377"/>
      <c r="AB879" s="378"/>
      <c r="AC879" s="386" t="s">
        <v>533</v>
      </c>
      <c r="AD879" s="386"/>
      <c r="AE879" s="386"/>
      <c r="AF879" s="386"/>
      <c r="AG879" s="386"/>
      <c r="AH879" s="380"/>
      <c r="AI879" s="381"/>
      <c r="AJ879" s="381"/>
      <c r="AK879" s="381"/>
      <c r="AL879" s="382"/>
      <c r="AM879" s="383"/>
      <c r="AN879" s="383"/>
      <c r="AO879" s="384"/>
      <c r="AP879" s="385"/>
      <c r="AQ879" s="385"/>
      <c r="AR879" s="385"/>
      <c r="AS879" s="385"/>
      <c r="AT879" s="385"/>
      <c r="AU879" s="385"/>
      <c r="AV879" s="385"/>
      <c r="AW879" s="385"/>
      <c r="AX879" s="385"/>
    </row>
    <row r="880" spans="1:50" ht="39.75" customHeight="1" x14ac:dyDescent="0.15">
      <c r="A880" s="408">
        <v>11</v>
      </c>
      <c r="B880" s="408">
        <v>1</v>
      </c>
      <c r="C880" s="390" t="s">
        <v>629</v>
      </c>
      <c r="D880" s="372"/>
      <c r="E880" s="372"/>
      <c r="F880" s="372"/>
      <c r="G880" s="372"/>
      <c r="H880" s="372"/>
      <c r="I880" s="372"/>
      <c r="J880" s="373">
        <v>5010001008400</v>
      </c>
      <c r="K880" s="374"/>
      <c r="L880" s="374"/>
      <c r="M880" s="374"/>
      <c r="N880" s="374"/>
      <c r="O880" s="374"/>
      <c r="P880" s="391" t="s">
        <v>631</v>
      </c>
      <c r="Q880" s="375"/>
      <c r="R880" s="375"/>
      <c r="S880" s="375"/>
      <c r="T880" s="375"/>
      <c r="U880" s="375"/>
      <c r="V880" s="375"/>
      <c r="W880" s="375"/>
      <c r="X880" s="375"/>
      <c r="Y880" s="376">
        <v>0.2</v>
      </c>
      <c r="Z880" s="377"/>
      <c r="AA880" s="377"/>
      <c r="AB880" s="378"/>
      <c r="AC880" s="386" t="s">
        <v>533</v>
      </c>
      <c r="AD880" s="386"/>
      <c r="AE880" s="386"/>
      <c r="AF880" s="386"/>
      <c r="AG880" s="386"/>
      <c r="AH880" s="380"/>
      <c r="AI880" s="381"/>
      <c r="AJ880" s="381"/>
      <c r="AK880" s="381"/>
      <c r="AL880" s="382"/>
      <c r="AM880" s="383"/>
      <c r="AN880" s="383"/>
      <c r="AO880" s="384"/>
      <c r="AP880" s="385"/>
      <c r="AQ880" s="385"/>
      <c r="AR880" s="385"/>
      <c r="AS880" s="385"/>
      <c r="AT880" s="385"/>
      <c r="AU880" s="385"/>
      <c r="AV880" s="385"/>
      <c r="AW880" s="385"/>
      <c r="AX880" s="385"/>
    </row>
    <row r="881" spans="1:50" ht="30" customHeight="1" x14ac:dyDescent="0.15">
      <c r="A881" s="408">
        <v>12</v>
      </c>
      <c r="B881" s="408">
        <v>1</v>
      </c>
      <c r="C881" s="390" t="s">
        <v>629</v>
      </c>
      <c r="D881" s="372"/>
      <c r="E881" s="372"/>
      <c r="F881" s="372"/>
      <c r="G881" s="372"/>
      <c r="H881" s="372"/>
      <c r="I881" s="372"/>
      <c r="J881" s="373">
        <v>5010001008400</v>
      </c>
      <c r="K881" s="374"/>
      <c r="L881" s="374"/>
      <c r="M881" s="374"/>
      <c r="N881" s="374"/>
      <c r="O881" s="374"/>
      <c r="P881" s="391" t="s">
        <v>632</v>
      </c>
      <c r="Q881" s="375"/>
      <c r="R881" s="375"/>
      <c r="S881" s="375"/>
      <c r="T881" s="375"/>
      <c r="U881" s="375"/>
      <c r="V881" s="375"/>
      <c r="W881" s="375"/>
      <c r="X881" s="375"/>
      <c r="Y881" s="376">
        <v>0.1</v>
      </c>
      <c r="Z881" s="377"/>
      <c r="AA881" s="377"/>
      <c r="AB881" s="378"/>
      <c r="AC881" s="386" t="s">
        <v>533</v>
      </c>
      <c r="AD881" s="386"/>
      <c r="AE881" s="386"/>
      <c r="AF881" s="386"/>
      <c r="AG881" s="386"/>
      <c r="AH881" s="380"/>
      <c r="AI881" s="381"/>
      <c r="AJ881" s="381"/>
      <c r="AK881" s="381"/>
      <c r="AL881" s="382"/>
      <c r="AM881" s="383"/>
      <c r="AN881" s="383"/>
      <c r="AO881" s="384"/>
      <c r="AP881" s="385"/>
      <c r="AQ881" s="385"/>
      <c r="AR881" s="385"/>
      <c r="AS881" s="385"/>
      <c r="AT881" s="385"/>
      <c r="AU881" s="385"/>
      <c r="AV881" s="385"/>
      <c r="AW881" s="385"/>
      <c r="AX881" s="385"/>
    </row>
    <row r="882" spans="1:50" ht="41.25" customHeight="1" x14ac:dyDescent="0.15">
      <c r="A882" s="408">
        <v>13</v>
      </c>
      <c r="B882" s="408">
        <v>1</v>
      </c>
      <c r="C882" s="390" t="s">
        <v>633</v>
      </c>
      <c r="D882" s="372"/>
      <c r="E882" s="372"/>
      <c r="F882" s="372"/>
      <c r="G882" s="372"/>
      <c r="H882" s="372"/>
      <c r="I882" s="372"/>
      <c r="J882" s="373">
        <v>3010701003801</v>
      </c>
      <c r="K882" s="374"/>
      <c r="L882" s="374"/>
      <c r="M882" s="374"/>
      <c r="N882" s="374"/>
      <c r="O882" s="374"/>
      <c r="P882" s="391" t="s">
        <v>634</v>
      </c>
      <c r="Q882" s="375"/>
      <c r="R882" s="375"/>
      <c r="S882" s="375"/>
      <c r="T882" s="375"/>
      <c r="U882" s="375"/>
      <c r="V882" s="375"/>
      <c r="W882" s="375"/>
      <c r="X882" s="375"/>
      <c r="Y882" s="376">
        <v>0.3</v>
      </c>
      <c r="Z882" s="377"/>
      <c r="AA882" s="377"/>
      <c r="AB882" s="378"/>
      <c r="AC882" s="386" t="s">
        <v>533</v>
      </c>
      <c r="AD882" s="386"/>
      <c r="AE882" s="386"/>
      <c r="AF882" s="386"/>
      <c r="AG882" s="386"/>
      <c r="AH882" s="380"/>
      <c r="AI882" s="381"/>
      <c r="AJ882" s="381"/>
      <c r="AK882" s="381"/>
      <c r="AL882" s="382"/>
      <c r="AM882" s="383"/>
      <c r="AN882" s="383"/>
      <c r="AO882" s="384"/>
      <c r="AP882" s="385"/>
      <c r="AQ882" s="385"/>
      <c r="AR882" s="385"/>
      <c r="AS882" s="385"/>
      <c r="AT882" s="385"/>
      <c r="AU882" s="385"/>
      <c r="AV882" s="385"/>
      <c r="AW882" s="385"/>
      <c r="AX882" s="385"/>
    </row>
    <row r="883" spans="1:50" ht="58.5" customHeight="1" x14ac:dyDescent="0.15">
      <c r="A883" s="408">
        <v>14</v>
      </c>
      <c r="B883" s="408">
        <v>1</v>
      </c>
      <c r="C883" s="390" t="s">
        <v>633</v>
      </c>
      <c r="D883" s="372"/>
      <c r="E883" s="372"/>
      <c r="F883" s="372"/>
      <c r="G883" s="372"/>
      <c r="H883" s="372"/>
      <c r="I883" s="372"/>
      <c r="J883" s="373">
        <v>3010701003801</v>
      </c>
      <c r="K883" s="374"/>
      <c r="L883" s="374"/>
      <c r="M883" s="374"/>
      <c r="N883" s="374"/>
      <c r="O883" s="374"/>
      <c r="P883" s="391" t="s">
        <v>635</v>
      </c>
      <c r="Q883" s="375"/>
      <c r="R883" s="375"/>
      <c r="S883" s="375"/>
      <c r="T883" s="375"/>
      <c r="U883" s="375"/>
      <c r="V883" s="375"/>
      <c r="W883" s="375"/>
      <c r="X883" s="375"/>
      <c r="Y883" s="376">
        <v>0.2</v>
      </c>
      <c r="Z883" s="377"/>
      <c r="AA883" s="377"/>
      <c r="AB883" s="378"/>
      <c r="AC883" s="386" t="s">
        <v>533</v>
      </c>
      <c r="AD883" s="386"/>
      <c r="AE883" s="386"/>
      <c r="AF883" s="386"/>
      <c r="AG883" s="386"/>
      <c r="AH883" s="380"/>
      <c r="AI883" s="381"/>
      <c r="AJ883" s="381"/>
      <c r="AK883" s="381"/>
      <c r="AL883" s="382"/>
      <c r="AM883" s="383"/>
      <c r="AN883" s="383"/>
      <c r="AO883" s="384"/>
      <c r="AP883" s="385"/>
      <c r="AQ883" s="385"/>
      <c r="AR883" s="385"/>
      <c r="AS883" s="385"/>
      <c r="AT883" s="385"/>
      <c r="AU883" s="385"/>
      <c r="AV883" s="385"/>
      <c r="AW883" s="385"/>
      <c r="AX883" s="385"/>
    </row>
    <row r="884" spans="1:50" ht="41.25" customHeight="1" x14ac:dyDescent="0.15">
      <c r="A884" s="408">
        <v>15</v>
      </c>
      <c r="B884" s="408">
        <v>1</v>
      </c>
      <c r="C884" s="390" t="s">
        <v>633</v>
      </c>
      <c r="D884" s="372"/>
      <c r="E884" s="372"/>
      <c r="F884" s="372"/>
      <c r="G884" s="372"/>
      <c r="H884" s="372"/>
      <c r="I884" s="372"/>
      <c r="J884" s="373">
        <v>3010701003801</v>
      </c>
      <c r="K884" s="374"/>
      <c r="L884" s="374"/>
      <c r="M884" s="374"/>
      <c r="N884" s="374"/>
      <c r="O884" s="374"/>
      <c r="P884" s="391" t="s">
        <v>636</v>
      </c>
      <c r="Q884" s="375"/>
      <c r="R884" s="375"/>
      <c r="S884" s="375"/>
      <c r="T884" s="375"/>
      <c r="U884" s="375"/>
      <c r="V884" s="375"/>
      <c r="W884" s="375"/>
      <c r="X884" s="375"/>
      <c r="Y884" s="376">
        <v>0.1</v>
      </c>
      <c r="Z884" s="377"/>
      <c r="AA884" s="377"/>
      <c r="AB884" s="378"/>
      <c r="AC884" s="386" t="s">
        <v>533</v>
      </c>
      <c r="AD884" s="386"/>
      <c r="AE884" s="386"/>
      <c r="AF884" s="386"/>
      <c r="AG884" s="386"/>
      <c r="AH884" s="380"/>
      <c r="AI884" s="381"/>
      <c r="AJ884" s="381"/>
      <c r="AK884" s="381"/>
      <c r="AL884" s="382"/>
      <c r="AM884" s="383"/>
      <c r="AN884" s="383"/>
      <c r="AO884" s="384"/>
      <c r="AP884" s="385"/>
      <c r="AQ884" s="385"/>
      <c r="AR884" s="385"/>
      <c r="AS884" s="385"/>
      <c r="AT884" s="385"/>
      <c r="AU884" s="385"/>
      <c r="AV884" s="385"/>
      <c r="AW884" s="385"/>
      <c r="AX884" s="385"/>
    </row>
    <row r="885" spans="1:50" ht="39.75" customHeight="1" x14ac:dyDescent="0.15">
      <c r="A885" s="408">
        <v>16</v>
      </c>
      <c r="B885" s="408">
        <v>1</v>
      </c>
      <c r="C885" s="390" t="s">
        <v>637</v>
      </c>
      <c r="D885" s="372"/>
      <c r="E885" s="372"/>
      <c r="F885" s="372"/>
      <c r="G885" s="372"/>
      <c r="H885" s="372"/>
      <c r="I885" s="372"/>
      <c r="J885" s="373">
        <v>3011601004773</v>
      </c>
      <c r="K885" s="374"/>
      <c r="L885" s="374"/>
      <c r="M885" s="374"/>
      <c r="N885" s="374"/>
      <c r="O885" s="374"/>
      <c r="P885" s="391" t="s">
        <v>638</v>
      </c>
      <c r="Q885" s="375"/>
      <c r="R885" s="375"/>
      <c r="S885" s="375"/>
      <c r="T885" s="375"/>
      <c r="U885" s="375"/>
      <c r="V885" s="375"/>
      <c r="W885" s="375"/>
      <c r="X885" s="375"/>
      <c r="Y885" s="376">
        <v>0.4</v>
      </c>
      <c r="Z885" s="377"/>
      <c r="AA885" s="377"/>
      <c r="AB885" s="378"/>
      <c r="AC885" s="386" t="s">
        <v>533</v>
      </c>
      <c r="AD885" s="386"/>
      <c r="AE885" s="386"/>
      <c r="AF885" s="386"/>
      <c r="AG885" s="386"/>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customHeight="1" x14ac:dyDescent="0.15">
      <c r="A886" s="408">
        <v>17</v>
      </c>
      <c r="B886" s="408">
        <v>1</v>
      </c>
      <c r="C886" s="390" t="s">
        <v>639</v>
      </c>
      <c r="D886" s="372"/>
      <c r="E886" s="372"/>
      <c r="F886" s="372"/>
      <c r="G886" s="372"/>
      <c r="H886" s="372"/>
      <c r="I886" s="372"/>
      <c r="J886" s="373">
        <v>1010001025052</v>
      </c>
      <c r="K886" s="374"/>
      <c r="L886" s="374"/>
      <c r="M886" s="374"/>
      <c r="N886" s="374"/>
      <c r="O886" s="374"/>
      <c r="P886" s="391" t="s">
        <v>640</v>
      </c>
      <c r="Q886" s="375"/>
      <c r="R886" s="375"/>
      <c r="S886" s="375"/>
      <c r="T886" s="375"/>
      <c r="U886" s="375"/>
      <c r="V886" s="375"/>
      <c r="W886" s="375"/>
      <c r="X886" s="375"/>
      <c r="Y886" s="376">
        <v>0.2</v>
      </c>
      <c r="Z886" s="377"/>
      <c r="AA886" s="377"/>
      <c r="AB886" s="378"/>
      <c r="AC886" s="386" t="s">
        <v>533</v>
      </c>
      <c r="AD886" s="386"/>
      <c r="AE886" s="386"/>
      <c r="AF886" s="386"/>
      <c r="AG886" s="386"/>
      <c r="AH886" s="380"/>
      <c r="AI886" s="381"/>
      <c r="AJ886" s="381"/>
      <c r="AK886" s="381"/>
      <c r="AL886" s="382"/>
      <c r="AM886" s="383"/>
      <c r="AN886" s="383"/>
      <c r="AO886" s="384"/>
      <c r="AP886" s="385"/>
      <c r="AQ886" s="385"/>
      <c r="AR886" s="385"/>
      <c r="AS886" s="385"/>
      <c r="AT886" s="385"/>
      <c r="AU886" s="385"/>
      <c r="AV886" s="385"/>
      <c r="AW886" s="385"/>
      <c r="AX886" s="385"/>
    </row>
    <row r="887" spans="1:50" ht="30" customHeight="1" x14ac:dyDescent="0.15">
      <c r="A887" s="408">
        <v>18</v>
      </c>
      <c r="B887" s="408">
        <v>1</v>
      </c>
      <c r="C887" s="390" t="s">
        <v>639</v>
      </c>
      <c r="D887" s="372"/>
      <c r="E887" s="372"/>
      <c r="F887" s="372"/>
      <c r="G887" s="372"/>
      <c r="H887" s="372"/>
      <c r="I887" s="372"/>
      <c r="J887" s="373">
        <v>1010001025052</v>
      </c>
      <c r="K887" s="374"/>
      <c r="L887" s="374"/>
      <c r="M887" s="374"/>
      <c r="N887" s="374"/>
      <c r="O887" s="374"/>
      <c r="P887" s="391" t="s">
        <v>641</v>
      </c>
      <c r="Q887" s="375"/>
      <c r="R887" s="375"/>
      <c r="S887" s="375"/>
      <c r="T887" s="375"/>
      <c r="U887" s="375"/>
      <c r="V887" s="375"/>
      <c r="W887" s="375"/>
      <c r="X887" s="375"/>
      <c r="Y887" s="376">
        <v>0.2</v>
      </c>
      <c r="Z887" s="377"/>
      <c r="AA887" s="377"/>
      <c r="AB887" s="378"/>
      <c r="AC887" s="386" t="s">
        <v>533</v>
      </c>
      <c r="AD887" s="386"/>
      <c r="AE887" s="386"/>
      <c r="AF887" s="386"/>
      <c r="AG887" s="386"/>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8">
        <v>19</v>
      </c>
      <c r="B888" s="408">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8">
        <v>20</v>
      </c>
      <c r="B889" s="408">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8">
        <v>21</v>
      </c>
      <c r="B890" s="408">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8">
        <v>22</v>
      </c>
      <c r="B891" s="408">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8">
        <v>23</v>
      </c>
      <c r="B892" s="408">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8">
        <v>24</v>
      </c>
      <c r="B893" s="408">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8">
        <v>25</v>
      </c>
      <c r="B894" s="408">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8">
        <v>26</v>
      </c>
      <c r="B895" s="408">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8">
        <v>27</v>
      </c>
      <c r="B896" s="408">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8">
        <v>28</v>
      </c>
      <c r="B897" s="408">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8">
        <v>29</v>
      </c>
      <c r="B898" s="408">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8">
        <v>30</v>
      </c>
      <c r="B899" s="408">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8"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8" t="s">
        <v>486</v>
      </c>
      <c r="AD902" s="158"/>
      <c r="AE902" s="158"/>
      <c r="AF902" s="158"/>
      <c r="AG902" s="158"/>
      <c r="AH902" s="395" t="s">
        <v>522</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08">
        <v>1</v>
      </c>
      <c r="B903" s="408">
        <v>1</v>
      </c>
      <c r="C903" s="390" t="s">
        <v>642</v>
      </c>
      <c r="D903" s="372"/>
      <c r="E903" s="372"/>
      <c r="F903" s="372"/>
      <c r="G903" s="372"/>
      <c r="H903" s="372"/>
      <c r="I903" s="372"/>
      <c r="J903" s="373"/>
      <c r="K903" s="374"/>
      <c r="L903" s="374"/>
      <c r="M903" s="374"/>
      <c r="N903" s="374"/>
      <c r="O903" s="374"/>
      <c r="P903" s="391" t="s">
        <v>643</v>
      </c>
      <c r="Q903" s="375"/>
      <c r="R903" s="375"/>
      <c r="S903" s="375"/>
      <c r="T903" s="375"/>
      <c r="U903" s="375"/>
      <c r="V903" s="375"/>
      <c r="W903" s="375"/>
      <c r="X903" s="375"/>
      <c r="Y903" s="376">
        <v>9</v>
      </c>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customHeight="1" x14ac:dyDescent="0.15">
      <c r="A904" s="408">
        <v>2</v>
      </c>
      <c r="B904" s="408">
        <v>1</v>
      </c>
      <c r="C904" s="390" t="s">
        <v>644</v>
      </c>
      <c r="D904" s="372"/>
      <c r="E904" s="372"/>
      <c r="F904" s="372"/>
      <c r="G904" s="372"/>
      <c r="H904" s="372"/>
      <c r="I904" s="372"/>
      <c r="J904" s="373"/>
      <c r="K904" s="374"/>
      <c r="L904" s="374"/>
      <c r="M904" s="374"/>
      <c r="N904" s="374"/>
      <c r="O904" s="374"/>
      <c r="P904" s="391" t="s">
        <v>643</v>
      </c>
      <c r="Q904" s="375"/>
      <c r="R904" s="375"/>
      <c r="S904" s="375"/>
      <c r="T904" s="375"/>
      <c r="U904" s="375"/>
      <c r="V904" s="375"/>
      <c r="W904" s="375"/>
      <c r="X904" s="375"/>
      <c r="Y904" s="376">
        <v>4</v>
      </c>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customHeight="1" x14ac:dyDescent="0.15">
      <c r="A905" s="408">
        <v>3</v>
      </c>
      <c r="B905" s="408">
        <v>1</v>
      </c>
      <c r="C905" s="390" t="s">
        <v>645</v>
      </c>
      <c r="D905" s="372"/>
      <c r="E905" s="372"/>
      <c r="F905" s="372"/>
      <c r="G905" s="372"/>
      <c r="H905" s="372"/>
      <c r="I905" s="372"/>
      <c r="J905" s="373"/>
      <c r="K905" s="374"/>
      <c r="L905" s="374"/>
      <c r="M905" s="374"/>
      <c r="N905" s="374"/>
      <c r="O905" s="374"/>
      <c r="P905" s="391" t="s">
        <v>643</v>
      </c>
      <c r="Q905" s="375"/>
      <c r="R905" s="375"/>
      <c r="S905" s="375"/>
      <c r="T905" s="375"/>
      <c r="U905" s="375"/>
      <c r="V905" s="375"/>
      <c r="W905" s="375"/>
      <c r="X905" s="375"/>
      <c r="Y905" s="376">
        <v>2</v>
      </c>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customHeight="1" x14ac:dyDescent="0.15">
      <c r="A906" s="408">
        <v>4</v>
      </c>
      <c r="B906" s="408">
        <v>1</v>
      </c>
      <c r="C906" s="390" t="s">
        <v>646</v>
      </c>
      <c r="D906" s="372"/>
      <c r="E906" s="372"/>
      <c r="F906" s="372"/>
      <c r="G906" s="372"/>
      <c r="H906" s="372"/>
      <c r="I906" s="372"/>
      <c r="J906" s="373"/>
      <c r="K906" s="374"/>
      <c r="L906" s="374"/>
      <c r="M906" s="374"/>
      <c r="N906" s="374"/>
      <c r="O906" s="374"/>
      <c r="P906" s="391" t="s">
        <v>643</v>
      </c>
      <c r="Q906" s="375"/>
      <c r="R906" s="375"/>
      <c r="S906" s="375"/>
      <c r="T906" s="375"/>
      <c r="U906" s="375"/>
      <c r="V906" s="375"/>
      <c r="W906" s="375"/>
      <c r="X906" s="375"/>
      <c r="Y906" s="376">
        <v>1</v>
      </c>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customHeight="1" x14ac:dyDescent="0.15">
      <c r="A907" s="408">
        <v>5</v>
      </c>
      <c r="B907" s="408">
        <v>1</v>
      </c>
      <c r="C907" s="390" t="s">
        <v>647</v>
      </c>
      <c r="D907" s="372"/>
      <c r="E907" s="372"/>
      <c r="F907" s="372"/>
      <c r="G907" s="372"/>
      <c r="H907" s="372"/>
      <c r="I907" s="372"/>
      <c r="J907" s="373"/>
      <c r="K907" s="374"/>
      <c r="L907" s="374"/>
      <c r="M907" s="374"/>
      <c r="N907" s="374"/>
      <c r="O907" s="374"/>
      <c r="P907" s="391" t="s">
        <v>643</v>
      </c>
      <c r="Q907" s="375"/>
      <c r="R907" s="375"/>
      <c r="S907" s="375"/>
      <c r="T907" s="375"/>
      <c r="U907" s="375"/>
      <c r="V907" s="375"/>
      <c r="W907" s="375"/>
      <c r="X907" s="375"/>
      <c r="Y907" s="376">
        <v>1</v>
      </c>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8">
        <v>6</v>
      </c>
      <c r="B908" s="408">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8">
        <v>7</v>
      </c>
      <c r="B909" s="408">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8">
        <v>8</v>
      </c>
      <c r="B910" s="408">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8">
        <v>9</v>
      </c>
      <c r="B911" s="408">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8">
        <v>10</v>
      </c>
      <c r="B912" s="408">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8">
        <v>11</v>
      </c>
      <c r="B913" s="408">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8">
        <v>12</v>
      </c>
      <c r="B914" s="408">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8">
        <v>13</v>
      </c>
      <c r="B915" s="408">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8">
        <v>14</v>
      </c>
      <c r="B916" s="408">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8">
        <v>15</v>
      </c>
      <c r="B917" s="408">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8">
        <v>16</v>
      </c>
      <c r="B918" s="408">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8">
        <v>17</v>
      </c>
      <c r="B919" s="408">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8">
        <v>18</v>
      </c>
      <c r="B920" s="408">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8">
        <v>19</v>
      </c>
      <c r="B921" s="408">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8">
        <v>20</v>
      </c>
      <c r="B922" s="408">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8">
        <v>21</v>
      </c>
      <c r="B923" s="408">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8">
        <v>22</v>
      </c>
      <c r="B924" s="408">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8">
        <v>23</v>
      </c>
      <c r="B925" s="408">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8">
        <v>24</v>
      </c>
      <c r="B926" s="408">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8">
        <v>25</v>
      </c>
      <c r="B927" s="408">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8">
        <v>26</v>
      </c>
      <c r="B928" s="408">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8">
        <v>27</v>
      </c>
      <c r="B929" s="408">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8">
        <v>28</v>
      </c>
      <c r="B930" s="408">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8">
        <v>29</v>
      </c>
      <c r="B931" s="408">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8">
        <v>30</v>
      </c>
      <c r="B932" s="408">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8"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8" t="s">
        <v>486</v>
      </c>
      <c r="AD935" s="158"/>
      <c r="AE935" s="158"/>
      <c r="AF935" s="158"/>
      <c r="AG935" s="158"/>
      <c r="AH935" s="395" t="s">
        <v>522</v>
      </c>
      <c r="AI935" s="392"/>
      <c r="AJ935" s="392"/>
      <c r="AK935" s="392"/>
      <c r="AL935" s="392" t="s">
        <v>22</v>
      </c>
      <c r="AM935" s="392"/>
      <c r="AN935" s="392"/>
      <c r="AO935" s="397"/>
      <c r="AP935" s="398" t="s">
        <v>435</v>
      </c>
      <c r="AQ935" s="398"/>
      <c r="AR935" s="398"/>
      <c r="AS935" s="398"/>
      <c r="AT935" s="398"/>
      <c r="AU935" s="398"/>
      <c r="AV935" s="398"/>
      <c r="AW935" s="398"/>
      <c r="AX935" s="398"/>
    </row>
    <row r="936" spans="1:50" ht="46.5" customHeight="1" x14ac:dyDescent="0.15">
      <c r="A936" s="408">
        <v>1</v>
      </c>
      <c r="B936" s="408">
        <v>1</v>
      </c>
      <c r="C936" s="390" t="s">
        <v>648</v>
      </c>
      <c r="D936" s="372"/>
      <c r="E936" s="372"/>
      <c r="F936" s="372"/>
      <c r="G936" s="372"/>
      <c r="H936" s="372"/>
      <c r="I936" s="372"/>
      <c r="J936" s="373">
        <v>9010401012072</v>
      </c>
      <c r="K936" s="374"/>
      <c r="L936" s="374"/>
      <c r="M936" s="374"/>
      <c r="N936" s="374"/>
      <c r="O936" s="374"/>
      <c r="P936" s="375" t="s">
        <v>649</v>
      </c>
      <c r="Q936" s="375"/>
      <c r="R936" s="375"/>
      <c r="S936" s="375"/>
      <c r="T936" s="375"/>
      <c r="U936" s="375"/>
      <c r="V936" s="375"/>
      <c r="W936" s="375"/>
      <c r="X936" s="375"/>
      <c r="Y936" s="376">
        <v>9</v>
      </c>
      <c r="Z936" s="377"/>
      <c r="AA936" s="377"/>
      <c r="AB936" s="378"/>
      <c r="AC936" s="386" t="s">
        <v>532</v>
      </c>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44.25" customHeight="1" x14ac:dyDescent="0.15">
      <c r="A937" s="408">
        <v>2</v>
      </c>
      <c r="B937" s="408">
        <v>1</v>
      </c>
      <c r="C937" s="390" t="s">
        <v>648</v>
      </c>
      <c r="D937" s="372"/>
      <c r="E937" s="372"/>
      <c r="F937" s="372"/>
      <c r="G937" s="372"/>
      <c r="H937" s="372"/>
      <c r="I937" s="372"/>
      <c r="J937" s="373">
        <v>9010401012072</v>
      </c>
      <c r="K937" s="374"/>
      <c r="L937" s="374"/>
      <c r="M937" s="374"/>
      <c r="N937" s="374"/>
      <c r="O937" s="374"/>
      <c r="P937" s="375" t="s">
        <v>650</v>
      </c>
      <c r="Q937" s="375"/>
      <c r="R937" s="375"/>
      <c r="S937" s="375"/>
      <c r="T937" s="375"/>
      <c r="U937" s="375"/>
      <c r="V937" s="375"/>
      <c r="W937" s="375"/>
      <c r="X937" s="375"/>
      <c r="Y937" s="376">
        <v>2</v>
      </c>
      <c r="Z937" s="377"/>
      <c r="AA937" s="377"/>
      <c r="AB937" s="378"/>
      <c r="AC937" s="386" t="s">
        <v>532</v>
      </c>
      <c r="AD937" s="387"/>
      <c r="AE937" s="387"/>
      <c r="AF937" s="387"/>
      <c r="AG937" s="387"/>
      <c r="AH937" s="388"/>
      <c r="AI937" s="389"/>
      <c r="AJ937" s="389"/>
      <c r="AK937" s="389"/>
      <c r="AL937" s="399"/>
      <c r="AM937" s="400"/>
      <c r="AN937" s="400"/>
      <c r="AO937" s="401"/>
      <c r="AP937" s="385"/>
      <c r="AQ937" s="385"/>
      <c r="AR937" s="385"/>
      <c r="AS937" s="385"/>
      <c r="AT937" s="385"/>
      <c r="AU937" s="385"/>
      <c r="AV937" s="385"/>
      <c r="AW937" s="385"/>
      <c r="AX937" s="385"/>
    </row>
    <row r="938" spans="1:50" ht="30" customHeight="1" x14ac:dyDescent="0.15">
      <c r="A938" s="408">
        <v>3</v>
      </c>
      <c r="B938" s="408">
        <v>1</v>
      </c>
      <c r="C938" s="390" t="s">
        <v>648</v>
      </c>
      <c r="D938" s="372"/>
      <c r="E938" s="372"/>
      <c r="F938" s="372"/>
      <c r="G938" s="372"/>
      <c r="H938" s="372"/>
      <c r="I938" s="372"/>
      <c r="J938" s="373">
        <v>9010401012072</v>
      </c>
      <c r="K938" s="374"/>
      <c r="L938" s="374"/>
      <c r="M938" s="374"/>
      <c r="N938" s="374"/>
      <c r="O938" s="374"/>
      <c r="P938" s="391" t="s">
        <v>651</v>
      </c>
      <c r="Q938" s="375"/>
      <c r="R938" s="375"/>
      <c r="S938" s="375"/>
      <c r="T938" s="375"/>
      <c r="U938" s="375"/>
      <c r="V938" s="375"/>
      <c r="W938" s="375"/>
      <c r="X938" s="375"/>
      <c r="Y938" s="376">
        <v>1</v>
      </c>
      <c r="Z938" s="377"/>
      <c r="AA938" s="377"/>
      <c r="AB938" s="378"/>
      <c r="AC938" s="386" t="s">
        <v>533</v>
      </c>
      <c r="AD938" s="387"/>
      <c r="AE938" s="387"/>
      <c r="AF938" s="387"/>
      <c r="AG938" s="387"/>
      <c r="AH938" s="380"/>
      <c r="AI938" s="381"/>
      <c r="AJ938" s="381"/>
      <c r="AK938" s="381"/>
      <c r="AL938" s="382"/>
      <c r="AM938" s="383"/>
      <c r="AN938" s="383"/>
      <c r="AO938" s="384"/>
      <c r="AP938" s="385"/>
      <c r="AQ938" s="385"/>
      <c r="AR938" s="385"/>
      <c r="AS938" s="385"/>
      <c r="AT938" s="385"/>
      <c r="AU938" s="385"/>
      <c r="AV938" s="385"/>
      <c r="AW938" s="385"/>
      <c r="AX938" s="385"/>
    </row>
    <row r="939" spans="1:50" ht="30" customHeight="1" x14ac:dyDescent="0.15">
      <c r="A939" s="408">
        <v>4</v>
      </c>
      <c r="B939" s="408">
        <v>1</v>
      </c>
      <c r="C939" s="390" t="s">
        <v>648</v>
      </c>
      <c r="D939" s="372"/>
      <c r="E939" s="372"/>
      <c r="F939" s="372"/>
      <c r="G939" s="372"/>
      <c r="H939" s="372"/>
      <c r="I939" s="372"/>
      <c r="J939" s="373">
        <v>9010401012072</v>
      </c>
      <c r="K939" s="374"/>
      <c r="L939" s="374"/>
      <c r="M939" s="374"/>
      <c r="N939" s="374"/>
      <c r="O939" s="374"/>
      <c r="P939" s="391" t="s">
        <v>652</v>
      </c>
      <c r="Q939" s="375"/>
      <c r="R939" s="375"/>
      <c r="S939" s="375"/>
      <c r="T939" s="375"/>
      <c r="U939" s="375"/>
      <c r="V939" s="375"/>
      <c r="W939" s="375"/>
      <c r="X939" s="375"/>
      <c r="Y939" s="376">
        <v>1</v>
      </c>
      <c r="Z939" s="377"/>
      <c r="AA939" s="377"/>
      <c r="AB939" s="378"/>
      <c r="AC939" s="386" t="s">
        <v>533</v>
      </c>
      <c r="AD939" s="387"/>
      <c r="AE939" s="387"/>
      <c r="AF939" s="387"/>
      <c r="AG939" s="387"/>
      <c r="AH939" s="380"/>
      <c r="AI939" s="381"/>
      <c r="AJ939" s="381"/>
      <c r="AK939" s="381"/>
      <c r="AL939" s="382"/>
      <c r="AM939" s="383"/>
      <c r="AN939" s="383"/>
      <c r="AO939" s="384"/>
      <c r="AP939" s="385"/>
      <c r="AQ939" s="385"/>
      <c r="AR939" s="385"/>
      <c r="AS939" s="385"/>
      <c r="AT939" s="385"/>
      <c r="AU939" s="385"/>
      <c r="AV939" s="385"/>
      <c r="AW939" s="385"/>
      <c r="AX939" s="385"/>
    </row>
    <row r="940" spans="1:50" ht="46.5" customHeight="1" x14ac:dyDescent="0.15">
      <c r="A940" s="408">
        <v>5</v>
      </c>
      <c r="B940" s="408">
        <v>1</v>
      </c>
      <c r="C940" s="390" t="s">
        <v>648</v>
      </c>
      <c r="D940" s="372"/>
      <c r="E940" s="372"/>
      <c r="F940" s="372"/>
      <c r="G940" s="372"/>
      <c r="H940" s="372"/>
      <c r="I940" s="372"/>
      <c r="J940" s="373">
        <v>9010401012072</v>
      </c>
      <c r="K940" s="374"/>
      <c r="L940" s="374"/>
      <c r="M940" s="374"/>
      <c r="N940" s="374"/>
      <c r="O940" s="374"/>
      <c r="P940" s="375" t="s">
        <v>653</v>
      </c>
      <c r="Q940" s="375"/>
      <c r="R940" s="375"/>
      <c r="S940" s="375"/>
      <c r="T940" s="375"/>
      <c r="U940" s="375"/>
      <c r="V940" s="375"/>
      <c r="W940" s="375"/>
      <c r="X940" s="375"/>
      <c r="Y940" s="376">
        <v>0.9</v>
      </c>
      <c r="Z940" s="377"/>
      <c r="AA940" s="377"/>
      <c r="AB940" s="378"/>
      <c r="AC940" s="386" t="s">
        <v>533</v>
      </c>
      <c r="AD940" s="387"/>
      <c r="AE940" s="387"/>
      <c r="AF940" s="387"/>
      <c r="AG940" s="387"/>
      <c r="AH940" s="380"/>
      <c r="AI940" s="381"/>
      <c r="AJ940" s="381"/>
      <c r="AK940" s="381"/>
      <c r="AL940" s="382"/>
      <c r="AM940" s="383"/>
      <c r="AN940" s="383"/>
      <c r="AO940" s="384"/>
      <c r="AP940" s="385"/>
      <c r="AQ940" s="385"/>
      <c r="AR940" s="385"/>
      <c r="AS940" s="385"/>
      <c r="AT940" s="385"/>
      <c r="AU940" s="385"/>
      <c r="AV940" s="385"/>
      <c r="AW940" s="385"/>
      <c r="AX940" s="385"/>
    </row>
    <row r="941" spans="1:50" ht="30" customHeight="1" x14ac:dyDescent="0.15">
      <c r="A941" s="408">
        <v>6</v>
      </c>
      <c r="B941" s="408">
        <v>1</v>
      </c>
      <c r="C941" s="390" t="s">
        <v>648</v>
      </c>
      <c r="D941" s="372"/>
      <c r="E941" s="372"/>
      <c r="F941" s="372"/>
      <c r="G941" s="372"/>
      <c r="H941" s="372"/>
      <c r="I941" s="372"/>
      <c r="J941" s="373">
        <v>9010401012072</v>
      </c>
      <c r="K941" s="374"/>
      <c r="L941" s="374"/>
      <c r="M941" s="374"/>
      <c r="N941" s="374"/>
      <c r="O941" s="374"/>
      <c r="P941" s="375" t="s">
        <v>654</v>
      </c>
      <c r="Q941" s="375"/>
      <c r="R941" s="375"/>
      <c r="S941" s="375"/>
      <c r="T941" s="375"/>
      <c r="U941" s="375"/>
      <c r="V941" s="375"/>
      <c r="W941" s="375"/>
      <c r="X941" s="375"/>
      <c r="Y941" s="376">
        <v>0.6</v>
      </c>
      <c r="Z941" s="377"/>
      <c r="AA941" s="377"/>
      <c r="AB941" s="378"/>
      <c r="AC941" s="386" t="s">
        <v>533</v>
      </c>
      <c r="AD941" s="387"/>
      <c r="AE941" s="387"/>
      <c r="AF941" s="387"/>
      <c r="AG941" s="387"/>
      <c r="AH941" s="380"/>
      <c r="AI941" s="381"/>
      <c r="AJ941" s="381"/>
      <c r="AK941" s="381"/>
      <c r="AL941" s="382"/>
      <c r="AM941" s="383"/>
      <c r="AN941" s="383"/>
      <c r="AO941" s="384"/>
      <c r="AP941" s="385"/>
      <c r="AQ941" s="385"/>
      <c r="AR941" s="385"/>
      <c r="AS941" s="385"/>
      <c r="AT941" s="385"/>
      <c r="AU941" s="385"/>
      <c r="AV941" s="385"/>
      <c r="AW941" s="385"/>
      <c r="AX941" s="385"/>
    </row>
    <row r="942" spans="1:50" ht="30" customHeight="1" x14ac:dyDescent="0.15">
      <c r="A942" s="408">
        <v>7</v>
      </c>
      <c r="B942" s="408">
        <v>1</v>
      </c>
      <c r="C942" s="390" t="s">
        <v>648</v>
      </c>
      <c r="D942" s="372"/>
      <c r="E942" s="372"/>
      <c r="F942" s="372"/>
      <c r="G942" s="372"/>
      <c r="H942" s="372"/>
      <c r="I942" s="372"/>
      <c r="J942" s="373">
        <v>9010401012072</v>
      </c>
      <c r="K942" s="374"/>
      <c r="L942" s="374"/>
      <c r="M942" s="374"/>
      <c r="N942" s="374"/>
      <c r="O942" s="374"/>
      <c r="P942" s="375" t="s">
        <v>655</v>
      </c>
      <c r="Q942" s="375"/>
      <c r="R942" s="375"/>
      <c r="S942" s="375"/>
      <c r="T942" s="375"/>
      <c r="U942" s="375"/>
      <c r="V942" s="375"/>
      <c r="W942" s="375"/>
      <c r="X942" s="375"/>
      <c r="Y942" s="376">
        <v>0.1</v>
      </c>
      <c r="Z942" s="377"/>
      <c r="AA942" s="377"/>
      <c r="AB942" s="378"/>
      <c r="AC942" s="386" t="s">
        <v>533</v>
      </c>
      <c r="AD942" s="387"/>
      <c r="AE942" s="387"/>
      <c r="AF942" s="387"/>
      <c r="AG942" s="387"/>
      <c r="AH942" s="380"/>
      <c r="AI942" s="381"/>
      <c r="AJ942" s="381"/>
      <c r="AK942" s="381"/>
      <c r="AL942" s="382"/>
      <c r="AM942" s="383"/>
      <c r="AN942" s="383"/>
      <c r="AO942" s="384"/>
      <c r="AP942" s="385"/>
      <c r="AQ942" s="385"/>
      <c r="AR942" s="385"/>
      <c r="AS942" s="385"/>
      <c r="AT942" s="385"/>
      <c r="AU942" s="385"/>
      <c r="AV942" s="385"/>
      <c r="AW942" s="385"/>
      <c r="AX942" s="385"/>
    </row>
    <row r="943" spans="1:50" ht="30" customHeight="1" x14ac:dyDescent="0.15">
      <c r="A943" s="408">
        <v>8</v>
      </c>
      <c r="B943" s="408">
        <v>1</v>
      </c>
      <c r="C943" s="390" t="s">
        <v>656</v>
      </c>
      <c r="D943" s="372"/>
      <c r="E943" s="372"/>
      <c r="F943" s="372"/>
      <c r="G943" s="372"/>
      <c r="H943" s="372"/>
      <c r="I943" s="372"/>
      <c r="J943" s="373">
        <v>2010001007784</v>
      </c>
      <c r="K943" s="374"/>
      <c r="L943" s="374"/>
      <c r="M943" s="374"/>
      <c r="N943" s="374"/>
      <c r="O943" s="374"/>
      <c r="P943" s="375" t="s">
        <v>657</v>
      </c>
      <c r="Q943" s="375"/>
      <c r="R943" s="375"/>
      <c r="S943" s="375"/>
      <c r="T943" s="375"/>
      <c r="U943" s="375"/>
      <c r="V943" s="375"/>
      <c r="W943" s="375"/>
      <c r="X943" s="375"/>
      <c r="Y943" s="376">
        <v>0.6</v>
      </c>
      <c r="Z943" s="377"/>
      <c r="AA943" s="377"/>
      <c r="AB943" s="378"/>
      <c r="AC943" s="386" t="s">
        <v>533</v>
      </c>
      <c r="AD943" s="387"/>
      <c r="AE943" s="387"/>
      <c r="AF943" s="387"/>
      <c r="AG943" s="387"/>
      <c r="AH943" s="380"/>
      <c r="AI943" s="381"/>
      <c r="AJ943" s="381"/>
      <c r="AK943" s="381"/>
      <c r="AL943" s="382"/>
      <c r="AM943" s="383"/>
      <c r="AN943" s="383"/>
      <c r="AO943" s="384"/>
      <c r="AP943" s="385"/>
      <c r="AQ943" s="385"/>
      <c r="AR943" s="385"/>
      <c r="AS943" s="385"/>
      <c r="AT943" s="385"/>
      <c r="AU943" s="385"/>
      <c r="AV943" s="385"/>
      <c r="AW943" s="385"/>
      <c r="AX943" s="385"/>
    </row>
    <row r="944" spans="1:50" ht="42.75" customHeight="1" x14ac:dyDescent="0.15">
      <c r="A944" s="408">
        <v>9</v>
      </c>
      <c r="B944" s="408">
        <v>1</v>
      </c>
      <c r="C944" s="390" t="s">
        <v>656</v>
      </c>
      <c r="D944" s="372"/>
      <c r="E944" s="372"/>
      <c r="F944" s="372"/>
      <c r="G944" s="372"/>
      <c r="H944" s="372"/>
      <c r="I944" s="372"/>
      <c r="J944" s="373">
        <v>2010001007784</v>
      </c>
      <c r="K944" s="374"/>
      <c r="L944" s="374"/>
      <c r="M944" s="374"/>
      <c r="N944" s="374"/>
      <c r="O944" s="374"/>
      <c r="P944" s="375" t="s">
        <v>658</v>
      </c>
      <c r="Q944" s="375"/>
      <c r="R944" s="375"/>
      <c r="S944" s="375"/>
      <c r="T944" s="375"/>
      <c r="U944" s="375"/>
      <c r="V944" s="375"/>
      <c r="W944" s="375"/>
      <c r="X944" s="375"/>
      <c r="Y944" s="376">
        <v>0.01</v>
      </c>
      <c r="Z944" s="377"/>
      <c r="AA944" s="377"/>
      <c r="AB944" s="378"/>
      <c r="AC944" s="386" t="s">
        <v>533</v>
      </c>
      <c r="AD944" s="387"/>
      <c r="AE944" s="387"/>
      <c r="AF944" s="387"/>
      <c r="AG944" s="387"/>
      <c r="AH944" s="380"/>
      <c r="AI944" s="381"/>
      <c r="AJ944" s="381"/>
      <c r="AK944" s="381"/>
      <c r="AL944" s="382"/>
      <c r="AM944" s="383"/>
      <c r="AN944" s="383"/>
      <c r="AO944" s="384"/>
      <c r="AP944" s="385"/>
      <c r="AQ944" s="385"/>
      <c r="AR944" s="385"/>
      <c r="AS944" s="385"/>
      <c r="AT944" s="385"/>
      <c r="AU944" s="385"/>
      <c r="AV944" s="385"/>
      <c r="AW944" s="385"/>
      <c r="AX944" s="385"/>
    </row>
    <row r="945" spans="1:50" ht="30" customHeight="1" x14ac:dyDescent="0.15">
      <c r="A945" s="408">
        <v>10</v>
      </c>
      <c r="B945" s="408">
        <v>1</v>
      </c>
      <c r="C945" s="390" t="s">
        <v>659</v>
      </c>
      <c r="D945" s="372"/>
      <c r="E945" s="372"/>
      <c r="F945" s="372"/>
      <c r="G945" s="372"/>
      <c r="H945" s="372"/>
      <c r="I945" s="372"/>
      <c r="J945" s="373">
        <v>8290002010630</v>
      </c>
      <c r="K945" s="374"/>
      <c r="L945" s="374"/>
      <c r="M945" s="374"/>
      <c r="N945" s="374"/>
      <c r="O945" s="374"/>
      <c r="P945" s="375" t="s">
        <v>660</v>
      </c>
      <c r="Q945" s="375"/>
      <c r="R945" s="375"/>
      <c r="S945" s="375"/>
      <c r="T945" s="375"/>
      <c r="U945" s="375"/>
      <c r="V945" s="375"/>
      <c r="W945" s="375"/>
      <c r="X945" s="375"/>
      <c r="Y945" s="376">
        <v>0.3</v>
      </c>
      <c r="Z945" s="377"/>
      <c r="AA945" s="377"/>
      <c r="AB945" s="378"/>
      <c r="AC945" s="386" t="s">
        <v>533</v>
      </c>
      <c r="AD945" s="387"/>
      <c r="AE945" s="387"/>
      <c r="AF945" s="387"/>
      <c r="AG945" s="387"/>
      <c r="AH945" s="380"/>
      <c r="AI945" s="381"/>
      <c r="AJ945" s="381"/>
      <c r="AK945" s="381"/>
      <c r="AL945" s="382"/>
      <c r="AM945" s="383"/>
      <c r="AN945" s="383"/>
      <c r="AO945" s="384"/>
      <c r="AP945" s="385"/>
      <c r="AQ945" s="385"/>
      <c r="AR945" s="385"/>
      <c r="AS945" s="385"/>
      <c r="AT945" s="385"/>
      <c r="AU945" s="385"/>
      <c r="AV945" s="385"/>
      <c r="AW945" s="385"/>
      <c r="AX945" s="385"/>
    </row>
    <row r="946" spans="1:50" ht="30" customHeight="1" x14ac:dyDescent="0.15">
      <c r="A946" s="408">
        <v>11</v>
      </c>
      <c r="B946" s="408">
        <v>1</v>
      </c>
      <c r="C946" s="390" t="s">
        <v>661</v>
      </c>
      <c r="D946" s="372"/>
      <c r="E946" s="372"/>
      <c r="F946" s="372"/>
      <c r="G946" s="372"/>
      <c r="H946" s="372"/>
      <c r="I946" s="372"/>
      <c r="J946" s="373">
        <v>6340001018489</v>
      </c>
      <c r="K946" s="374"/>
      <c r="L946" s="374"/>
      <c r="M946" s="374"/>
      <c r="N946" s="374"/>
      <c r="O946" s="374"/>
      <c r="P946" s="375" t="s">
        <v>662</v>
      </c>
      <c r="Q946" s="375"/>
      <c r="R946" s="375"/>
      <c r="S946" s="375"/>
      <c r="T946" s="375"/>
      <c r="U946" s="375"/>
      <c r="V946" s="375"/>
      <c r="W946" s="375"/>
      <c r="X946" s="375"/>
      <c r="Y946" s="376">
        <v>0.2</v>
      </c>
      <c r="Z946" s="377"/>
      <c r="AA946" s="377"/>
      <c r="AB946" s="378"/>
      <c r="AC946" s="386" t="s">
        <v>533</v>
      </c>
      <c r="AD946" s="387"/>
      <c r="AE946" s="387"/>
      <c r="AF946" s="387"/>
      <c r="AG946" s="387"/>
      <c r="AH946" s="380"/>
      <c r="AI946" s="381"/>
      <c r="AJ946" s="381"/>
      <c r="AK946" s="381"/>
      <c r="AL946" s="382"/>
      <c r="AM946" s="383"/>
      <c r="AN946" s="383"/>
      <c r="AO946" s="384"/>
      <c r="AP946" s="385"/>
      <c r="AQ946" s="385"/>
      <c r="AR946" s="385"/>
      <c r="AS946" s="385"/>
      <c r="AT946" s="385"/>
      <c r="AU946" s="385"/>
      <c r="AV946" s="385"/>
      <c r="AW946" s="385"/>
      <c r="AX946" s="385"/>
    </row>
    <row r="947" spans="1:50" ht="30" customHeight="1" x14ac:dyDescent="0.15">
      <c r="A947" s="408">
        <v>12</v>
      </c>
      <c r="B947" s="408">
        <v>1</v>
      </c>
      <c r="C947" s="390" t="s">
        <v>663</v>
      </c>
      <c r="D947" s="372"/>
      <c r="E947" s="372"/>
      <c r="F947" s="372"/>
      <c r="G947" s="372"/>
      <c r="H947" s="372"/>
      <c r="I947" s="372"/>
      <c r="J947" s="373">
        <v>5430001009620</v>
      </c>
      <c r="K947" s="374"/>
      <c r="L947" s="374"/>
      <c r="M947" s="374"/>
      <c r="N947" s="374"/>
      <c r="O947" s="374"/>
      <c r="P947" s="375" t="s">
        <v>664</v>
      </c>
      <c r="Q947" s="375"/>
      <c r="R947" s="375"/>
      <c r="S947" s="375"/>
      <c r="T947" s="375"/>
      <c r="U947" s="375"/>
      <c r="V947" s="375"/>
      <c r="W947" s="375"/>
      <c r="X947" s="375"/>
      <c r="Y947" s="376">
        <v>0.2</v>
      </c>
      <c r="Z947" s="377"/>
      <c r="AA947" s="377"/>
      <c r="AB947" s="378"/>
      <c r="AC947" s="386" t="s">
        <v>533</v>
      </c>
      <c r="AD947" s="387"/>
      <c r="AE947" s="387"/>
      <c r="AF947" s="387"/>
      <c r="AG947" s="387"/>
      <c r="AH947" s="380"/>
      <c r="AI947" s="381"/>
      <c r="AJ947" s="381"/>
      <c r="AK947" s="381"/>
      <c r="AL947" s="382"/>
      <c r="AM947" s="383"/>
      <c r="AN947" s="383"/>
      <c r="AO947" s="384"/>
      <c r="AP947" s="385"/>
      <c r="AQ947" s="385"/>
      <c r="AR947" s="385"/>
      <c r="AS947" s="385"/>
      <c r="AT947" s="385"/>
      <c r="AU947" s="385"/>
      <c r="AV947" s="385"/>
      <c r="AW947" s="385"/>
      <c r="AX947" s="385"/>
    </row>
    <row r="948" spans="1:50" ht="46.5" customHeight="1" x14ac:dyDescent="0.15">
      <c r="A948" s="408">
        <v>13</v>
      </c>
      <c r="B948" s="408">
        <v>1</v>
      </c>
      <c r="C948" s="390" t="s">
        <v>665</v>
      </c>
      <c r="D948" s="372"/>
      <c r="E948" s="372"/>
      <c r="F948" s="372"/>
      <c r="G948" s="372"/>
      <c r="H948" s="372"/>
      <c r="I948" s="372"/>
      <c r="J948" s="373">
        <v>6440001006467</v>
      </c>
      <c r="K948" s="374"/>
      <c r="L948" s="374"/>
      <c r="M948" s="374"/>
      <c r="N948" s="374"/>
      <c r="O948" s="374"/>
      <c r="P948" s="375" t="s">
        <v>666</v>
      </c>
      <c r="Q948" s="375"/>
      <c r="R948" s="375"/>
      <c r="S948" s="375"/>
      <c r="T948" s="375"/>
      <c r="U948" s="375"/>
      <c r="V948" s="375"/>
      <c r="W948" s="375"/>
      <c r="X948" s="375"/>
      <c r="Y948" s="376">
        <v>0.2</v>
      </c>
      <c r="Z948" s="377"/>
      <c r="AA948" s="377"/>
      <c r="AB948" s="378"/>
      <c r="AC948" s="386" t="s">
        <v>533</v>
      </c>
      <c r="AD948" s="387"/>
      <c r="AE948" s="387"/>
      <c r="AF948" s="387"/>
      <c r="AG948" s="387"/>
      <c r="AH948" s="380"/>
      <c r="AI948" s="381"/>
      <c r="AJ948" s="381"/>
      <c r="AK948" s="381"/>
      <c r="AL948" s="382"/>
      <c r="AM948" s="383"/>
      <c r="AN948" s="383"/>
      <c r="AO948" s="384"/>
      <c r="AP948" s="385"/>
      <c r="AQ948" s="385"/>
      <c r="AR948" s="385"/>
      <c r="AS948" s="385"/>
      <c r="AT948" s="385"/>
      <c r="AU948" s="385"/>
      <c r="AV948" s="385"/>
      <c r="AW948" s="385"/>
      <c r="AX948" s="385"/>
    </row>
    <row r="949" spans="1:50" ht="30" customHeight="1" x14ac:dyDescent="0.15">
      <c r="A949" s="408">
        <v>14</v>
      </c>
      <c r="B949" s="408">
        <v>1</v>
      </c>
      <c r="C949" s="372" t="s">
        <v>667</v>
      </c>
      <c r="D949" s="372"/>
      <c r="E949" s="372"/>
      <c r="F949" s="372"/>
      <c r="G949" s="372"/>
      <c r="H949" s="372"/>
      <c r="I949" s="372"/>
      <c r="J949" s="373">
        <v>5130001043724</v>
      </c>
      <c r="K949" s="374"/>
      <c r="L949" s="374"/>
      <c r="M949" s="374"/>
      <c r="N949" s="374"/>
      <c r="O949" s="374"/>
      <c r="P949" s="375" t="s">
        <v>668</v>
      </c>
      <c r="Q949" s="375"/>
      <c r="R949" s="375"/>
      <c r="S949" s="375"/>
      <c r="T949" s="375"/>
      <c r="U949" s="375"/>
      <c r="V949" s="375"/>
      <c r="W949" s="375"/>
      <c r="X949" s="375"/>
      <c r="Y949" s="376">
        <v>0.1</v>
      </c>
      <c r="Z949" s="377"/>
      <c r="AA949" s="377"/>
      <c r="AB949" s="378"/>
      <c r="AC949" s="386" t="s">
        <v>533</v>
      </c>
      <c r="AD949" s="387"/>
      <c r="AE949" s="387"/>
      <c r="AF949" s="387"/>
      <c r="AG949" s="387"/>
      <c r="AH949" s="380"/>
      <c r="AI949" s="381"/>
      <c r="AJ949" s="381"/>
      <c r="AK949" s="381"/>
      <c r="AL949" s="382"/>
      <c r="AM949" s="383"/>
      <c r="AN949" s="383"/>
      <c r="AO949" s="384"/>
      <c r="AP949" s="385"/>
      <c r="AQ949" s="385"/>
      <c r="AR949" s="385"/>
      <c r="AS949" s="385"/>
      <c r="AT949" s="385"/>
      <c r="AU949" s="385"/>
      <c r="AV949" s="385"/>
      <c r="AW949" s="385"/>
      <c r="AX949" s="385"/>
    </row>
    <row r="950" spans="1:50" ht="46.5" customHeight="1" x14ac:dyDescent="0.15">
      <c r="A950" s="408">
        <v>15</v>
      </c>
      <c r="B950" s="408">
        <v>1</v>
      </c>
      <c r="C950" s="372" t="s">
        <v>667</v>
      </c>
      <c r="D950" s="372"/>
      <c r="E950" s="372"/>
      <c r="F950" s="372"/>
      <c r="G950" s="372"/>
      <c r="H950" s="372"/>
      <c r="I950" s="372"/>
      <c r="J950" s="373">
        <v>5130001043724</v>
      </c>
      <c r="K950" s="374"/>
      <c r="L950" s="374"/>
      <c r="M950" s="374"/>
      <c r="N950" s="374"/>
      <c r="O950" s="374"/>
      <c r="P950" s="375" t="s">
        <v>669</v>
      </c>
      <c r="Q950" s="375"/>
      <c r="R950" s="375"/>
      <c r="S950" s="375"/>
      <c r="T950" s="375"/>
      <c r="U950" s="375"/>
      <c r="V950" s="375"/>
      <c r="W950" s="375"/>
      <c r="X950" s="375"/>
      <c r="Y950" s="376">
        <v>0.1</v>
      </c>
      <c r="Z950" s="377"/>
      <c r="AA950" s="377"/>
      <c r="AB950" s="378"/>
      <c r="AC950" s="386" t="s">
        <v>533</v>
      </c>
      <c r="AD950" s="387"/>
      <c r="AE950" s="387"/>
      <c r="AF950" s="387"/>
      <c r="AG950" s="387"/>
      <c r="AH950" s="380"/>
      <c r="AI950" s="381"/>
      <c r="AJ950" s="381"/>
      <c r="AK950" s="381"/>
      <c r="AL950" s="382"/>
      <c r="AM950" s="383"/>
      <c r="AN950" s="383"/>
      <c r="AO950" s="384"/>
      <c r="AP950" s="385"/>
      <c r="AQ950" s="385"/>
      <c r="AR950" s="385"/>
      <c r="AS950" s="385"/>
      <c r="AT950" s="385"/>
      <c r="AU950" s="385"/>
      <c r="AV950" s="385"/>
      <c r="AW950" s="385"/>
      <c r="AX950" s="385"/>
    </row>
    <row r="951" spans="1:50" ht="30" customHeight="1" x14ac:dyDescent="0.15">
      <c r="A951" s="408">
        <v>16</v>
      </c>
      <c r="B951" s="408">
        <v>1</v>
      </c>
      <c r="C951" s="390" t="s">
        <v>670</v>
      </c>
      <c r="D951" s="372"/>
      <c r="E951" s="372"/>
      <c r="F951" s="372"/>
      <c r="G951" s="372"/>
      <c r="H951" s="372"/>
      <c r="I951" s="372"/>
      <c r="J951" s="373">
        <v>6010701009184</v>
      </c>
      <c r="K951" s="374"/>
      <c r="L951" s="374"/>
      <c r="M951" s="374"/>
      <c r="N951" s="374"/>
      <c r="O951" s="374"/>
      <c r="P951" s="375" t="s">
        <v>671</v>
      </c>
      <c r="Q951" s="375"/>
      <c r="R951" s="375"/>
      <c r="S951" s="375"/>
      <c r="T951" s="375"/>
      <c r="U951" s="375"/>
      <c r="V951" s="375"/>
      <c r="W951" s="375"/>
      <c r="X951" s="375"/>
      <c r="Y951" s="376">
        <v>0.1</v>
      </c>
      <c r="Z951" s="377"/>
      <c r="AA951" s="377"/>
      <c r="AB951" s="378"/>
      <c r="AC951" s="386" t="s">
        <v>533</v>
      </c>
      <c r="AD951" s="387"/>
      <c r="AE951" s="387"/>
      <c r="AF951" s="387"/>
      <c r="AG951" s="387"/>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customHeight="1" x14ac:dyDescent="0.15">
      <c r="A952" s="408">
        <v>17</v>
      </c>
      <c r="B952" s="408">
        <v>1</v>
      </c>
      <c r="C952" s="402" t="s">
        <v>672</v>
      </c>
      <c r="D952" s="403"/>
      <c r="E952" s="403"/>
      <c r="F952" s="403"/>
      <c r="G952" s="403"/>
      <c r="H952" s="403"/>
      <c r="I952" s="404"/>
      <c r="J952" s="373">
        <v>6290001001120</v>
      </c>
      <c r="K952" s="374"/>
      <c r="L952" s="374"/>
      <c r="M952" s="374"/>
      <c r="N952" s="374"/>
      <c r="O952" s="374"/>
      <c r="P952" s="375" t="s">
        <v>673</v>
      </c>
      <c r="Q952" s="375"/>
      <c r="R952" s="375"/>
      <c r="S952" s="375"/>
      <c r="T952" s="375"/>
      <c r="U952" s="375"/>
      <c r="V952" s="375"/>
      <c r="W952" s="375"/>
      <c r="X952" s="375"/>
      <c r="Y952" s="376">
        <v>0.03</v>
      </c>
      <c r="Z952" s="377"/>
      <c r="AA952" s="377"/>
      <c r="AB952" s="378"/>
      <c r="AC952" s="386" t="s">
        <v>533</v>
      </c>
      <c r="AD952" s="387"/>
      <c r="AE952" s="387"/>
      <c r="AF952" s="387"/>
      <c r="AG952" s="387"/>
      <c r="AH952" s="380"/>
      <c r="AI952" s="381"/>
      <c r="AJ952" s="381"/>
      <c r="AK952" s="381"/>
      <c r="AL952" s="382"/>
      <c r="AM952" s="383"/>
      <c r="AN952" s="383"/>
      <c r="AO952" s="384"/>
      <c r="AP952" s="385"/>
      <c r="AQ952" s="385"/>
      <c r="AR952" s="385"/>
      <c r="AS952" s="385"/>
      <c r="AT952" s="385"/>
      <c r="AU952" s="385"/>
      <c r="AV952" s="385"/>
      <c r="AW952" s="385"/>
      <c r="AX952" s="385"/>
    </row>
    <row r="953" spans="1:50" ht="30" customHeight="1" x14ac:dyDescent="0.15">
      <c r="A953" s="408">
        <v>18</v>
      </c>
      <c r="B953" s="408">
        <v>1</v>
      </c>
      <c r="C953" s="405" t="s">
        <v>674</v>
      </c>
      <c r="D953" s="403"/>
      <c r="E953" s="403"/>
      <c r="F953" s="403"/>
      <c r="G953" s="403"/>
      <c r="H953" s="403"/>
      <c r="I953" s="404"/>
      <c r="J953" s="373">
        <v>6290001001120</v>
      </c>
      <c r="K953" s="374"/>
      <c r="L953" s="374"/>
      <c r="M953" s="374"/>
      <c r="N953" s="374"/>
      <c r="O953" s="374"/>
      <c r="P953" s="375" t="s">
        <v>673</v>
      </c>
      <c r="Q953" s="375"/>
      <c r="R953" s="375"/>
      <c r="S953" s="375"/>
      <c r="T953" s="375"/>
      <c r="U953" s="375"/>
      <c r="V953" s="375"/>
      <c r="W953" s="375"/>
      <c r="X953" s="375"/>
      <c r="Y953" s="376">
        <v>0.03</v>
      </c>
      <c r="Z953" s="377"/>
      <c r="AA953" s="377"/>
      <c r="AB953" s="378"/>
      <c r="AC953" s="386" t="s">
        <v>533</v>
      </c>
      <c r="AD953" s="387"/>
      <c r="AE953" s="387"/>
      <c r="AF953" s="387"/>
      <c r="AG953" s="387"/>
      <c r="AH953" s="380"/>
      <c r="AI953" s="381"/>
      <c r="AJ953" s="381"/>
      <c r="AK953" s="381"/>
      <c r="AL953" s="382"/>
      <c r="AM953" s="383"/>
      <c r="AN953" s="383"/>
      <c r="AO953" s="384"/>
      <c r="AP953" s="385"/>
      <c r="AQ953" s="385"/>
      <c r="AR953" s="385"/>
      <c r="AS953" s="385"/>
      <c r="AT953" s="385"/>
      <c r="AU953" s="385"/>
      <c r="AV953" s="385"/>
      <c r="AW953" s="385"/>
      <c r="AX953" s="385"/>
    </row>
    <row r="954" spans="1:50" ht="30" customHeight="1" x14ac:dyDescent="0.15">
      <c r="A954" s="408">
        <v>19</v>
      </c>
      <c r="B954" s="408">
        <v>1</v>
      </c>
      <c r="C954" s="405" t="s">
        <v>674</v>
      </c>
      <c r="D954" s="403"/>
      <c r="E954" s="403"/>
      <c r="F954" s="403"/>
      <c r="G954" s="403"/>
      <c r="H954" s="403"/>
      <c r="I954" s="404"/>
      <c r="J954" s="373">
        <v>6290001001120</v>
      </c>
      <c r="K954" s="374"/>
      <c r="L954" s="374"/>
      <c r="M954" s="374"/>
      <c r="N954" s="374"/>
      <c r="O954" s="374"/>
      <c r="P954" s="375" t="s">
        <v>673</v>
      </c>
      <c r="Q954" s="375"/>
      <c r="R954" s="375"/>
      <c r="S954" s="375"/>
      <c r="T954" s="375"/>
      <c r="U954" s="375"/>
      <c r="V954" s="375"/>
      <c r="W954" s="375"/>
      <c r="X954" s="375"/>
      <c r="Y954" s="376">
        <v>0.03</v>
      </c>
      <c r="Z954" s="377"/>
      <c r="AA954" s="377"/>
      <c r="AB954" s="378"/>
      <c r="AC954" s="386" t="s">
        <v>533</v>
      </c>
      <c r="AD954" s="387"/>
      <c r="AE954" s="387"/>
      <c r="AF954" s="387"/>
      <c r="AG954" s="387"/>
      <c r="AH954" s="380"/>
      <c r="AI954" s="381"/>
      <c r="AJ954" s="381"/>
      <c r="AK954" s="381"/>
      <c r="AL954" s="382"/>
      <c r="AM954" s="383"/>
      <c r="AN954" s="383"/>
      <c r="AO954" s="384"/>
      <c r="AP954" s="385"/>
      <c r="AQ954" s="385"/>
      <c r="AR954" s="385"/>
      <c r="AS954" s="385"/>
      <c r="AT954" s="385"/>
      <c r="AU954" s="385"/>
      <c r="AV954" s="385"/>
      <c r="AW954" s="385"/>
      <c r="AX954" s="385"/>
    </row>
    <row r="955" spans="1:50" ht="30" customHeight="1" x14ac:dyDescent="0.15">
      <c r="A955" s="408">
        <v>20</v>
      </c>
      <c r="B955" s="408">
        <v>1</v>
      </c>
      <c r="C955" s="390" t="s">
        <v>675</v>
      </c>
      <c r="D955" s="372"/>
      <c r="E955" s="372"/>
      <c r="F955" s="372"/>
      <c r="G955" s="372"/>
      <c r="H955" s="372"/>
      <c r="I955" s="372"/>
      <c r="J955" s="373">
        <v>8430001055488</v>
      </c>
      <c r="K955" s="374"/>
      <c r="L955" s="374"/>
      <c r="M955" s="374"/>
      <c r="N955" s="374"/>
      <c r="O955" s="374"/>
      <c r="P955" s="375" t="s">
        <v>676</v>
      </c>
      <c r="Q955" s="375"/>
      <c r="R955" s="375"/>
      <c r="S955" s="375"/>
      <c r="T955" s="375"/>
      <c r="U955" s="375"/>
      <c r="V955" s="375"/>
      <c r="W955" s="375"/>
      <c r="X955" s="375"/>
      <c r="Y955" s="376">
        <v>0.04</v>
      </c>
      <c r="Z955" s="377"/>
      <c r="AA955" s="377"/>
      <c r="AB955" s="378"/>
      <c r="AC955" s="386" t="s">
        <v>533</v>
      </c>
      <c r="AD955" s="387"/>
      <c r="AE955" s="387"/>
      <c r="AF955" s="387"/>
      <c r="AG955" s="387"/>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8">
        <v>21</v>
      </c>
      <c r="B956" s="408">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8">
        <v>22</v>
      </c>
      <c r="B957" s="408">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8">
        <v>23</v>
      </c>
      <c r="B958" s="408">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8">
        <v>24</v>
      </c>
      <c r="B959" s="408">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8">
        <v>25</v>
      </c>
      <c r="B960" s="408">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8">
        <v>26</v>
      </c>
      <c r="B961" s="408">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8">
        <v>27</v>
      </c>
      <c r="B962" s="408">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8">
        <v>28</v>
      </c>
      <c r="B963" s="408">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8">
        <v>29</v>
      </c>
      <c r="B964" s="408">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8">
        <v>30</v>
      </c>
      <c r="B965" s="408">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8"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8" t="s">
        <v>486</v>
      </c>
      <c r="AD968" s="158"/>
      <c r="AE968" s="158"/>
      <c r="AF968" s="158"/>
      <c r="AG968" s="158"/>
      <c r="AH968" s="395" t="s">
        <v>522</v>
      </c>
      <c r="AI968" s="392"/>
      <c r="AJ968" s="392"/>
      <c r="AK968" s="392"/>
      <c r="AL968" s="392" t="s">
        <v>22</v>
      </c>
      <c r="AM968" s="392"/>
      <c r="AN968" s="392"/>
      <c r="AO968" s="397"/>
      <c r="AP968" s="398" t="s">
        <v>435</v>
      </c>
      <c r="AQ968" s="398"/>
      <c r="AR968" s="398"/>
      <c r="AS968" s="398"/>
      <c r="AT968" s="398"/>
      <c r="AU968" s="398"/>
      <c r="AV968" s="398"/>
      <c r="AW968" s="398"/>
      <c r="AX968" s="398"/>
    </row>
    <row r="969" spans="1:50" ht="30" customHeight="1" x14ac:dyDescent="0.15">
      <c r="A969" s="408">
        <v>1</v>
      </c>
      <c r="B969" s="408">
        <v>1</v>
      </c>
      <c r="C969" s="372" t="s">
        <v>677</v>
      </c>
      <c r="D969" s="372"/>
      <c r="E969" s="372"/>
      <c r="F969" s="372"/>
      <c r="G969" s="372"/>
      <c r="H969" s="372"/>
      <c r="I969" s="372"/>
      <c r="J969" s="373"/>
      <c r="K969" s="374"/>
      <c r="L969" s="374"/>
      <c r="M969" s="374"/>
      <c r="N969" s="374"/>
      <c r="O969" s="374"/>
      <c r="P969" s="375" t="s">
        <v>678</v>
      </c>
      <c r="Q969" s="375"/>
      <c r="R969" s="375"/>
      <c r="S969" s="375"/>
      <c r="T969" s="375"/>
      <c r="U969" s="375"/>
      <c r="V969" s="375"/>
      <c r="W969" s="375"/>
      <c r="X969" s="375"/>
      <c r="Y969" s="376">
        <v>0.3</v>
      </c>
      <c r="Z969" s="377"/>
      <c r="AA969" s="377"/>
      <c r="AB969" s="378"/>
      <c r="AC969" s="386" t="s">
        <v>533</v>
      </c>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customHeight="1" x14ac:dyDescent="0.15">
      <c r="A970" s="408">
        <v>2</v>
      </c>
      <c r="B970" s="408">
        <v>1</v>
      </c>
      <c r="C970" s="372" t="s">
        <v>679</v>
      </c>
      <c r="D970" s="372"/>
      <c r="E970" s="372"/>
      <c r="F970" s="372"/>
      <c r="G970" s="372"/>
      <c r="H970" s="372"/>
      <c r="I970" s="372"/>
      <c r="J970" s="373"/>
      <c r="K970" s="374"/>
      <c r="L970" s="374"/>
      <c r="M970" s="374"/>
      <c r="N970" s="374"/>
      <c r="O970" s="374"/>
      <c r="P970" s="375" t="s">
        <v>680</v>
      </c>
      <c r="Q970" s="375"/>
      <c r="R970" s="375"/>
      <c r="S970" s="375"/>
      <c r="T970" s="375"/>
      <c r="U970" s="375"/>
      <c r="V970" s="375"/>
      <c r="W970" s="375"/>
      <c r="X970" s="375"/>
      <c r="Y970" s="376">
        <v>0.02</v>
      </c>
      <c r="Z970" s="377"/>
      <c r="AA970" s="377"/>
      <c r="AB970" s="378"/>
      <c r="AC970" s="386" t="s">
        <v>534</v>
      </c>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8">
        <v>3</v>
      </c>
      <c r="B971" s="408">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8">
        <v>4</v>
      </c>
      <c r="B972" s="408">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8">
        <v>5</v>
      </c>
      <c r="B973" s="408">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8">
        <v>6</v>
      </c>
      <c r="B974" s="408">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8">
        <v>7</v>
      </c>
      <c r="B975" s="408">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8">
        <v>8</v>
      </c>
      <c r="B976" s="408">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8">
        <v>9</v>
      </c>
      <c r="B977" s="408">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8">
        <v>10</v>
      </c>
      <c r="B978" s="408">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8">
        <v>11</v>
      </c>
      <c r="B979" s="408">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8">
        <v>12</v>
      </c>
      <c r="B980" s="408">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8">
        <v>13</v>
      </c>
      <c r="B981" s="408">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8">
        <v>14</v>
      </c>
      <c r="B982" s="408">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8">
        <v>15</v>
      </c>
      <c r="B983" s="408">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8">
        <v>16</v>
      </c>
      <c r="B984" s="408">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8">
        <v>17</v>
      </c>
      <c r="B985" s="408">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8">
        <v>18</v>
      </c>
      <c r="B986" s="408">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8">
        <v>19</v>
      </c>
      <c r="B987" s="408">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8">
        <v>20</v>
      </c>
      <c r="B988" s="408">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8">
        <v>21</v>
      </c>
      <c r="B989" s="408">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8">
        <v>22</v>
      </c>
      <c r="B990" s="408">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8">
        <v>23</v>
      </c>
      <c r="B991" s="408">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8">
        <v>24</v>
      </c>
      <c r="B992" s="408">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8">
        <v>25</v>
      </c>
      <c r="B993" s="408">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8">
        <v>26</v>
      </c>
      <c r="B994" s="408">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8">
        <v>27</v>
      </c>
      <c r="B995" s="408">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8">
        <v>28</v>
      </c>
      <c r="B996" s="408">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8">
        <v>29</v>
      </c>
      <c r="B997" s="408">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8">
        <v>30</v>
      </c>
      <c r="B998" s="408">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8"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8" t="s">
        <v>486</v>
      </c>
      <c r="AD1001" s="158"/>
      <c r="AE1001" s="158"/>
      <c r="AF1001" s="158"/>
      <c r="AG1001" s="158"/>
      <c r="AH1001" s="395" t="s">
        <v>522</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8">
        <v>1</v>
      </c>
      <c r="B1002" s="408">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8">
        <v>2</v>
      </c>
      <c r="B1003" s="408">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8">
        <v>3</v>
      </c>
      <c r="B1004" s="408">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8">
        <v>4</v>
      </c>
      <c r="B1005" s="408">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8">
        <v>5</v>
      </c>
      <c r="B1006" s="408">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8">
        <v>6</v>
      </c>
      <c r="B1007" s="408">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8">
        <v>7</v>
      </c>
      <c r="B1008" s="408">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8">
        <v>8</v>
      </c>
      <c r="B1009" s="408">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8">
        <v>9</v>
      </c>
      <c r="B1010" s="408">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8">
        <v>10</v>
      </c>
      <c r="B1011" s="408">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8">
        <v>11</v>
      </c>
      <c r="B1012" s="408">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8">
        <v>12</v>
      </c>
      <c r="B1013" s="408">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8">
        <v>13</v>
      </c>
      <c r="B1014" s="408">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8">
        <v>14</v>
      </c>
      <c r="B1015" s="408">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8">
        <v>15</v>
      </c>
      <c r="B1016" s="408">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8">
        <v>16</v>
      </c>
      <c r="B1017" s="408">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8">
        <v>17</v>
      </c>
      <c r="B1018" s="408">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8">
        <v>18</v>
      </c>
      <c r="B1019" s="408">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8">
        <v>19</v>
      </c>
      <c r="B1020" s="408">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8">
        <v>20</v>
      </c>
      <c r="B1021" s="408">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8">
        <v>21</v>
      </c>
      <c r="B1022" s="408">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8">
        <v>22</v>
      </c>
      <c r="B1023" s="408">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8">
        <v>23</v>
      </c>
      <c r="B1024" s="408">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8">
        <v>24</v>
      </c>
      <c r="B1025" s="408">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8">
        <v>25</v>
      </c>
      <c r="B1026" s="408">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8">
        <v>26</v>
      </c>
      <c r="B1027" s="408">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8">
        <v>27</v>
      </c>
      <c r="B1028" s="408">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8">
        <v>28</v>
      </c>
      <c r="B1029" s="408">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8">
        <v>29</v>
      </c>
      <c r="B1030" s="408">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8">
        <v>30</v>
      </c>
      <c r="B1031" s="408">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8"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8" t="s">
        <v>486</v>
      </c>
      <c r="AD1034" s="158"/>
      <c r="AE1034" s="158"/>
      <c r="AF1034" s="158"/>
      <c r="AG1034" s="158"/>
      <c r="AH1034" s="395" t="s">
        <v>522</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8">
        <v>1</v>
      </c>
      <c r="B1035" s="408">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8">
        <v>2</v>
      </c>
      <c r="B1036" s="408">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8">
        <v>3</v>
      </c>
      <c r="B1037" s="408">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8">
        <v>4</v>
      </c>
      <c r="B1038" s="408">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8">
        <v>5</v>
      </c>
      <c r="B1039" s="408">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8">
        <v>6</v>
      </c>
      <c r="B1040" s="408">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8">
        <v>7</v>
      </c>
      <c r="B1041" s="408">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8">
        <v>8</v>
      </c>
      <c r="B1042" s="408">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8">
        <v>9</v>
      </c>
      <c r="B1043" s="408">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8">
        <v>10</v>
      </c>
      <c r="B1044" s="408">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8">
        <v>11</v>
      </c>
      <c r="B1045" s="408">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8">
        <v>12</v>
      </c>
      <c r="B1046" s="408">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8">
        <v>13</v>
      </c>
      <c r="B1047" s="408">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8">
        <v>14</v>
      </c>
      <c r="B1048" s="408">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8">
        <v>15</v>
      </c>
      <c r="B1049" s="408">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8">
        <v>16</v>
      </c>
      <c r="B1050" s="408">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8">
        <v>17</v>
      </c>
      <c r="B1051" s="408">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8">
        <v>18</v>
      </c>
      <c r="B1052" s="408">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8">
        <v>19</v>
      </c>
      <c r="B1053" s="408">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8">
        <v>20</v>
      </c>
      <c r="B1054" s="408">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8">
        <v>21</v>
      </c>
      <c r="B1055" s="408">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8">
        <v>22</v>
      </c>
      <c r="B1056" s="408">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8">
        <v>23</v>
      </c>
      <c r="B1057" s="408">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8">
        <v>24</v>
      </c>
      <c r="B1058" s="408">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8">
        <v>25</v>
      </c>
      <c r="B1059" s="408">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8">
        <v>26</v>
      </c>
      <c r="B1060" s="408">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8">
        <v>27</v>
      </c>
      <c r="B1061" s="408">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8">
        <v>28</v>
      </c>
      <c r="B1062" s="408">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8">
        <v>29</v>
      </c>
      <c r="B1063" s="408">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8">
        <v>30</v>
      </c>
      <c r="B1064" s="408">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8"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8" t="s">
        <v>486</v>
      </c>
      <c r="AD1067" s="158"/>
      <c r="AE1067" s="158"/>
      <c r="AF1067" s="158"/>
      <c r="AG1067" s="158"/>
      <c r="AH1067" s="395" t="s">
        <v>522</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8">
        <v>1</v>
      </c>
      <c r="B1068" s="408">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8">
        <v>2</v>
      </c>
      <c r="B1069" s="408">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8">
        <v>3</v>
      </c>
      <c r="B1070" s="408">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8">
        <v>4</v>
      </c>
      <c r="B1071" s="408">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8">
        <v>5</v>
      </c>
      <c r="B1072" s="408">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8">
        <v>6</v>
      </c>
      <c r="B1073" s="408">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8">
        <v>7</v>
      </c>
      <c r="B1074" s="408">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8">
        <v>8</v>
      </c>
      <c r="B1075" s="408">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8">
        <v>9</v>
      </c>
      <c r="B1076" s="408">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8">
        <v>10</v>
      </c>
      <c r="B1077" s="408">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8">
        <v>11</v>
      </c>
      <c r="B1078" s="408">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8">
        <v>12</v>
      </c>
      <c r="B1079" s="408">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8">
        <v>13</v>
      </c>
      <c r="B1080" s="408">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8">
        <v>14</v>
      </c>
      <c r="B1081" s="408">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8">
        <v>15</v>
      </c>
      <c r="B1082" s="408">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8">
        <v>16</v>
      </c>
      <c r="B1083" s="408">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8">
        <v>17</v>
      </c>
      <c r="B1084" s="408">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8">
        <v>18</v>
      </c>
      <c r="B1085" s="408">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8">
        <v>19</v>
      </c>
      <c r="B1086" s="408">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8">
        <v>20</v>
      </c>
      <c r="B1087" s="408">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8">
        <v>21</v>
      </c>
      <c r="B1088" s="408">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8">
        <v>22</v>
      </c>
      <c r="B1089" s="408">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8">
        <v>23</v>
      </c>
      <c r="B1090" s="408">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8">
        <v>24</v>
      </c>
      <c r="B1091" s="408">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8">
        <v>25</v>
      </c>
      <c r="B1092" s="408">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8">
        <v>26</v>
      </c>
      <c r="B1093" s="408">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8">
        <v>27</v>
      </c>
      <c r="B1094" s="408">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8">
        <v>28</v>
      </c>
      <c r="B1095" s="408">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8">
        <v>29</v>
      </c>
      <c r="B1096" s="408">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8">
        <v>30</v>
      </c>
      <c r="B1097" s="408">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9" t="s">
        <v>466</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11" t="s">
        <v>493</v>
      </c>
      <c r="AM1098" s="312"/>
      <c r="AN1098" s="31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8"/>
      <c r="B1101" s="408"/>
      <c r="C1101" s="158" t="s">
        <v>399</v>
      </c>
      <c r="D1101" s="412"/>
      <c r="E1101" s="158" t="s">
        <v>398</v>
      </c>
      <c r="F1101" s="412"/>
      <c r="G1101" s="412"/>
      <c r="H1101" s="412"/>
      <c r="I1101" s="412"/>
      <c r="J1101" s="158" t="s">
        <v>434</v>
      </c>
      <c r="K1101" s="158"/>
      <c r="L1101" s="158"/>
      <c r="M1101" s="158"/>
      <c r="N1101" s="158"/>
      <c r="O1101" s="158"/>
      <c r="P1101" s="395" t="s">
        <v>28</v>
      </c>
      <c r="Q1101" s="395"/>
      <c r="R1101" s="395"/>
      <c r="S1101" s="395"/>
      <c r="T1101" s="395"/>
      <c r="U1101" s="395"/>
      <c r="V1101" s="395"/>
      <c r="W1101" s="395"/>
      <c r="X1101" s="395"/>
      <c r="Y1101" s="158" t="s">
        <v>436</v>
      </c>
      <c r="Z1101" s="412"/>
      <c r="AA1101" s="412"/>
      <c r="AB1101" s="412"/>
      <c r="AC1101" s="158" t="s">
        <v>379</v>
      </c>
      <c r="AD1101" s="158"/>
      <c r="AE1101" s="158"/>
      <c r="AF1101" s="158"/>
      <c r="AG1101" s="158"/>
      <c r="AH1101" s="395" t="s">
        <v>393</v>
      </c>
      <c r="AI1101" s="396"/>
      <c r="AJ1101" s="396"/>
      <c r="AK1101" s="396"/>
      <c r="AL1101" s="396" t="s">
        <v>22</v>
      </c>
      <c r="AM1101" s="396"/>
      <c r="AN1101" s="396"/>
      <c r="AO1101" s="413"/>
      <c r="AP1101" s="398" t="s">
        <v>467</v>
      </c>
      <c r="AQ1101" s="398"/>
      <c r="AR1101" s="398"/>
      <c r="AS1101" s="398"/>
      <c r="AT1101" s="398"/>
      <c r="AU1101" s="398"/>
      <c r="AV1101" s="398"/>
      <c r="AW1101" s="398"/>
      <c r="AX1101" s="398"/>
    </row>
    <row r="1102" spans="1:50" ht="30" customHeight="1" x14ac:dyDescent="0.15">
      <c r="A1102" s="408">
        <v>1</v>
      </c>
      <c r="B1102" s="408">
        <v>1</v>
      </c>
      <c r="C1102" s="406"/>
      <c r="D1102" s="406"/>
      <c r="E1102" s="407"/>
      <c r="F1102" s="407"/>
      <c r="G1102" s="407"/>
      <c r="H1102" s="407"/>
      <c r="I1102" s="407"/>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08">
        <v>2</v>
      </c>
      <c r="B1103" s="408">
        <v>1</v>
      </c>
      <c r="C1103" s="406"/>
      <c r="D1103" s="406"/>
      <c r="E1103" s="407"/>
      <c r="F1103" s="407"/>
      <c r="G1103" s="407"/>
      <c r="H1103" s="407"/>
      <c r="I1103" s="407"/>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08">
        <v>3</v>
      </c>
      <c r="B1104" s="408">
        <v>1</v>
      </c>
      <c r="C1104" s="406"/>
      <c r="D1104" s="406"/>
      <c r="E1104" s="407"/>
      <c r="F1104" s="407"/>
      <c r="G1104" s="407"/>
      <c r="H1104" s="407"/>
      <c r="I1104" s="407"/>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08">
        <v>4</v>
      </c>
      <c r="B1105" s="408">
        <v>1</v>
      </c>
      <c r="C1105" s="406"/>
      <c r="D1105" s="406"/>
      <c r="E1105" s="407"/>
      <c r="F1105" s="407"/>
      <c r="G1105" s="407"/>
      <c r="H1105" s="407"/>
      <c r="I1105" s="407"/>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customHeight="1" x14ac:dyDescent="0.15">
      <c r="A1106" s="408">
        <v>5</v>
      </c>
      <c r="B1106" s="408">
        <v>1</v>
      </c>
      <c r="C1106" s="406"/>
      <c r="D1106" s="406"/>
      <c r="E1106" s="407"/>
      <c r="F1106" s="407"/>
      <c r="G1106" s="407"/>
      <c r="H1106" s="407"/>
      <c r="I1106" s="407"/>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customHeight="1" x14ac:dyDescent="0.15">
      <c r="A1107" s="408">
        <v>6</v>
      </c>
      <c r="B1107" s="408">
        <v>1</v>
      </c>
      <c r="C1107" s="406"/>
      <c r="D1107" s="406"/>
      <c r="E1107" s="407"/>
      <c r="F1107" s="407"/>
      <c r="G1107" s="407"/>
      <c r="H1107" s="407"/>
      <c r="I1107" s="407"/>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customHeight="1" x14ac:dyDescent="0.15">
      <c r="A1108" s="408">
        <v>7</v>
      </c>
      <c r="B1108" s="408">
        <v>1</v>
      </c>
      <c r="C1108" s="406"/>
      <c r="D1108" s="406"/>
      <c r="E1108" s="407"/>
      <c r="F1108" s="407"/>
      <c r="G1108" s="407"/>
      <c r="H1108" s="407"/>
      <c r="I1108" s="407"/>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customHeight="1" x14ac:dyDescent="0.15">
      <c r="A1109" s="408">
        <v>8</v>
      </c>
      <c r="B1109" s="408">
        <v>1</v>
      </c>
      <c r="C1109" s="406"/>
      <c r="D1109" s="406"/>
      <c r="E1109" s="407"/>
      <c r="F1109" s="407"/>
      <c r="G1109" s="407"/>
      <c r="H1109" s="407"/>
      <c r="I1109" s="407"/>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customHeight="1" x14ac:dyDescent="0.15">
      <c r="A1110" s="408">
        <v>9</v>
      </c>
      <c r="B1110" s="408">
        <v>1</v>
      </c>
      <c r="C1110" s="406"/>
      <c r="D1110" s="406"/>
      <c r="E1110" s="407"/>
      <c r="F1110" s="407"/>
      <c r="G1110" s="407"/>
      <c r="H1110" s="407"/>
      <c r="I1110" s="407"/>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customHeight="1" x14ac:dyDescent="0.15">
      <c r="A1111" s="408">
        <v>10</v>
      </c>
      <c r="B1111" s="408">
        <v>1</v>
      </c>
      <c r="C1111" s="406"/>
      <c r="D1111" s="406"/>
      <c r="E1111" s="407"/>
      <c r="F1111" s="407"/>
      <c r="G1111" s="407"/>
      <c r="H1111" s="407"/>
      <c r="I1111" s="407"/>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customHeight="1" x14ac:dyDescent="0.15">
      <c r="A1112" s="408">
        <v>11</v>
      </c>
      <c r="B1112" s="408">
        <v>1</v>
      </c>
      <c r="C1112" s="406"/>
      <c r="D1112" s="406"/>
      <c r="E1112" s="407"/>
      <c r="F1112" s="407"/>
      <c r="G1112" s="407"/>
      <c r="H1112" s="407"/>
      <c r="I1112" s="407"/>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customHeight="1" x14ac:dyDescent="0.15">
      <c r="A1113" s="408">
        <v>12</v>
      </c>
      <c r="B1113" s="408">
        <v>1</v>
      </c>
      <c r="C1113" s="406"/>
      <c r="D1113" s="406"/>
      <c r="E1113" s="407"/>
      <c r="F1113" s="407"/>
      <c r="G1113" s="407"/>
      <c r="H1113" s="407"/>
      <c r="I1113" s="407"/>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customHeight="1" x14ac:dyDescent="0.15">
      <c r="A1114" s="408">
        <v>13</v>
      </c>
      <c r="B1114" s="408">
        <v>1</v>
      </c>
      <c r="C1114" s="406"/>
      <c r="D1114" s="406"/>
      <c r="E1114" s="407"/>
      <c r="F1114" s="407"/>
      <c r="G1114" s="407"/>
      <c r="H1114" s="407"/>
      <c r="I1114" s="407"/>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customHeight="1" x14ac:dyDescent="0.15">
      <c r="A1115" s="408">
        <v>14</v>
      </c>
      <c r="B1115" s="408">
        <v>1</v>
      </c>
      <c r="C1115" s="406"/>
      <c r="D1115" s="406"/>
      <c r="E1115" s="407"/>
      <c r="F1115" s="407"/>
      <c r="G1115" s="407"/>
      <c r="H1115" s="407"/>
      <c r="I1115" s="407"/>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customHeight="1" x14ac:dyDescent="0.15">
      <c r="A1116" s="408">
        <v>15</v>
      </c>
      <c r="B1116" s="408">
        <v>1</v>
      </c>
      <c r="C1116" s="406"/>
      <c r="D1116" s="406"/>
      <c r="E1116" s="407"/>
      <c r="F1116" s="407"/>
      <c r="G1116" s="407"/>
      <c r="H1116" s="407"/>
      <c r="I1116" s="407"/>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customHeight="1" x14ac:dyDescent="0.15">
      <c r="A1117" s="408">
        <v>16</v>
      </c>
      <c r="B1117" s="408">
        <v>1</v>
      </c>
      <c r="C1117" s="406"/>
      <c r="D1117" s="406"/>
      <c r="E1117" s="407"/>
      <c r="F1117" s="407"/>
      <c r="G1117" s="407"/>
      <c r="H1117" s="407"/>
      <c r="I1117" s="407"/>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customHeight="1" x14ac:dyDescent="0.15">
      <c r="A1118" s="408">
        <v>17</v>
      </c>
      <c r="B1118" s="408">
        <v>1</v>
      </c>
      <c r="C1118" s="406"/>
      <c r="D1118" s="406"/>
      <c r="E1118" s="407"/>
      <c r="F1118" s="407"/>
      <c r="G1118" s="407"/>
      <c r="H1118" s="407"/>
      <c r="I1118" s="407"/>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customHeight="1" x14ac:dyDescent="0.15">
      <c r="A1119" s="408">
        <v>18</v>
      </c>
      <c r="B1119" s="408">
        <v>1</v>
      </c>
      <c r="C1119" s="406"/>
      <c r="D1119" s="406"/>
      <c r="E1119" s="156"/>
      <c r="F1119" s="407"/>
      <c r="G1119" s="407"/>
      <c r="H1119" s="407"/>
      <c r="I1119" s="407"/>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customHeight="1" x14ac:dyDescent="0.15">
      <c r="A1120" s="408">
        <v>19</v>
      </c>
      <c r="B1120" s="408">
        <v>1</v>
      </c>
      <c r="C1120" s="406"/>
      <c r="D1120" s="406"/>
      <c r="E1120" s="407"/>
      <c r="F1120" s="407"/>
      <c r="G1120" s="407"/>
      <c r="H1120" s="407"/>
      <c r="I1120" s="407"/>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customHeight="1" x14ac:dyDescent="0.15">
      <c r="A1121" s="408">
        <v>20</v>
      </c>
      <c r="B1121" s="408">
        <v>1</v>
      </c>
      <c r="C1121" s="406"/>
      <c r="D1121" s="406"/>
      <c r="E1121" s="407"/>
      <c r="F1121" s="407"/>
      <c r="G1121" s="407"/>
      <c r="H1121" s="407"/>
      <c r="I1121" s="407"/>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customHeight="1" x14ac:dyDescent="0.15">
      <c r="A1122" s="408">
        <v>21</v>
      </c>
      <c r="B1122" s="408">
        <v>1</v>
      </c>
      <c r="C1122" s="406"/>
      <c r="D1122" s="406"/>
      <c r="E1122" s="407"/>
      <c r="F1122" s="407"/>
      <c r="G1122" s="407"/>
      <c r="H1122" s="407"/>
      <c r="I1122" s="407"/>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customHeight="1" x14ac:dyDescent="0.15">
      <c r="A1123" s="408">
        <v>22</v>
      </c>
      <c r="B1123" s="408">
        <v>1</v>
      </c>
      <c r="C1123" s="406"/>
      <c r="D1123" s="406"/>
      <c r="E1123" s="407"/>
      <c r="F1123" s="407"/>
      <c r="G1123" s="407"/>
      <c r="H1123" s="407"/>
      <c r="I1123" s="407"/>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customHeight="1" x14ac:dyDescent="0.15">
      <c r="A1124" s="408">
        <v>23</v>
      </c>
      <c r="B1124" s="408">
        <v>1</v>
      </c>
      <c r="C1124" s="406"/>
      <c r="D1124" s="406"/>
      <c r="E1124" s="407"/>
      <c r="F1124" s="407"/>
      <c r="G1124" s="407"/>
      <c r="H1124" s="407"/>
      <c r="I1124" s="407"/>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customHeight="1" x14ac:dyDescent="0.15">
      <c r="A1125" s="408">
        <v>24</v>
      </c>
      <c r="B1125" s="408">
        <v>1</v>
      </c>
      <c r="C1125" s="406"/>
      <c r="D1125" s="406"/>
      <c r="E1125" s="407"/>
      <c r="F1125" s="407"/>
      <c r="G1125" s="407"/>
      <c r="H1125" s="407"/>
      <c r="I1125" s="407"/>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customHeight="1" x14ac:dyDescent="0.15">
      <c r="A1126" s="408">
        <v>25</v>
      </c>
      <c r="B1126" s="408">
        <v>1</v>
      </c>
      <c r="C1126" s="406"/>
      <c r="D1126" s="406"/>
      <c r="E1126" s="407"/>
      <c r="F1126" s="407"/>
      <c r="G1126" s="407"/>
      <c r="H1126" s="407"/>
      <c r="I1126" s="407"/>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customHeight="1" x14ac:dyDescent="0.15">
      <c r="A1127" s="408">
        <v>26</v>
      </c>
      <c r="B1127" s="408">
        <v>1</v>
      </c>
      <c r="C1127" s="406"/>
      <c r="D1127" s="406"/>
      <c r="E1127" s="407"/>
      <c r="F1127" s="407"/>
      <c r="G1127" s="407"/>
      <c r="H1127" s="407"/>
      <c r="I1127" s="407"/>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customHeight="1" x14ac:dyDescent="0.15">
      <c r="A1128" s="408">
        <v>27</v>
      </c>
      <c r="B1128" s="408">
        <v>1</v>
      </c>
      <c r="C1128" s="406"/>
      <c r="D1128" s="406"/>
      <c r="E1128" s="407"/>
      <c r="F1128" s="407"/>
      <c r="G1128" s="407"/>
      <c r="H1128" s="407"/>
      <c r="I1128" s="407"/>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customHeight="1" x14ac:dyDescent="0.15">
      <c r="A1129" s="408">
        <v>28</v>
      </c>
      <c r="B1129" s="408">
        <v>1</v>
      </c>
      <c r="C1129" s="406"/>
      <c r="D1129" s="406"/>
      <c r="E1129" s="407"/>
      <c r="F1129" s="407"/>
      <c r="G1129" s="407"/>
      <c r="H1129" s="407"/>
      <c r="I1129" s="407"/>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customHeight="1" x14ac:dyDescent="0.15">
      <c r="A1130" s="408">
        <v>29</v>
      </c>
      <c r="B1130" s="408">
        <v>1</v>
      </c>
      <c r="C1130" s="406"/>
      <c r="D1130" s="406"/>
      <c r="E1130" s="407"/>
      <c r="F1130" s="407"/>
      <c r="G1130" s="407"/>
      <c r="H1130" s="407"/>
      <c r="I1130" s="407"/>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customHeight="1" x14ac:dyDescent="0.15">
      <c r="A1131" s="408">
        <v>30</v>
      </c>
      <c r="B1131" s="408">
        <v>1</v>
      </c>
      <c r="C1131" s="406"/>
      <c r="D1131" s="406"/>
      <c r="E1131" s="407"/>
      <c r="F1131" s="407"/>
      <c r="G1131" s="407"/>
      <c r="H1131" s="407"/>
      <c r="I1131" s="407"/>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7">
    <mergeCell ref="W26:AC26"/>
    <mergeCell ref="AB532:AD532"/>
    <mergeCell ref="AE532:AH532"/>
    <mergeCell ref="AI532:AL532"/>
    <mergeCell ref="AM532:AP532"/>
    <mergeCell ref="AQ532:AT532"/>
    <mergeCell ref="P22:V22"/>
    <mergeCell ref="AC760:AN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1" priority="13605">
      <formula>IF(RIGHT(TEXT(P14,"0.#"),1)=".",FALSE,TRUE)</formula>
    </cfRule>
    <cfRule type="expression" dxfId="2820" priority="13606">
      <formula>IF(RIGHT(TEXT(P14,"0.#"),1)=".",TRUE,FALSE)</formula>
    </cfRule>
  </conditionalFormatting>
  <conditionalFormatting sqref="AE32">
    <cfRule type="expression" dxfId="2819" priority="13595">
      <formula>IF(RIGHT(TEXT(AE32,"0.#"),1)=".",FALSE,TRUE)</formula>
    </cfRule>
    <cfRule type="expression" dxfId="2818" priority="13596">
      <formula>IF(RIGHT(TEXT(AE32,"0.#"),1)=".",TRUE,FALSE)</formula>
    </cfRule>
  </conditionalFormatting>
  <conditionalFormatting sqref="P18:AX18">
    <cfRule type="expression" dxfId="2817" priority="13481">
      <formula>IF(RIGHT(TEXT(P18,"0.#"),1)=".",FALSE,TRUE)</formula>
    </cfRule>
    <cfRule type="expression" dxfId="2816" priority="13482">
      <formula>IF(RIGHT(TEXT(P18,"0.#"),1)=".",TRUE,FALSE)</formula>
    </cfRule>
  </conditionalFormatting>
  <conditionalFormatting sqref="Y782">
    <cfRule type="expression" dxfId="2815" priority="13477">
      <formula>IF(RIGHT(TEXT(Y782,"0.#"),1)=".",FALSE,TRUE)</formula>
    </cfRule>
    <cfRule type="expression" dxfId="2814" priority="13478">
      <formula>IF(RIGHT(TEXT(Y782,"0.#"),1)=".",TRUE,FALSE)</formula>
    </cfRule>
  </conditionalFormatting>
  <conditionalFormatting sqref="Y791">
    <cfRule type="expression" dxfId="2813" priority="13473">
      <formula>IF(RIGHT(TEXT(Y791,"0.#"),1)=".",FALSE,TRUE)</formula>
    </cfRule>
    <cfRule type="expression" dxfId="2812" priority="13474">
      <formula>IF(RIGHT(TEXT(Y791,"0.#"),1)=".",TRUE,FALSE)</formula>
    </cfRule>
  </conditionalFormatting>
  <conditionalFormatting sqref="Y822:Y829 Y820 Y809:Y816 Y796:Y803">
    <cfRule type="expression" dxfId="2811" priority="13255">
      <formula>IF(RIGHT(TEXT(Y796,"0.#"),1)=".",FALSE,TRUE)</formula>
    </cfRule>
    <cfRule type="expression" dxfId="2810" priority="13256">
      <formula>IF(RIGHT(TEXT(Y796,"0.#"),1)=".",TRUE,FALSE)</formula>
    </cfRule>
  </conditionalFormatting>
  <conditionalFormatting sqref="P16:AQ17 P15:AX15 P13:AX13">
    <cfRule type="expression" dxfId="2809" priority="13303">
      <formula>IF(RIGHT(TEXT(P13,"0.#"),1)=".",FALSE,TRUE)</formula>
    </cfRule>
    <cfRule type="expression" dxfId="2808" priority="13304">
      <formula>IF(RIGHT(TEXT(P13,"0.#"),1)=".",TRUE,FALSE)</formula>
    </cfRule>
  </conditionalFormatting>
  <conditionalFormatting sqref="P19:AJ19">
    <cfRule type="expression" dxfId="2807" priority="13301">
      <formula>IF(RIGHT(TEXT(P19,"0.#"),1)=".",FALSE,TRUE)</formula>
    </cfRule>
    <cfRule type="expression" dxfId="2806" priority="13302">
      <formula>IF(RIGHT(TEXT(P19,"0.#"),1)=".",TRUE,FALSE)</formula>
    </cfRule>
  </conditionalFormatting>
  <conditionalFormatting sqref="AE101 AQ101">
    <cfRule type="expression" dxfId="2805" priority="13293">
      <formula>IF(RIGHT(TEXT(AE101,"0.#"),1)=".",FALSE,TRUE)</formula>
    </cfRule>
    <cfRule type="expression" dxfId="2804" priority="13294">
      <formula>IF(RIGHT(TEXT(AE101,"0.#"),1)=".",TRUE,FALSE)</formula>
    </cfRule>
  </conditionalFormatting>
  <conditionalFormatting sqref="Y783:Y790">
    <cfRule type="expression" dxfId="2803" priority="13279">
      <formula>IF(RIGHT(TEXT(Y783,"0.#"),1)=".",FALSE,TRUE)</formula>
    </cfRule>
    <cfRule type="expression" dxfId="2802" priority="13280">
      <formula>IF(RIGHT(TEXT(Y783,"0.#"),1)=".",TRUE,FALSE)</formula>
    </cfRule>
  </conditionalFormatting>
  <conditionalFormatting sqref="AU782">
    <cfRule type="expression" dxfId="2801" priority="13277">
      <formula>IF(RIGHT(TEXT(AU782,"0.#"),1)=".",FALSE,TRUE)</formula>
    </cfRule>
    <cfRule type="expression" dxfId="2800" priority="13278">
      <formula>IF(RIGHT(TEXT(AU782,"0.#"),1)=".",TRUE,FALSE)</formula>
    </cfRule>
  </conditionalFormatting>
  <conditionalFormatting sqref="AU791">
    <cfRule type="expression" dxfId="2799" priority="13275">
      <formula>IF(RIGHT(TEXT(AU791,"0.#"),1)=".",FALSE,TRUE)</formula>
    </cfRule>
    <cfRule type="expression" dxfId="2798" priority="13276">
      <formula>IF(RIGHT(TEXT(AU791,"0.#"),1)=".",TRUE,FALSE)</formula>
    </cfRule>
  </conditionalFormatting>
  <conditionalFormatting sqref="AU783:AU790">
    <cfRule type="expression" dxfId="2797" priority="13273">
      <formula>IF(RIGHT(TEXT(AU783,"0.#"),1)=".",FALSE,TRUE)</formula>
    </cfRule>
    <cfRule type="expression" dxfId="2796" priority="13274">
      <formula>IF(RIGHT(TEXT(AU783,"0.#"),1)=".",TRUE,FALSE)</formula>
    </cfRule>
  </conditionalFormatting>
  <conditionalFormatting sqref="Y821 Y808 Y795">
    <cfRule type="expression" dxfId="2795" priority="13259">
      <formula>IF(RIGHT(TEXT(Y795,"0.#"),1)=".",FALSE,TRUE)</formula>
    </cfRule>
    <cfRule type="expression" dxfId="2794" priority="13260">
      <formula>IF(RIGHT(TEXT(Y795,"0.#"),1)=".",TRUE,FALSE)</formula>
    </cfRule>
  </conditionalFormatting>
  <conditionalFormatting sqref="Y830 Y817 Y804">
    <cfRule type="expression" dxfId="2793" priority="13257">
      <formula>IF(RIGHT(TEXT(Y804,"0.#"),1)=".",FALSE,TRUE)</formula>
    </cfRule>
    <cfRule type="expression" dxfId="2792" priority="13258">
      <formula>IF(RIGHT(TEXT(Y804,"0.#"),1)=".",TRUE,FALSE)</formula>
    </cfRule>
  </conditionalFormatting>
  <conditionalFormatting sqref="AU821 AU808 AU795">
    <cfRule type="expression" dxfId="2791" priority="13253">
      <formula>IF(RIGHT(TEXT(AU795,"0.#"),1)=".",FALSE,TRUE)</formula>
    </cfRule>
    <cfRule type="expression" dxfId="2790" priority="13254">
      <formula>IF(RIGHT(TEXT(AU795,"0.#"),1)=".",TRUE,FALSE)</formula>
    </cfRule>
  </conditionalFormatting>
  <conditionalFormatting sqref="AU830 AU817 AU804">
    <cfRule type="expression" dxfId="2789" priority="13251">
      <formula>IF(RIGHT(TEXT(AU804,"0.#"),1)=".",FALSE,TRUE)</formula>
    </cfRule>
    <cfRule type="expression" dxfId="2788" priority="13252">
      <formula>IF(RIGHT(TEXT(AU804,"0.#"),1)=".",TRUE,FALSE)</formula>
    </cfRule>
  </conditionalFormatting>
  <conditionalFormatting sqref="AU822:AU829 AU820 AU809:AU816 AU807 AU796:AU803">
    <cfRule type="expression" dxfId="2787" priority="13249">
      <formula>IF(RIGHT(TEXT(AU796,"0.#"),1)=".",FALSE,TRUE)</formula>
    </cfRule>
    <cfRule type="expression" dxfId="2786" priority="13250">
      <formula>IF(RIGHT(TEXT(AU796,"0.#"),1)=".",TRUE,FALSE)</formula>
    </cfRule>
  </conditionalFormatting>
  <conditionalFormatting sqref="AM87">
    <cfRule type="expression" dxfId="2785" priority="12903">
      <formula>IF(RIGHT(TEXT(AM87,"0.#"),1)=".",FALSE,TRUE)</formula>
    </cfRule>
    <cfRule type="expression" dxfId="2784" priority="12904">
      <formula>IF(RIGHT(TEXT(AM87,"0.#"),1)=".",TRUE,FALSE)</formula>
    </cfRule>
  </conditionalFormatting>
  <conditionalFormatting sqref="AE55">
    <cfRule type="expression" dxfId="2783" priority="12971">
      <formula>IF(RIGHT(TEXT(AE55,"0.#"),1)=".",FALSE,TRUE)</formula>
    </cfRule>
    <cfRule type="expression" dxfId="2782" priority="12972">
      <formula>IF(RIGHT(TEXT(AE55,"0.#"),1)=".",TRUE,FALSE)</formula>
    </cfRule>
  </conditionalFormatting>
  <conditionalFormatting sqref="AI55">
    <cfRule type="expression" dxfId="2781" priority="12969">
      <formula>IF(RIGHT(TEXT(AI55,"0.#"),1)=".",FALSE,TRUE)</formula>
    </cfRule>
    <cfRule type="expression" dxfId="2780" priority="12970">
      <formula>IF(RIGHT(TEXT(AI55,"0.#"),1)=".",TRUE,FALSE)</formula>
    </cfRule>
  </conditionalFormatting>
  <conditionalFormatting sqref="AM34">
    <cfRule type="expression" dxfId="2779" priority="13049">
      <formula>IF(RIGHT(TEXT(AM34,"0.#"),1)=".",FALSE,TRUE)</formula>
    </cfRule>
    <cfRule type="expression" dxfId="2778" priority="13050">
      <formula>IF(RIGHT(TEXT(AM34,"0.#"),1)=".",TRUE,FALSE)</formula>
    </cfRule>
  </conditionalFormatting>
  <conditionalFormatting sqref="AE33">
    <cfRule type="expression" dxfId="2777" priority="13063">
      <formula>IF(RIGHT(TEXT(AE33,"0.#"),1)=".",FALSE,TRUE)</formula>
    </cfRule>
    <cfRule type="expression" dxfId="2776" priority="13064">
      <formula>IF(RIGHT(TEXT(AE33,"0.#"),1)=".",TRUE,FALSE)</formula>
    </cfRule>
  </conditionalFormatting>
  <conditionalFormatting sqref="AE34">
    <cfRule type="expression" dxfId="2775" priority="13061">
      <formula>IF(RIGHT(TEXT(AE34,"0.#"),1)=".",FALSE,TRUE)</formula>
    </cfRule>
    <cfRule type="expression" dxfId="2774" priority="13062">
      <formula>IF(RIGHT(TEXT(AE34,"0.#"),1)=".",TRUE,FALSE)</formula>
    </cfRule>
  </conditionalFormatting>
  <conditionalFormatting sqref="AI34">
    <cfRule type="expression" dxfId="2773" priority="13059">
      <formula>IF(RIGHT(TEXT(AI34,"0.#"),1)=".",FALSE,TRUE)</formula>
    </cfRule>
    <cfRule type="expression" dxfId="2772" priority="13060">
      <formula>IF(RIGHT(TEXT(AI34,"0.#"),1)=".",TRUE,FALSE)</formula>
    </cfRule>
  </conditionalFormatting>
  <conditionalFormatting sqref="AI33">
    <cfRule type="expression" dxfId="2771" priority="13057">
      <formula>IF(RIGHT(TEXT(AI33,"0.#"),1)=".",FALSE,TRUE)</formula>
    </cfRule>
    <cfRule type="expression" dxfId="2770" priority="13058">
      <formula>IF(RIGHT(TEXT(AI33,"0.#"),1)=".",TRUE,FALSE)</formula>
    </cfRule>
  </conditionalFormatting>
  <conditionalFormatting sqref="AI32">
    <cfRule type="expression" dxfId="2769" priority="13055">
      <formula>IF(RIGHT(TEXT(AI32,"0.#"),1)=".",FALSE,TRUE)</formula>
    </cfRule>
    <cfRule type="expression" dxfId="2768" priority="13056">
      <formula>IF(RIGHT(TEXT(AI32,"0.#"),1)=".",TRUE,FALSE)</formula>
    </cfRule>
  </conditionalFormatting>
  <conditionalFormatting sqref="AM32">
    <cfRule type="expression" dxfId="2767" priority="13053">
      <formula>IF(RIGHT(TEXT(AM32,"0.#"),1)=".",FALSE,TRUE)</formula>
    </cfRule>
    <cfRule type="expression" dxfId="2766" priority="13054">
      <formula>IF(RIGHT(TEXT(AM32,"0.#"),1)=".",TRUE,FALSE)</formula>
    </cfRule>
  </conditionalFormatting>
  <conditionalFormatting sqref="AM33">
    <cfRule type="expression" dxfId="2765" priority="13051">
      <formula>IF(RIGHT(TEXT(AM33,"0.#"),1)=".",FALSE,TRUE)</formula>
    </cfRule>
    <cfRule type="expression" dxfId="2764" priority="13052">
      <formula>IF(RIGHT(TEXT(AM33,"0.#"),1)=".",TRUE,FALSE)</formula>
    </cfRule>
  </conditionalFormatting>
  <conditionalFormatting sqref="AQ32:AQ34">
    <cfRule type="expression" dxfId="2763" priority="13043">
      <formula>IF(RIGHT(TEXT(AQ32,"0.#"),1)=".",FALSE,TRUE)</formula>
    </cfRule>
    <cfRule type="expression" dxfId="2762" priority="13044">
      <formula>IF(RIGHT(TEXT(AQ32,"0.#"),1)=".",TRUE,FALSE)</formula>
    </cfRule>
  </conditionalFormatting>
  <conditionalFormatting sqref="AU32:AU34">
    <cfRule type="expression" dxfId="2761" priority="13041">
      <formula>IF(RIGHT(TEXT(AU32,"0.#"),1)=".",FALSE,TRUE)</formula>
    </cfRule>
    <cfRule type="expression" dxfId="2760" priority="13042">
      <formula>IF(RIGHT(TEXT(AU32,"0.#"),1)=".",TRUE,FALSE)</formula>
    </cfRule>
  </conditionalFormatting>
  <conditionalFormatting sqref="AE53">
    <cfRule type="expression" dxfId="2759" priority="12975">
      <formula>IF(RIGHT(TEXT(AE53,"0.#"),1)=".",FALSE,TRUE)</formula>
    </cfRule>
    <cfRule type="expression" dxfId="2758" priority="12976">
      <formula>IF(RIGHT(TEXT(AE53,"0.#"),1)=".",TRUE,FALSE)</formula>
    </cfRule>
  </conditionalFormatting>
  <conditionalFormatting sqref="AE54">
    <cfRule type="expression" dxfId="2757" priority="12973">
      <formula>IF(RIGHT(TEXT(AE54,"0.#"),1)=".",FALSE,TRUE)</formula>
    </cfRule>
    <cfRule type="expression" dxfId="2756" priority="12974">
      <formula>IF(RIGHT(TEXT(AE54,"0.#"),1)=".",TRUE,FALSE)</formula>
    </cfRule>
  </conditionalFormatting>
  <conditionalFormatting sqref="AI54">
    <cfRule type="expression" dxfId="2755" priority="12967">
      <formula>IF(RIGHT(TEXT(AI54,"0.#"),1)=".",FALSE,TRUE)</formula>
    </cfRule>
    <cfRule type="expression" dxfId="2754" priority="12968">
      <formula>IF(RIGHT(TEXT(AI54,"0.#"),1)=".",TRUE,FALSE)</formula>
    </cfRule>
  </conditionalFormatting>
  <conditionalFormatting sqref="AI53">
    <cfRule type="expression" dxfId="2753" priority="12965">
      <formula>IF(RIGHT(TEXT(AI53,"0.#"),1)=".",FALSE,TRUE)</formula>
    </cfRule>
    <cfRule type="expression" dxfId="2752" priority="12966">
      <formula>IF(RIGHT(TEXT(AI53,"0.#"),1)=".",TRUE,FALSE)</formula>
    </cfRule>
  </conditionalFormatting>
  <conditionalFormatting sqref="AM53">
    <cfRule type="expression" dxfId="2751" priority="12963">
      <formula>IF(RIGHT(TEXT(AM53,"0.#"),1)=".",FALSE,TRUE)</formula>
    </cfRule>
    <cfRule type="expression" dxfId="2750" priority="12964">
      <formula>IF(RIGHT(TEXT(AM53,"0.#"),1)=".",TRUE,FALSE)</formula>
    </cfRule>
  </conditionalFormatting>
  <conditionalFormatting sqref="AM54">
    <cfRule type="expression" dxfId="2749" priority="12961">
      <formula>IF(RIGHT(TEXT(AM54,"0.#"),1)=".",FALSE,TRUE)</formula>
    </cfRule>
    <cfRule type="expression" dxfId="2748" priority="12962">
      <formula>IF(RIGHT(TEXT(AM54,"0.#"),1)=".",TRUE,FALSE)</formula>
    </cfRule>
  </conditionalFormatting>
  <conditionalFormatting sqref="AM55">
    <cfRule type="expression" dxfId="2747" priority="12959">
      <formula>IF(RIGHT(TEXT(AM55,"0.#"),1)=".",FALSE,TRUE)</formula>
    </cfRule>
    <cfRule type="expression" dxfId="2746" priority="12960">
      <formula>IF(RIGHT(TEXT(AM55,"0.#"),1)=".",TRUE,FALSE)</formula>
    </cfRule>
  </conditionalFormatting>
  <conditionalFormatting sqref="AE60">
    <cfRule type="expression" dxfId="2745" priority="12945">
      <formula>IF(RIGHT(TEXT(AE60,"0.#"),1)=".",FALSE,TRUE)</formula>
    </cfRule>
    <cfRule type="expression" dxfId="2744" priority="12946">
      <formula>IF(RIGHT(TEXT(AE60,"0.#"),1)=".",TRUE,FALSE)</formula>
    </cfRule>
  </conditionalFormatting>
  <conditionalFormatting sqref="AE61">
    <cfRule type="expression" dxfId="2743" priority="12943">
      <formula>IF(RIGHT(TEXT(AE61,"0.#"),1)=".",FALSE,TRUE)</formula>
    </cfRule>
    <cfRule type="expression" dxfId="2742" priority="12944">
      <formula>IF(RIGHT(TEXT(AE61,"0.#"),1)=".",TRUE,FALSE)</formula>
    </cfRule>
  </conditionalFormatting>
  <conditionalFormatting sqref="AE62">
    <cfRule type="expression" dxfId="2741" priority="12941">
      <formula>IF(RIGHT(TEXT(AE62,"0.#"),1)=".",FALSE,TRUE)</formula>
    </cfRule>
    <cfRule type="expression" dxfId="2740" priority="12942">
      <formula>IF(RIGHT(TEXT(AE62,"0.#"),1)=".",TRUE,FALSE)</formula>
    </cfRule>
  </conditionalFormatting>
  <conditionalFormatting sqref="AI62">
    <cfRule type="expression" dxfId="2739" priority="12939">
      <formula>IF(RIGHT(TEXT(AI62,"0.#"),1)=".",FALSE,TRUE)</formula>
    </cfRule>
    <cfRule type="expression" dxfId="2738" priority="12940">
      <formula>IF(RIGHT(TEXT(AI62,"0.#"),1)=".",TRUE,FALSE)</formula>
    </cfRule>
  </conditionalFormatting>
  <conditionalFormatting sqref="AI61">
    <cfRule type="expression" dxfId="2737" priority="12937">
      <formula>IF(RIGHT(TEXT(AI61,"0.#"),1)=".",FALSE,TRUE)</formula>
    </cfRule>
    <cfRule type="expression" dxfId="2736" priority="12938">
      <formula>IF(RIGHT(TEXT(AI61,"0.#"),1)=".",TRUE,FALSE)</formula>
    </cfRule>
  </conditionalFormatting>
  <conditionalFormatting sqref="AI60">
    <cfRule type="expression" dxfId="2735" priority="12935">
      <formula>IF(RIGHT(TEXT(AI60,"0.#"),1)=".",FALSE,TRUE)</formula>
    </cfRule>
    <cfRule type="expression" dxfId="2734" priority="12936">
      <formula>IF(RIGHT(TEXT(AI60,"0.#"),1)=".",TRUE,FALSE)</formula>
    </cfRule>
  </conditionalFormatting>
  <conditionalFormatting sqref="AM60">
    <cfRule type="expression" dxfId="2733" priority="12933">
      <formula>IF(RIGHT(TEXT(AM60,"0.#"),1)=".",FALSE,TRUE)</formula>
    </cfRule>
    <cfRule type="expression" dxfId="2732" priority="12934">
      <formula>IF(RIGHT(TEXT(AM60,"0.#"),1)=".",TRUE,FALSE)</formula>
    </cfRule>
  </conditionalFormatting>
  <conditionalFormatting sqref="AM61">
    <cfRule type="expression" dxfId="2731" priority="12931">
      <formula>IF(RIGHT(TEXT(AM61,"0.#"),1)=".",FALSE,TRUE)</formula>
    </cfRule>
    <cfRule type="expression" dxfId="2730" priority="12932">
      <formula>IF(RIGHT(TEXT(AM61,"0.#"),1)=".",TRUE,FALSE)</formula>
    </cfRule>
  </conditionalFormatting>
  <conditionalFormatting sqref="AM62">
    <cfRule type="expression" dxfId="2729" priority="12929">
      <formula>IF(RIGHT(TEXT(AM62,"0.#"),1)=".",FALSE,TRUE)</formula>
    </cfRule>
    <cfRule type="expression" dxfId="2728" priority="12930">
      <formula>IF(RIGHT(TEXT(AM62,"0.#"),1)=".",TRUE,FALSE)</formula>
    </cfRule>
  </conditionalFormatting>
  <conditionalFormatting sqref="AE87">
    <cfRule type="expression" dxfId="2727" priority="12915">
      <formula>IF(RIGHT(TEXT(AE87,"0.#"),1)=".",FALSE,TRUE)</formula>
    </cfRule>
    <cfRule type="expression" dxfId="2726" priority="12916">
      <formula>IF(RIGHT(TEXT(AE87,"0.#"),1)=".",TRUE,FALSE)</formula>
    </cfRule>
  </conditionalFormatting>
  <conditionalFormatting sqref="AE88">
    <cfRule type="expression" dxfId="2725" priority="12913">
      <formula>IF(RIGHT(TEXT(AE88,"0.#"),1)=".",FALSE,TRUE)</formula>
    </cfRule>
    <cfRule type="expression" dxfId="2724" priority="12914">
      <formula>IF(RIGHT(TEXT(AE88,"0.#"),1)=".",TRUE,FALSE)</formula>
    </cfRule>
  </conditionalFormatting>
  <conditionalFormatting sqref="AE89">
    <cfRule type="expression" dxfId="2723" priority="12911">
      <formula>IF(RIGHT(TEXT(AE89,"0.#"),1)=".",FALSE,TRUE)</formula>
    </cfRule>
    <cfRule type="expression" dxfId="2722" priority="12912">
      <formula>IF(RIGHT(TEXT(AE89,"0.#"),1)=".",TRUE,FALSE)</formula>
    </cfRule>
  </conditionalFormatting>
  <conditionalFormatting sqref="AI89">
    <cfRule type="expression" dxfId="2721" priority="12909">
      <formula>IF(RIGHT(TEXT(AI89,"0.#"),1)=".",FALSE,TRUE)</formula>
    </cfRule>
    <cfRule type="expression" dxfId="2720" priority="12910">
      <formula>IF(RIGHT(TEXT(AI89,"0.#"),1)=".",TRUE,FALSE)</formula>
    </cfRule>
  </conditionalFormatting>
  <conditionalFormatting sqref="AI88">
    <cfRule type="expression" dxfId="2719" priority="12907">
      <formula>IF(RIGHT(TEXT(AI88,"0.#"),1)=".",FALSE,TRUE)</formula>
    </cfRule>
    <cfRule type="expression" dxfId="2718" priority="12908">
      <formula>IF(RIGHT(TEXT(AI88,"0.#"),1)=".",TRUE,FALSE)</formula>
    </cfRule>
  </conditionalFormatting>
  <conditionalFormatting sqref="AI87">
    <cfRule type="expression" dxfId="2717" priority="12905">
      <formula>IF(RIGHT(TEXT(AI87,"0.#"),1)=".",FALSE,TRUE)</formula>
    </cfRule>
    <cfRule type="expression" dxfId="2716" priority="12906">
      <formula>IF(RIGHT(TEXT(AI87,"0.#"),1)=".",TRUE,FALSE)</formula>
    </cfRule>
  </conditionalFormatting>
  <conditionalFormatting sqref="AM88">
    <cfRule type="expression" dxfId="2715" priority="12901">
      <formula>IF(RIGHT(TEXT(AM88,"0.#"),1)=".",FALSE,TRUE)</formula>
    </cfRule>
    <cfRule type="expression" dxfId="2714" priority="12902">
      <formula>IF(RIGHT(TEXT(AM88,"0.#"),1)=".",TRUE,FALSE)</formula>
    </cfRule>
  </conditionalFormatting>
  <conditionalFormatting sqref="AM89">
    <cfRule type="expression" dxfId="2713" priority="12899">
      <formula>IF(RIGHT(TEXT(AM89,"0.#"),1)=".",FALSE,TRUE)</formula>
    </cfRule>
    <cfRule type="expression" dxfId="2712" priority="12900">
      <formula>IF(RIGHT(TEXT(AM89,"0.#"),1)=".",TRUE,FALSE)</formula>
    </cfRule>
  </conditionalFormatting>
  <conditionalFormatting sqref="AE92">
    <cfRule type="expression" dxfId="2711" priority="12885">
      <formula>IF(RIGHT(TEXT(AE92,"0.#"),1)=".",FALSE,TRUE)</formula>
    </cfRule>
    <cfRule type="expression" dxfId="2710" priority="12886">
      <formula>IF(RIGHT(TEXT(AE92,"0.#"),1)=".",TRUE,FALSE)</formula>
    </cfRule>
  </conditionalFormatting>
  <conditionalFormatting sqref="AE93">
    <cfRule type="expression" dxfId="2709" priority="12883">
      <formula>IF(RIGHT(TEXT(AE93,"0.#"),1)=".",FALSE,TRUE)</formula>
    </cfRule>
    <cfRule type="expression" dxfId="2708" priority="12884">
      <formula>IF(RIGHT(TEXT(AE93,"0.#"),1)=".",TRUE,FALSE)</formula>
    </cfRule>
  </conditionalFormatting>
  <conditionalFormatting sqref="AE94">
    <cfRule type="expression" dxfId="2707" priority="12881">
      <formula>IF(RIGHT(TEXT(AE94,"0.#"),1)=".",FALSE,TRUE)</formula>
    </cfRule>
    <cfRule type="expression" dxfId="2706" priority="12882">
      <formula>IF(RIGHT(TEXT(AE94,"0.#"),1)=".",TRUE,FALSE)</formula>
    </cfRule>
  </conditionalFormatting>
  <conditionalFormatting sqref="AI94">
    <cfRule type="expression" dxfId="2705" priority="12879">
      <formula>IF(RIGHT(TEXT(AI94,"0.#"),1)=".",FALSE,TRUE)</formula>
    </cfRule>
    <cfRule type="expression" dxfId="2704" priority="12880">
      <formula>IF(RIGHT(TEXT(AI94,"0.#"),1)=".",TRUE,FALSE)</formula>
    </cfRule>
  </conditionalFormatting>
  <conditionalFormatting sqref="AI93">
    <cfRule type="expression" dxfId="2703" priority="12877">
      <formula>IF(RIGHT(TEXT(AI93,"0.#"),1)=".",FALSE,TRUE)</formula>
    </cfRule>
    <cfRule type="expression" dxfId="2702" priority="12878">
      <formula>IF(RIGHT(TEXT(AI93,"0.#"),1)=".",TRUE,FALSE)</formula>
    </cfRule>
  </conditionalFormatting>
  <conditionalFormatting sqref="AI92">
    <cfRule type="expression" dxfId="2701" priority="12875">
      <formula>IF(RIGHT(TEXT(AI92,"0.#"),1)=".",FALSE,TRUE)</formula>
    </cfRule>
    <cfRule type="expression" dxfId="2700" priority="12876">
      <formula>IF(RIGHT(TEXT(AI92,"0.#"),1)=".",TRUE,FALSE)</formula>
    </cfRule>
  </conditionalFormatting>
  <conditionalFormatting sqref="AM92">
    <cfRule type="expression" dxfId="2699" priority="12873">
      <formula>IF(RIGHT(TEXT(AM92,"0.#"),1)=".",FALSE,TRUE)</formula>
    </cfRule>
    <cfRule type="expression" dxfId="2698" priority="12874">
      <formula>IF(RIGHT(TEXT(AM92,"0.#"),1)=".",TRUE,FALSE)</formula>
    </cfRule>
  </conditionalFormatting>
  <conditionalFormatting sqref="AM93">
    <cfRule type="expression" dxfId="2697" priority="12871">
      <formula>IF(RIGHT(TEXT(AM93,"0.#"),1)=".",FALSE,TRUE)</formula>
    </cfRule>
    <cfRule type="expression" dxfId="2696" priority="12872">
      <formula>IF(RIGHT(TEXT(AM93,"0.#"),1)=".",TRUE,FALSE)</formula>
    </cfRule>
  </conditionalFormatting>
  <conditionalFormatting sqref="AM94">
    <cfRule type="expression" dxfId="2695" priority="12869">
      <formula>IF(RIGHT(TEXT(AM94,"0.#"),1)=".",FALSE,TRUE)</formula>
    </cfRule>
    <cfRule type="expression" dxfId="2694" priority="12870">
      <formula>IF(RIGHT(TEXT(AM94,"0.#"),1)=".",TRUE,FALSE)</formula>
    </cfRule>
  </conditionalFormatting>
  <conditionalFormatting sqref="AE97">
    <cfRule type="expression" dxfId="2693" priority="12855">
      <formula>IF(RIGHT(TEXT(AE97,"0.#"),1)=".",FALSE,TRUE)</formula>
    </cfRule>
    <cfRule type="expression" dxfId="2692" priority="12856">
      <formula>IF(RIGHT(TEXT(AE97,"0.#"),1)=".",TRUE,FALSE)</formula>
    </cfRule>
  </conditionalFormatting>
  <conditionalFormatting sqref="AE98">
    <cfRule type="expression" dxfId="2691" priority="12853">
      <formula>IF(RIGHT(TEXT(AE98,"0.#"),1)=".",FALSE,TRUE)</formula>
    </cfRule>
    <cfRule type="expression" dxfId="2690" priority="12854">
      <formula>IF(RIGHT(TEXT(AE98,"0.#"),1)=".",TRUE,FALSE)</formula>
    </cfRule>
  </conditionalFormatting>
  <conditionalFormatting sqref="AE99">
    <cfRule type="expression" dxfId="2689" priority="12851">
      <formula>IF(RIGHT(TEXT(AE99,"0.#"),1)=".",FALSE,TRUE)</formula>
    </cfRule>
    <cfRule type="expression" dxfId="2688" priority="12852">
      <formula>IF(RIGHT(TEXT(AE99,"0.#"),1)=".",TRUE,FALSE)</formula>
    </cfRule>
  </conditionalFormatting>
  <conditionalFormatting sqref="AI99">
    <cfRule type="expression" dxfId="2687" priority="12849">
      <formula>IF(RIGHT(TEXT(AI99,"0.#"),1)=".",FALSE,TRUE)</formula>
    </cfRule>
    <cfRule type="expression" dxfId="2686" priority="12850">
      <formula>IF(RIGHT(TEXT(AI99,"0.#"),1)=".",TRUE,FALSE)</formula>
    </cfRule>
  </conditionalFormatting>
  <conditionalFormatting sqref="AI98">
    <cfRule type="expression" dxfId="2685" priority="12847">
      <formula>IF(RIGHT(TEXT(AI98,"0.#"),1)=".",FALSE,TRUE)</formula>
    </cfRule>
    <cfRule type="expression" dxfId="2684" priority="12848">
      <formula>IF(RIGHT(TEXT(AI98,"0.#"),1)=".",TRUE,FALSE)</formula>
    </cfRule>
  </conditionalFormatting>
  <conditionalFormatting sqref="AI97">
    <cfRule type="expression" dxfId="2683" priority="12845">
      <formula>IF(RIGHT(TEXT(AI97,"0.#"),1)=".",FALSE,TRUE)</formula>
    </cfRule>
    <cfRule type="expression" dxfId="2682" priority="12846">
      <formula>IF(RIGHT(TEXT(AI97,"0.#"),1)=".",TRUE,FALSE)</formula>
    </cfRule>
  </conditionalFormatting>
  <conditionalFormatting sqref="AM97">
    <cfRule type="expression" dxfId="2681" priority="12843">
      <formula>IF(RIGHT(TEXT(AM97,"0.#"),1)=".",FALSE,TRUE)</formula>
    </cfRule>
    <cfRule type="expression" dxfId="2680" priority="12844">
      <formula>IF(RIGHT(TEXT(AM97,"0.#"),1)=".",TRUE,FALSE)</formula>
    </cfRule>
  </conditionalFormatting>
  <conditionalFormatting sqref="AM98">
    <cfRule type="expression" dxfId="2679" priority="12841">
      <formula>IF(RIGHT(TEXT(AM98,"0.#"),1)=".",FALSE,TRUE)</formula>
    </cfRule>
    <cfRule type="expression" dxfId="2678" priority="12842">
      <formula>IF(RIGHT(TEXT(AM98,"0.#"),1)=".",TRUE,FALSE)</formula>
    </cfRule>
  </conditionalFormatting>
  <conditionalFormatting sqref="AM99">
    <cfRule type="expression" dxfId="2677" priority="12839">
      <formula>IF(RIGHT(TEXT(AM99,"0.#"),1)=".",FALSE,TRUE)</formula>
    </cfRule>
    <cfRule type="expression" dxfId="2676" priority="12840">
      <formula>IF(RIGHT(TEXT(AM99,"0.#"),1)=".",TRUE,FALSE)</formula>
    </cfRule>
  </conditionalFormatting>
  <conditionalFormatting sqref="AI101">
    <cfRule type="expression" dxfId="2675" priority="12825">
      <formula>IF(RIGHT(TEXT(AI101,"0.#"),1)=".",FALSE,TRUE)</formula>
    </cfRule>
    <cfRule type="expression" dxfId="2674" priority="12826">
      <formula>IF(RIGHT(TEXT(AI101,"0.#"),1)=".",TRUE,FALSE)</formula>
    </cfRule>
  </conditionalFormatting>
  <conditionalFormatting sqref="AM101">
    <cfRule type="expression" dxfId="2673" priority="12823">
      <formula>IF(RIGHT(TEXT(AM101,"0.#"),1)=".",FALSE,TRUE)</formula>
    </cfRule>
    <cfRule type="expression" dxfId="2672" priority="12824">
      <formula>IF(RIGHT(TEXT(AM101,"0.#"),1)=".",TRUE,FALSE)</formula>
    </cfRule>
  </conditionalFormatting>
  <conditionalFormatting sqref="AE102">
    <cfRule type="expression" dxfId="2671" priority="12821">
      <formula>IF(RIGHT(TEXT(AE102,"0.#"),1)=".",FALSE,TRUE)</formula>
    </cfRule>
    <cfRule type="expression" dxfId="2670" priority="12822">
      <formula>IF(RIGHT(TEXT(AE102,"0.#"),1)=".",TRUE,FALSE)</formula>
    </cfRule>
  </conditionalFormatting>
  <conditionalFormatting sqref="AI102">
    <cfRule type="expression" dxfId="2669" priority="12819">
      <formula>IF(RIGHT(TEXT(AI102,"0.#"),1)=".",FALSE,TRUE)</formula>
    </cfRule>
    <cfRule type="expression" dxfId="2668" priority="12820">
      <formula>IF(RIGHT(TEXT(AI102,"0.#"),1)=".",TRUE,FALSE)</formula>
    </cfRule>
  </conditionalFormatting>
  <conditionalFormatting sqref="AM102">
    <cfRule type="expression" dxfId="2667" priority="12817">
      <formula>IF(RIGHT(TEXT(AM102,"0.#"),1)=".",FALSE,TRUE)</formula>
    </cfRule>
    <cfRule type="expression" dxfId="2666" priority="12818">
      <formula>IF(RIGHT(TEXT(AM102,"0.#"),1)=".",TRUE,FALSE)</formula>
    </cfRule>
  </conditionalFormatting>
  <conditionalFormatting sqref="AQ102">
    <cfRule type="expression" dxfId="2665" priority="12815">
      <formula>IF(RIGHT(TEXT(AQ102,"0.#"),1)=".",FALSE,TRUE)</formula>
    </cfRule>
    <cfRule type="expression" dxfId="2664" priority="12816">
      <formula>IF(RIGHT(TEXT(AQ102,"0.#"),1)=".",TRUE,FALSE)</formula>
    </cfRule>
  </conditionalFormatting>
  <conditionalFormatting sqref="AE104">
    <cfRule type="expression" dxfId="2663" priority="12813">
      <formula>IF(RIGHT(TEXT(AE104,"0.#"),1)=".",FALSE,TRUE)</formula>
    </cfRule>
    <cfRule type="expression" dxfId="2662" priority="12814">
      <formula>IF(RIGHT(TEXT(AE104,"0.#"),1)=".",TRUE,FALSE)</formula>
    </cfRule>
  </conditionalFormatting>
  <conditionalFormatting sqref="AI104">
    <cfRule type="expression" dxfId="2661" priority="12811">
      <formula>IF(RIGHT(TEXT(AI104,"0.#"),1)=".",FALSE,TRUE)</formula>
    </cfRule>
    <cfRule type="expression" dxfId="2660" priority="12812">
      <formula>IF(RIGHT(TEXT(AI104,"0.#"),1)=".",TRUE,FALSE)</formula>
    </cfRule>
  </conditionalFormatting>
  <conditionalFormatting sqref="AM104">
    <cfRule type="expression" dxfId="2659" priority="12809">
      <formula>IF(RIGHT(TEXT(AM104,"0.#"),1)=".",FALSE,TRUE)</formula>
    </cfRule>
    <cfRule type="expression" dxfId="2658" priority="12810">
      <formula>IF(RIGHT(TEXT(AM104,"0.#"),1)=".",TRUE,FALSE)</formula>
    </cfRule>
  </conditionalFormatting>
  <conditionalFormatting sqref="AE105">
    <cfRule type="expression" dxfId="2657" priority="12807">
      <formula>IF(RIGHT(TEXT(AE105,"0.#"),1)=".",FALSE,TRUE)</formula>
    </cfRule>
    <cfRule type="expression" dxfId="2656" priority="12808">
      <formula>IF(RIGHT(TEXT(AE105,"0.#"),1)=".",TRUE,FALSE)</formula>
    </cfRule>
  </conditionalFormatting>
  <conditionalFormatting sqref="AI105">
    <cfRule type="expression" dxfId="2655" priority="12805">
      <formula>IF(RIGHT(TEXT(AI105,"0.#"),1)=".",FALSE,TRUE)</formula>
    </cfRule>
    <cfRule type="expression" dxfId="2654" priority="12806">
      <formula>IF(RIGHT(TEXT(AI105,"0.#"),1)=".",TRUE,FALSE)</formula>
    </cfRule>
  </conditionalFormatting>
  <conditionalFormatting sqref="AM105">
    <cfRule type="expression" dxfId="2653" priority="12803">
      <formula>IF(RIGHT(TEXT(AM105,"0.#"),1)=".",FALSE,TRUE)</formula>
    </cfRule>
    <cfRule type="expression" dxfId="2652" priority="12804">
      <formula>IF(RIGHT(TEXT(AM105,"0.#"),1)=".",TRUE,FALSE)</formula>
    </cfRule>
  </conditionalFormatting>
  <conditionalFormatting sqref="AE107">
    <cfRule type="expression" dxfId="2651" priority="12799">
      <formula>IF(RIGHT(TEXT(AE107,"0.#"),1)=".",FALSE,TRUE)</formula>
    </cfRule>
    <cfRule type="expression" dxfId="2650" priority="12800">
      <formula>IF(RIGHT(TEXT(AE107,"0.#"),1)=".",TRUE,FALSE)</formula>
    </cfRule>
  </conditionalFormatting>
  <conditionalFormatting sqref="AI107">
    <cfRule type="expression" dxfId="2649" priority="12797">
      <formula>IF(RIGHT(TEXT(AI107,"0.#"),1)=".",FALSE,TRUE)</formula>
    </cfRule>
    <cfRule type="expression" dxfId="2648" priority="12798">
      <formula>IF(RIGHT(TEXT(AI107,"0.#"),1)=".",TRUE,FALSE)</formula>
    </cfRule>
  </conditionalFormatting>
  <conditionalFormatting sqref="AM107">
    <cfRule type="expression" dxfId="2647" priority="12795">
      <formula>IF(RIGHT(TEXT(AM107,"0.#"),1)=".",FALSE,TRUE)</formula>
    </cfRule>
    <cfRule type="expression" dxfId="2646" priority="12796">
      <formula>IF(RIGHT(TEXT(AM107,"0.#"),1)=".",TRUE,FALSE)</formula>
    </cfRule>
  </conditionalFormatting>
  <conditionalFormatting sqref="AE108">
    <cfRule type="expression" dxfId="2645" priority="12793">
      <formula>IF(RIGHT(TEXT(AE108,"0.#"),1)=".",FALSE,TRUE)</formula>
    </cfRule>
    <cfRule type="expression" dxfId="2644" priority="12794">
      <formula>IF(RIGHT(TEXT(AE108,"0.#"),1)=".",TRUE,FALSE)</formula>
    </cfRule>
  </conditionalFormatting>
  <conditionalFormatting sqref="AI108">
    <cfRule type="expression" dxfId="2643" priority="12791">
      <formula>IF(RIGHT(TEXT(AI108,"0.#"),1)=".",FALSE,TRUE)</formula>
    </cfRule>
    <cfRule type="expression" dxfId="2642" priority="12792">
      <formula>IF(RIGHT(TEXT(AI108,"0.#"),1)=".",TRUE,FALSE)</formula>
    </cfRule>
  </conditionalFormatting>
  <conditionalFormatting sqref="AM108">
    <cfRule type="expression" dxfId="2641" priority="12789">
      <formula>IF(RIGHT(TEXT(AM108,"0.#"),1)=".",FALSE,TRUE)</formula>
    </cfRule>
    <cfRule type="expression" dxfId="2640" priority="12790">
      <formula>IF(RIGHT(TEXT(AM108,"0.#"),1)=".",TRUE,FALSE)</formula>
    </cfRule>
  </conditionalFormatting>
  <conditionalFormatting sqref="AE110">
    <cfRule type="expression" dxfId="2639" priority="12785">
      <formula>IF(RIGHT(TEXT(AE110,"0.#"),1)=".",FALSE,TRUE)</formula>
    </cfRule>
    <cfRule type="expression" dxfId="2638" priority="12786">
      <formula>IF(RIGHT(TEXT(AE110,"0.#"),1)=".",TRUE,FALSE)</formula>
    </cfRule>
  </conditionalFormatting>
  <conditionalFormatting sqref="AI110">
    <cfRule type="expression" dxfId="2637" priority="12783">
      <formula>IF(RIGHT(TEXT(AI110,"0.#"),1)=".",FALSE,TRUE)</formula>
    </cfRule>
    <cfRule type="expression" dxfId="2636" priority="12784">
      <formula>IF(RIGHT(TEXT(AI110,"0.#"),1)=".",TRUE,FALSE)</formula>
    </cfRule>
  </conditionalFormatting>
  <conditionalFormatting sqref="AM110">
    <cfRule type="expression" dxfId="2635" priority="12781">
      <formula>IF(RIGHT(TEXT(AM110,"0.#"),1)=".",FALSE,TRUE)</formula>
    </cfRule>
    <cfRule type="expression" dxfId="2634" priority="12782">
      <formula>IF(RIGHT(TEXT(AM110,"0.#"),1)=".",TRUE,FALSE)</formula>
    </cfRule>
  </conditionalFormatting>
  <conditionalFormatting sqref="AE111">
    <cfRule type="expression" dxfId="2633" priority="12779">
      <formula>IF(RIGHT(TEXT(AE111,"0.#"),1)=".",FALSE,TRUE)</formula>
    </cfRule>
    <cfRule type="expression" dxfId="2632" priority="12780">
      <formula>IF(RIGHT(TEXT(AE111,"0.#"),1)=".",TRUE,FALSE)</formula>
    </cfRule>
  </conditionalFormatting>
  <conditionalFormatting sqref="AI111">
    <cfRule type="expression" dxfId="2631" priority="12777">
      <formula>IF(RIGHT(TEXT(AI111,"0.#"),1)=".",FALSE,TRUE)</formula>
    </cfRule>
    <cfRule type="expression" dxfId="2630" priority="12778">
      <formula>IF(RIGHT(TEXT(AI111,"0.#"),1)=".",TRUE,FALSE)</formula>
    </cfRule>
  </conditionalFormatting>
  <conditionalFormatting sqref="AM111">
    <cfRule type="expression" dxfId="2629" priority="12775">
      <formula>IF(RIGHT(TEXT(AM111,"0.#"),1)=".",FALSE,TRUE)</formula>
    </cfRule>
    <cfRule type="expression" dxfId="2628" priority="12776">
      <formula>IF(RIGHT(TEXT(AM111,"0.#"),1)=".",TRUE,FALSE)</formula>
    </cfRule>
  </conditionalFormatting>
  <conditionalFormatting sqref="AE113">
    <cfRule type="expression" dxfId="2627" priority="12771">
      <formula>IF(RIGHT(TEXT(AE113,"0.#"),1)=".",FALSE,TRUE)</formula>
    </cfRule>
    <cfRule type="expression" dxfId="2626" priority="12772">
      <formula>IF(RIGHT(TEXT(AE113,"0.#"),1)=".",TRUE,FALSE)</formula>
    </cfRule>
  </conditionalFormatting>
  <conditionalFormatting sqref="AI113">
    <cfRule type="expression" dxfId="2625" priority="12769">
      <formula>IF(RIGHT(TEXT(AI113,"0.#"),1)=".",FALSE,TRUE)</formula>
    </cfRule>
    <cfRule type="expression" dxfId="2624" priority="12770">
      <formula>IF(RIGHT(TEXT(AI113,"0.#"),1)=".",TRUE,FALSE)</formula>
    </cfRule>
  </conditionalFormatting>
  <conditionalFormatting sqref="AM113">
    <cfRule type="expression" dxfId="2623" priority="12767">
      <formula>IF(RIGHT(TEXT(AM113,"0.#"),1)=".",FALSE,TRUE)</formula>
    </cfRule>
    <cfRule type="expression" dxfId="2622" priority="12768">
      <formula>IF(RIGHT(TEXT(AM113,"0.#"),1)=".",TRUE,FALSE)</formula>
    </cfRule>
  </conditionalFormatting>
  <conditionalFormatting sqref="AE114">
    <cfRule type="expression" dxfId="2621" priority="12765">
      <formula>IF(RIGHT(TEXT(AE114,"0.#"),1)=".",FALSE,TRUE)</formula>
    </cfRule>
    <cfRule type="expression" dxfId="2620" priority="12766">
      <formula>IF(RIGHT(TEXT(AE114,"0.#"),1)=".",TRUE,FALSE)</formula>
    </cfRule>
  </conditionalFormatting>
  <conditionalFormatting sqref="AI114">
    <cfRule type="expression" dxfId="2619" priority="12763">
      <formula>IF(RIGHT(TEXT(AI114,"0.#"),1)=".",FALSE,TRUE)</formula>
    </cfRule>
    <cfRule type="expression" dxfId="2618" priority="12764">
      <formula>IF(RIGHT(TEXT(AI114,"0.#"),1)=".",TRUE,FALSE)</formula>
    </cfRule>
  </conditionalFormatting>
  <conditionalFormatting sqref="AM114">
    <cfRule type="expression" dxfId="2617" priority="12761">
      <formula>IF(RIGHT(TEXT(AM114,"0.#"),1)=".",FALSE,TRUE)</formula>
    </cfRule>
    <cfRule type="expression" dxfId="2616" priority="12762">
      <formula>IF(RIGHT(TEXT(AM114,"0.#"),1)=".",TRUE,FALSE)</formula>
    </cfRule>
  </conditionalFormatting>
  <conditionalFormatting sqref="AE116 AQ116">
    <cfRule type="expression" dxfId="2615" priority="12757">
      <formula>IF(RIGHT(TEXT(AE116,"0.#"),1)=".",FALSE,TRUE)</formula>
    </cfRule>
    <cfRule type="expression" dxfId="2614" priority="12758">
      <formula>IF(RIGHT(TEXT(AE116,"0.#"),1)=".",TRUE,FALSE)</formula>
    </cfRule>
  </conditionalFormatting>
  <conditionalFormatting sqref="AI116">
    <cfRule type="expression" dxfId="2613" priority="12755">
      <formula>IF(RIGHT(TEXT(AI116,"0.#"),1)=".",FALSE,TRUE)</formula>
    </cfRule>
    <cfRule type="expression" dxfId="2612" priority="12756">
      <formula>IF(RIGHT(TEXT(AI116,"0.#"),1)=".",TRUE,FALSE)</formula>
    </cfRule>
  </conditionalFormatting>
  <conditionalFormatting sqref="AM116">
    <cfRule type="expression" dxfId="2611" priority="12753">
      <formula>IF(RIGHT(TEXT(AM116,"0.#"),1)=".",FALSE,TRUE)</formula>
    </cfRule>
    <cfRule type="expression" dxfId="2610" priority="12754">
      <formula>IF(RIGHT(TEXT(AM116,"0.#"),1)=".",TRUE,FALSE)</formula>
    </cfRule>
  </conditionalFormatting>
  <conditionalFormatting sqref="AE117 AI117">
    <cfRule type="expression" dxfId="2609" priority="12751">
      <formula>IF(RIGHT(TEXT(AE117,"0.#"),1)=".",FALSE,TRUE)</formula>
    </cfRule>
    <cfRule type="expression" dxfId="2608" priority="12752">
      <formula>IF(RIGHT(TEXT(AE117,"0.#"),1)=".",TRUE,FALSE)</formula>
    </cfRule>
  </conditionalFormatting>
  <conditionalFormatting sqref="AQ117">
    <cfRule type="expression" dxfId="2607" priority="12745">
      <formula>IF(RIGHT(TEXT(AQ117,"0.#"),1)=".",FALSE,TRUE)</formula>
    </cfRule>
    <cfRule type="expression" dxfId="2606" priority="12746">
      <formula>IF(RIGHT(TEXT(AQ117,"0.#"),1)=".",TRUE,FALSE)</formula>
    </cfRule>
  </conditionalFormatting>
  <conditionalFormatting sqref="AE119 AQ119">
    <cfRule type="expression" dxfId="2605" priority="12743">
      <formula>IF(RIGHT(TEXT(AE119,"0.#"),1)=".",FALSE,TRUE)</formula>
    </cfRule>
    <cfRule type="expression" dxfId="2604" priority="12744">
      <formula>IF(RIGHT(TEXT(AE119,"0.#"),1)=".",TRUE,FALSE)</formula>
    </cfRule>
  </conditionalFormatting>
  <conditionalFormatting sqref="AI119">
    <cfRule type="expression" dxfId="2603" priority="12741">
      <formula>IF(RIGHT(TEXT(AI119,"0.#"),1)=".",FALSE,TRUE)</formula>
    </cfRule>
    <cfRule type="expression" dxfId="2602" priority="12742">
      <formula>IF(RIGHT(TEXT(AI119,"0.#"),1)=".",TRUE,FALSE)</formula>
    </cfRule>
  </conditionalFormatting>
  <conditionalFormatting sqref="AM119">
    <cfRule type="expression" dxfId="2601" priority="12739">
      <formula>IF(RIGHT(TEXT(AM119,"0.#"),1)=".",FALSE,TRUE)</formula>
    </cfRule>
    <cfRule type="expression" dxfId="2600" priority="12740">
      <formula>IF(RIGHT(TEXT(AM119,"0.#"),1)=".",TRUE,FALSE)</formula>
    </cfRule>
  </conditionalFormatting>
  <conditionalFormatting sqref="AQ120">
    <cfRule type="expression" dxfId="2599" priority="12731">
      <formula>IF(RIGHT(TEXT(AQ120,"0.#"),1)=".",FALSE,TRUE)</formula>
    </cfRule>
    <cfRule type="expression" dxfId="2598" priority="12732">
      <formula>IF(RIGHT(TEXT(AQ120,"0.#"),1)=".",TRUE,FALSE)</formula>
    </cfRule>
  </conditionalFormatting>
  <conditionalFormatting sqref="AE122 AQ122">
    <cfRule type="expression" dxfId="2597" priority="12729">
      <formula>IF(RIGHT(TEXT(AE122,"0.#"),1)=".",FALSE,TRUE)</formula>
    </cfRule>
    <cfRule type="expression" dxfId="2596" priority="12730">
      <formula>IF(RIGHT(TEXT(AE122,"0.#"),1)=".",TRUE,FALSE)</formula>
    </cfRule>
  </conditionalFormatting>
  <conditionalFormatting sqref="AI122">
    <cfRule type="expression" dxfId="2595" priority="12727">
      <formula>IF(RIGHT(TEXT(AI122,"0.#"),1)=".",FALSE,TRUE)</formula>
    </cfRule>
    <cfRule type="expression" dxfId="2594" priority="12728">
      <formula>IF(RIGHT(TEXT(AI122,"0.#"),1)=".",TRUE,FALSE)</formula>
    </cfRule>
  </conditionalFormatting>
  <conditionalFormatting sqref="AM122">
    <cfRule type="expression" dxfId="2593" priority="12725">
      <formula>IF(RIGHT(TEXT(AM122,"0.#"),1)=".",FALSE,TRUE)</formula>
    </cfRule>
    <cfRule type="expression" dxfId="2592" priority="12726">
      <formula>IF(RIGHT(TEXT(AM122,"0.#"),1)=".",TRUE,FALSE)</formula>
    </cfRule>
  </conditionalFormatting>
  <conditionalFormatting sqref="AQ123">
    <cfRule type="expression" dxfId="2591" priority="12717">
      <formula>IF(RIGHT(TEXT(AQ123,"0.#"),1)=".",FALSE,TRUE)</formula>
    </cfRule>
    <cfRule type="expression" dxfId="2590" priority="12718">
      <formula>IF(RIGHT(TEXT(AQ123,"0.#"),1)=".",TRUE,FALSE)</formula>
    </cfRule>
  </conditionalFormatting>
  <conditionalFormatting sqref="AE125 AQ125">
    <cfRule type="expression" dxfId="2589" priority="12715">
      <formula>IF(RIGHT(TEXT(AE125,"0.#"),1)=".",FALSE,TRUE)</formula>
    </cfRule>
    <cfRule type="expression" dxfId="2588" priority="12716">
      <formula>IF(RIGHT(TEXT(AE125,"0.#"),1)=".",TRUE,FALSE)</formula>
    </cfRule>
  </conditionalFormatting>
  <conditionalFormatting sqref="AI125">
    <cfRule type="expression" dxfId="2587" priority="12713">
      <formula>IF(RIGHT(TEXT(AI125,"0.#"),1)=".",FALSE,TRUE)</formula>
    </cfRule>
    <cfRule type="expression" dxfId="2586" priority="12714">
      <formula>IF(RIGHT(TEXT(AI125,"0.#"),1)=".",TRUE,FALSE)</formula>
    </cfRule>
  </conditionalFormatting>
  <conditionalFormatting sqref="AM125">
    <cfRule type="expression" dxfId="2585" priority="12711">
      <formula>IF(RIGHT(TEXT(AM125,"0.#"),1)=".",FALSE,TRUE)</formula>
    </cfRule>
    <cfRule type="expression" dxfId="2584" priority="12712">
      <formula>IF(RIGHT(TEXT(AM125,"0.#"),1)=".",TRUE,FALSE)</formula>
    </cfRule>
  </conditionalFormatting>
  <conditionalFormatting sqref="AQ126">
    <cfRule type="expression" dxfId="2583" priority="12703">
      <formula>IF(RIGHT(TEXT(AQ126,"0.#"),1)=".",FALSE,TRUE)</formula>
    </cfRule>
    <cfRule type="expression" dxfId="2582" priority="12704">
      <formula>IF(RIGHT(TEXT(AQ126,"0.#"),1)=".",TRUE,FALSE)</formula>
    </cfRule>
  </conditionalFormatting>
  <conditionalFormatting sqref="AE128 AQ128">
    <cfRule type="expression" dxfId="2581" priority="12701">
      <formula>IF(RIGHT(TEXT(AE128,"0.#"),1)=".",FALSE,TRUE)</formula>
    </cfRule>
    <cfRule type="expression" dxfId="2580" priority="12702">
      <formula>IF(RIGHT(TEXT(AE128,"0.#"),1)=".",TRUE,FALSE)</formula>
    </cfRule>
  </conditionalFormatting>
  <conditionalFormatting sqref="AI128">
    <cfRule type="expression" dxfId="2579" priority="12699">
      <formula>IF(RIGHT(TEXT(AI128,"0.#"),1)=".",FALSE,TRUE)</formula>
    </cfRule>
    <cfRule type="expression" dxfId="2578" priority="12700">
      <formula>IF(RIGHT(TEXT(AI128,"0.#"),1)=".",TRUE,FALSE)</formula>
    </cfRule>
  </conditionalFormatting>
  <conditionalFormatting sqref="AM128">
    <cfRule type="expression" dxfId="2577" priority="12697">
      <formula>IF(RIGHT(TEXT(AM128,"0.#"),1)=".",FALSE,TRUE)</formula>
    </cfRule>
    <cfRule type="expression" dxfId="2576" priority="12698">
      <formula>IF(RIGHT(TEXT(AM128,"0.#"),1)=".",TRUE,FALSE)</formula>
    </cfRule>
  </conditionalFormatting>
  <conditionalFormatting sqref="AQ129">
    <cfRule type="expression" dxfId="2575" priority="12689">
      <formula>IF(RIGHT(TEXT(AQ129,"0.#"),1)=".",FALSE,TRUE)</formula>
    </cfRule>
    <cfRule type="expression" dxfId="2574" priority="12690">
      <formula>IF(RIGHT(TEXT(AQ129,"0.#"),1)=".",TRUE,FALSE)</formula>
    </cfRule>
  </conditionalFormatting>
  <conditionalFormatting sqref="AE75">
    <cfRule type="expression" dxfId="2573" priority="12687">
      <formula>IF(RIGHT(TEXT(AE75,"0.#"),1)=".",FALSE,TRUE)</formula>
    </cfRule>
    <cfRule type="expression" dxfId="2572" priority="12688">
      <formula>IF(RIGHT(TEXT(AE75,"0.#"),1)=".",TRUE,FALSE)</formula>
    </cfRule>
  </conditionalFormatting>
  <conditionalFormatting sqref="AE76">
    <cfRule type="expression" dxfId="2571" priority="12685">
      <formula>IF(RIGHT(TEXT(AE76,"0.#"),1)=".",FALSE,TRUE)</formula>
    </cfRule>
    <cfRule type="expression" dxfId="2570" priority="12686">
      <formula>IF(RIGHT(TEXT(AE76,"0.#"),1)=".",TRUE,FALSE)</formula>
    </cfRule>
  </conditionalFormatting>
  <conditionalFormatting sqref="AE77">
    <cfRule type="expression" dxfId="2569" priority="12683">
      <formula>IF(RIGHT(TEXT(AE77,"0.#"),1)=".",FALSE,TRUE)</formula>
    </cfRule>
    <cfRule type="expression" dxfId="2568" priority="12684">
      <formula>IF(RIGHT(TEXT(AE77,"0.#"),1)=".",TRUE,FALSE)</formula>
    </cfRule>
  </conditionalFormatting>
  <conditionalFormatting sqref="AI77">
    <cfRule type="expression" dxfId="2567" priority="12681">
      <formula>IF(RIGHT(TEXT(AI77,"0.#"),1)=".",FALSE,TRUE)</formula>
    </cfRule>
    <cfRule type="expression" dxfId="2566" priority="12682">
      <formula>IF(RIGHT(TEXT(AI77,"0.#"),1)=".",TRUE,FALSE)</formula>
    </cfRule>
  </conditionalFormatting>
  <conditionalFormatting sqref="AI76">
    <cfRule type="expression" dxfId="2565" priority="12679">
      <formula>IF(RIGHT(TEXT(AI76,"0.#"),1)=".",FALSE,TRUE)</formula>
    </cfRule>
    <cfRule type="expression" dxfId="2564" priority="12680">
      <formula>IF(RIGHT(TEXT(AI76,"0.#"),1)=".",TRUE,FALSE)</formula>
    </cfRule>
  </conditionalFormatting>
  <conditionalFormatting sqref="AI75">
    <cfRule type="expression" dxfId="2563" priority="12677">
      <formula>IF(RIGHT(TEXT(AI75,"0.#"),1)=".",FALSE,TRUE)</formula>
    </cfRule>
    <cfRule type="expression" dxfId="2562" priority="12678">
      <formula>IF(RIGHT(TEXT(AI75,"0.#"),1)=".",TRUE,FALSE)</formula>
    </cfRule>
  </conditionalFormatting>
  <conditionalFormatting sqref="AM75">
    <cfRule type="expression" dxfId="2561" priority="12675">
      <formula>IF(RIGHT(TEXT(AM75,"0.#"),1)=".",FALSE,TRUE)</formula>
    </cfRule>
    <cfRule type="expression" dxfId="2560" priority="12676">
      <formula>IF(RIGHT(TEXT(AM75,"0.#"),1)=".",TRUE,FALSE)</formula>
    </cfRule>
  </conditionalFormatting>
  <conditionalFormatting sqref="AM76">
    <cfRule type="expression" dxfId="2559" priority="12673">
      <formula>IF(RIGHT(TEXT(AM76,"0.#"),1)=".",FALSE,TRUE)</formula>
    </cfRule>
    <cfRule type="expression" dxfId="2558" priority="12674">
      <formula>IF(RIGHT(TEXT(AM76,"0.#"),1)=".",TRUE,FALSE)</formula>
    </cfRule>
  </conditionalFormatting>
  <conditionalFormatting sqref="AM77">
    <cfRule type="expression" dxfId="2557" priority="12671">
      <formula>IF(RIGHT(TEXT(AM77,"0.#"),1)=".",FALSE,TRUE)</formula>
    </cfRule>
    <cfRule type="expression" dxfId="2556" priority="12672">
      <formula>IF(RIGHT(TEXT(AM77,"0.#"),1)=".",TRUE,FALSE)</formula>
    </cfRule>
  </conditionalFormatting>
  <conditionalFormatting sqref="AE134:AE135 AI134:AI135 AM134:AM135 AQ134:AQ135 AU134:AU135">
    <cfRule type="expression" dxfId="2555" priority="12657">
      <formula>IF(RIGHT(TEXT(AE134,"0.#"),1)=".",FALSE,TRUE)</formula>
    </cfRule>
    <cfRule type="expression" dxfId="2554" priority="12658">
      <formula>IF(RIGHT(TEXT(AE134,"0.#"),1)=".",TRUE,FALSE)</formula>
    </cfRule>
  </conditionalFormatting>
  <conditionalFormatting sqref="AE433">
    <cfRule type="expression" dxfId="2553" priority="12627">
      <formula>IF(RIGHT(TEXT(AE433,"0.#"),1)=".",FALSE,TRUE)</formula>
    </cfRule>
    <cfRule type="expression" dxfId="2552" priority="12628">
      <formula>IF(RIGHT(TEXT(AE433,"0.#"),1)=".",TRUE,FALSE)</formula>
    </cfRule>
  </conditionalFormatting>
  <conditionalFormatting sqref="AM435">
    <cfRule type="expression" dxfId="2551" priority="12611">
      <formula>IF(RIGHT(TEXT(AM435,"0.#"),1)=".",FALSE,TRUE)</formula>
    </cfRule>
    <cfRule type="expression" dxfId="2550" priority="12612">
      <formula>IF(RIGHT(TEXT(AM435,"0.#"),1)=".",TRUE,FALSE)</formula>
    </cfRule>
  </conditionalFormatting>
  <conditionalFormatting sqref="AE434">
    <cfRule type="expression" dxfId="2549" priority="12625">
      <formula>IF(RIGHT(TEXT(AE434,"0.#"),1)=".",FALSE,TRUE)</formula>
    </cfRule>
    <cfRule type="expression" dxfId="2548" priority="12626">
      <formula>IF(RIGHT(TEXT(AE434,"0.#"),1)=".",TRUE,FALSE)</formula>
    </cfRule>
  </conditionalFormatting>
  <conditionalFormatting sqref="AE435">
    <cfRule type="expression" dxfId="2547" priority="12623">
      <formula>IF(RIGHT(TEXT(AE435,"0.#"),1)=".",FALSE,TRUE)</formula>
    </cfRule>
    <cfRule type="expression" dxfId="2546" priority="12624">
      <formula>IF(RIGHT(TEXT(AE435,"0.#"),1)=".",TRUE,FALSE)</formula>
    </cfRule>
  </conditionalFormatting>
  <conditionalFormatting sqref="AM433">
    <cfRule type="expression" dxfId="2545" priority="12615">
      <formula>IF(RIGHT(TEXT(AM433,"0.#"),1)=".",FALSE,TRUE)</formula>
    </cfRule>
    <cfRule type="expression" dxfId="2544" priority="12616">
      <formula>IF(RIGHT(TEXT(AM433,"0.#"),1)=".",TRUE,FALSE)</formula>
    </cfRule>
  </conditionalFormatting>
  <conditionalFormatting sqref="AM434">
    <cfRule type="expression" dxfId="2543" priority="12613">
      <formula>IF(RIGHT(TEXT(AM434,"0.#"),1)=".",FALSE,TRUE)</formula>
    </cfRule>
    <cfRule type="expression" dxfId="2542" priority="12614">
      <formula>IF(RIGHT(TEXT(AM434,"0.#"),1)=".",TRUE,FALSE)</formula>
    </cfRule>
  </conditionalFormatting>
  <conditionalFormatting sqref="AU433">
    <cfRule type="expression" dxfId="2541" priority="12603">
      <formula>IF(RIGHT(TEXT(AU433,"0.#"),1)=".",FALSE,TRUE)</formula>
    </cfRule>
    <cfRule type="expression" dxfId="2540" priority="12604">
      <formula>IF(RIGHT(TEXT(AU433,"0.#"),1)=".",TRUE,FALSE)</formula>
    </cfRule>
  </conditionalFormatting>
  <conditionalFormatting sqref="AU434">
    <cfRule type="expression" dxfId="2539" priority="12601">
      <formula>IF(RIGHT(TEXT(AU434,"0.#"),1)=".",FALSE,TRUE)</formula>
    </cfRule>
    <cfRule type="expression" dxfId="2538" priority="12602">
      <formula>IF(RIGHT(TEXT(AU434,"0.#"),1)=".",TRUE,FALSE)</formula>
    </cfRule>
  </conditionalFormatting>
  <conditionalFormatting sqref="AU435">
    <cfRule type="expression" dxfId="2537" priority="12599">
      <formula>IF(RIGHT(TEXT(AU435,"0.#"),1)=".",FALSE,TRUE)</formula>
    </cfRule>
    <cfRule type="expression" dxfId="2536" priority="12600">
      <formula>IF(RIGHT(TEXT(AU435,"0.#"),1)=".",TRUE,FALSE)</formula>
    </cfRule>
  </conditionalFormatting>
  <conditionalFormatting sqref="AI435">
    <cfRule type="expression" dxfId="2535" priority="12533">
      <formula>IF(RIGHT(TEXT(AI435,"0.#"),1)=".",FALSE,TRUE)</formula>
    </cfRule>
    <cfRule type="expression" dxfId="2534" priority="12534">
      <formula>IF(RIGHT(TEXT(AI435,"0.#"),1)=".",TRUE,FALSE)</formula>
    </cfRule>
  </conditionalFormatting>
  <conditionalFormatting sqref="AI433">
    <cfRule type="expression" dxfId="2533" priority="12537">
      <formula>IF(RIGHT(TEXT(AI433,"0.#"),1)=".",FALSE,TRUE)</formula>
    </cfRule>
    <cfRule type="expression" dxfId="2532" priority="12538">
      <formula>IF(RIGHT(TEXT(AI433,"0.#"),1)=".",TRUE,FALSE)</formula>
    </cfRule>
  </conditionalFormatting>
  <conditionalFormatting sqref="AI434">
    <cfRule type="expression" dxfId="2531" priority="12535">
      <formula>IF(RIGHT(TEXT(AI434,"0.#"),1)=".",FALSE,TRUE)</formula>
    </cfRule>
    <cfRule type="expression" dxfId="2530" priority="12536">
      <formula>IF(RIGHT(TEXT(AI434,"0.#"),1)=".",TRUE,FALSE)</formula>
    </cfRule>
  </conditionalFormatting>
  <conditionalFormatting sqref="AQ434">
    <cfRule type="expression" dxfId="2529" priority="12519">
      <formula>IF(RIGHT(TEXT(AQ434,"0.#"),1)=".",FALSE,TRUE)</formula>
    </cfRule>
    <cfRule type="expression" dxfId="2528" priority="12520">
      <formula>IF(RIGHT(TEXT(AQ434,"0.#"),1)=".",TRUE,FALSE)</formula>
    </cfRule>
  </conditionalFormatting>
  <conditionalFormatting sqref="AQ435">
    <cfRule type="expression" dxfId="2527" priority="12505">
      <formula>IF(RIGHT(TEXT(AQ435,"0.#"),1)=".",FALSE,TRUE)</formula>
    </cfRule>
    <cfRule type="expression" dxfId="2526" priority="12506">
      <formula>IF(RIGHT(TEXT(AQ435,"0.#"),1)=".",TRUE,FALSE)</formula>
    </cfRule>
  </conditionalFormatting>
  <conditionalFormatting sqref="AQ433">
    <cfRule type="expression" dxfId="2525" priority="12503">
      <formula>IF(RIGHT(TEXT(AQ433,"0.#"),1)=".",FALSE,TRUE)</formula>
    </cfRule>
    <cfRule type="expression" dxfId="2524" priority="12504">
      <formula>IF(RIGHT(TEXT(AQ433,"0.#"),1)=".",TRUE,FALSE)</formula>
    </cfRule>
  </conditionalFormatting>
  <conditionalFormatting sqref="AL839:AO866">
    <cfRule type="expression" dxfId="2523" priority="6227">
      <formula>IF(AND(AL839&gt;=0, RIGHT(TEXT(AL839,"0.#"),1)&lt;&gt;"."),TRUE,FALSE)</formula>
    </cfRule>
    <cfRule type="expression" dxfId="2522" priority="6228">
      <formula>IF(AND(AL839&gt;=0, RIGHT(TEXT(AL839,"0.#"),1)="."),TRUE,FALSE)</formula>
    </cfRule>
    <cfRule type="expression" dxfId="2521" priority="6229">
      <formula>IF(AND(AL839&lt;0, RIGHT(TEXT(AL839,"0.#"),1)&lt;&gt;"."),TRUE,FALSE)</formula>
    </cfRule>
    <cfRule type="expression" dxfId="2520" priority="6230">
      <formula>IF(AND(AL839&lt;0, RIGHT(TEXT(AL839,"0.#"),1)="."),TRUE,FALSE)</formula>
    </cfRule>
  </conditionalFormatting>
  <conditionalFormatting sqref="AQ53:AQ55">
    <cfRule type="expression" dxfId="2519" priority="4249">
      <formula>IF(RIGHT(TEXT(AQ53,"0.#"),1)=".",FALSE,TRUE)</formula>
    </cfRule>
    <cfRule type="expression" dxfId="2518" priority="4250">
      <formula>IF(RIGHT(TEXT(AQ53,"0.#"),1)=".",TRUE,FALSE)</formula>
    </cfRule>
  </conditionalFormatting>
  <conditionalFormatting sqref="AU53:AU55">
    <cfRule type="expression" dxfId="2517" priority="4247">
      <formula>IF(RIGHT(TEXT(AU53,"0.#"),1)=".",FALSE,TRUE)</formula>
    </cfRule>
    <cfRule type="expression" dxfId="2516" priority="4248">
      <formula>IF(RIGHT(TEXT(AU53,"0.#"),1)=".",TRUE,FALSE)</formula>
    </cfRule>
  </conditionalFormatting>
  <conditionalFormatting sqref="AQ60:AQ62">
    <cfRule type="expression" dxfId="2515" priority="4245">
      <formula>IF(RIGHT(TEXT(AQ60,"0.#"),1)=".",FALSE,TRUE)</formula>
    </cfRule>
    <cfRule type="expression" dxfId="2514" priority="4246">
      <formula>IF(RIGHT(TEXT(AQ60,"0.#"),1)=".",TRUE,FALSE)</formula>
    </cfRule>
  </conditionalFormatting>
  <conditionalFormatting sqref="AU60:AU62">
    <cfRule type="expression" dxfId="2513" priority="4243">
      <formula>IF(RIGHT(TEXT(AU60,"0.#"),1)=".",FALSE,TRUE)</formula>
    </cfRule>
    <cfRule type="expression" dxfId="2512" priority="4244">
      <formula>IF(RIGHT(TEXT(AU60,"0.#"),1)=".",TRUE,FALSE)</formula>
    </cfRule>
  </conditionalFormatting>
  <conditionalFormatting sqref="AQ75:AQ77">
    <cfRule type="expression" dxfId="2511" priority="4241">
      <formula>IF(RIGHT(TEXT(AQ75,"0.#"),1)=".",FALSE,TRUE)</formula>
    </cfRule>
    <cfRule type="expression" dxfId="2510" priority="4242">
      <formula>IF(RIGHT(TEXT(AQ75,"0.#"),1)=".",TRUE,FALSE)</formula>
    </cfRule>
  </conditionalFormatting>
  <conditionalFormatting sqref="AU75:AU77">
    <cfRule type="expression" dxfId="2509" priority="4239">
      <formula>IF(RIGHT(TEXT(AU75,"0.#"),1)=".",FALSE,TRUE)</formula>
    </cfRule>
    <cfRule type="expression" dxfId="2508" priority="4240">
      <formula>IF(RIGHT(TEXT(AU75,"0.#"),1)=".",TRUE,FALSE)</formula>
    </cfRule>
  </conditionalFormatting>
  <conditionalFormatting sqref="AQ87:AQ89">
    <cfRule type="expression" dxfId="2507" priority="4237">
      <formula>IF(RIGHT(TEXT(AQ87,"0.#"),1)=".",FALSE,TRUE)</formula>
    </cfRule>
    <cfRule type="expression" dxfId="2506" priority="4238">
      <formula>IF(RIGHT(TEXT(AQ87,"0.#"),1)=".",TRUE,FALSE)</formula>
    </cfRule>
  </conditionalFormatting>
  <conditionalFormatting sqref="AU87:AU89">
    <cfRule type="expression" dxfId="2505" priority="4235">
      <formula>IF(RIGHT(TEXT(AU87,"0.#"),1)=".",FALSE,TRUE)</formula>
    </cfRule>
    <cfRule type="expression" dxfId="2504" priority="4236">
      <formula>IF(RIGHT(TEXT(AU87,"0.#"),1)=".",TRUE,FALSE)</formula>
    </cfRule>
  </conditionalFormatting>
  <conditionalFormatting sqref="AQ92:AQ94">
    <cfRule type="expression" dxfId="2503" priority="4233">
      <formula>IF(RIGHT(TEXT(AQ92,"0.#"),1)=".",FALSE,TRUE)</formula>
    </cfRule>
    <cfRule type="expression" dxfId="2502" priority="4234">
      <formula>IF(RIGHT(TEXT(AQ92,"0.#"),1)=".",TRUE,FALSE)</formula>
    </cfRule>
  </conditionalFormatting>
  <conditionalFormatting sqref="AU92:AU94">
    <cfRule type="expression" dxfId="2501" priority="4231">
      <formula>IF(RIGHT(TEXT(AU92,"0.#"),1)=".",FALSE,TRUE)</formula>
    </cfRule>
    <cfRule type="expression" dxfId="2500" priority="4232">
      <formula>IF(RIGHT(TEXT(AU92,"0.#"),1)=".",TRUE,FALSE)</formula>
    </cfRule>
  </conditionalFormatting>
  <conditionalFormatting sqref="AQ97:AQ99">
    <cfRule type="expression" dxfId="2499" priority="4229">
      <formula>IF(RIGHT(TEXT(AQ97,"0.#"),1)=".",FALSE,TRUE)</formula>
    </cfRule>
    <cfRule type="expression" dxfId="2498" priority="4230">
      <formula>IF(RIGHT(TEXT(AQ97,"0.#"),1)=".",TRUE,FALSE)</formula>
    </cfRule>
  </conditionalFormatting>
  <conditionalFormatting sqref="AU97:AU99">
    <cfRule type="expression" dxfId="2497" priority="4227">
      <formula>IF(RIGHT(TEXT(AU97,"0.#"),1)=".",FALSE,TRUE)</formula>
    </cfRule>
    <cfRule type="expression" dxfId="2496" priority="4228">
      <formula>IF(RIGHT(TEXT(AU97,"0.#"),1)=".",TRUE,FALSE)</formula>
    </cfRule>
  </conditionalFormatting>
  <conditionalFormatting sqref="AE458">
    <cfRule type="expression" dxfId="2495" priority="3921">
      <formula>IF(RIGHT(TEXT(AE458,"0.#"),1)=".",FALSE,TRUE)</formula>
    </cfRule>
    <cfRule type="expression" dxfId="2494" priority="3922">
      <formula>IF(RIGHT(TEXT(AE458,"0.#"),1)=".",TRUE,FALSE)</formula>
    </cfRule>
  </conditionalFormatting>
  <conditionalFormatting sqref="AM460">
    <cfRule type="expression" dxfId="2493" priority="3911">
      <formula>IF(RIGHT(TEXT(AM460,"0.#"),1)=".",FALSE,TRUE)</formula>
    </cfRule>
    <cfRule type="expression" dxfId="2492" priority="3912">
      <formula>IF(RIGHT(TEXT(AM460,"0.#"),1)=".",TRUE,FALSE)</formula>
    </cfRule>
  </conditionalFormatting>
  <conditionalFormatting sqref="AE459">
    <cfRule type="expression" dxfId="2491" priority="3919">
      <formula>IF(RIGHT(TEXT(AE459,"0.#"),1)=".",FALSE,TRUE)</formula>
    </cfRule>
    <cfRule type="expression" dxfId="2490" priority="3920">
      <formula>IF(RIGHT(TEXT(AE459,"0.#"),1)=".",TRUE,FALSE)</formula>
    </cfRule>
  </conditionalFormatting>
  <conditionalFormatting sqref="AE460">
    <cfRule type="expression" dxfId="2489" priority="3917">
      <formula>IF(RIGHT(TEXT(AE460,"0.#"),1)=".",FALSE,TRUE)</formula>
    </cfRule>
    <cfRule type="expression" dxfId="2488" priority="3918">
      <formula>IF(RIGHT(TEXT(AE460,"0.#"),1)=".",TRUE,FALSE)</formula>
    </cfRule>
  </conditionalFormatting>
  <conditionalFormatting sqref="AM458">
    <cfRule type="expression" dxfId="2487" priority="3915">
      <formula>IF(RIGHT(TEXT(AM458,"0.#"),1)=".",FALSE,TRUE)</formula>
    </cfRule>
    <cfRule type="expression" dxfId="2486" priority="3916">
      <formula>IF(RIGHT(TEXT(AM458,"0.#"),1)=".",TRUE,FALSE)</formula>
    </cfRule>
  </conditionalFormatting>
  <conditionalFormatting sqref="AM459">
    <cfRule type="expression" dxfId="2485" priority="3913">
      <formula>IF(RIGHT(TEXT(AM459,"0.#"),1)=".",FALSE,TRUE)</formula>
    </cfRule>
    <cfRule type="expression" dxfId="2484" priority="3914">
      <formula>IF(RIGHT(TEXT(AM459,"0.#"),1)=".",TRUE,FALSE)</formula>
    </cfRule>
  </conditionalFormatting>
  <conditionalFormatting sqref="AU458">
    <cfRule type="expression" dxfId="2483" priority="3909">
      <formula>IF(RIGHT(TEXT(AU458,"0.#"),1)=".",FALSE,TRUE)</formula>
    </cfRule>
    <cfRule type="expression" dxfId="2482" priority="3910">
      <formula>IF(RIGHT(TEXT(AU458,"0.#"),1)=".",TRUE,FALSE)</formula>
    </cfRule>
  </conditionalFormatting>
  <conditionalFormatting sqref="AU459">
    <cfRule type="expression" dxfId="2481" priority="3907">
      <formula>IF(RIGHT(TEXT(AU459,"0.#"),1)=".",FALSE,TRUE)</formula>
    </cfRule>
    <cfRule type="expression" dxfId="2480" priority="3908">
      <formula>IF(RIGHT(TEXT(AU459,"0.#"),1)=".",TRUE,FALSE)</formula>
    </cfRule>
  </conditionalFormatting>
  <conditionalFormatting sqref="AU460">
    <cfRule type="expression" dxfId="2479" priority="3905">
      <formula>IF(RIGHT(TEXT(AU460,"0.#"),1)=".",FALSE,TRUE)</formula>
    </cfRule>
    <cfRule type="expression" dxfId="2478" priority="3906">
      <formula>IF(RIGHT(TEXT(AU460,"0.#"),1)=".",TRUE,FALSE)</formula>
    </cfRule>
  </conditionalFormatting>
  <conditionalFormatting sqref="AI460">
    <cfRule type="expression" dxfId="2477" priority="3899">
      <formula>IF(RIGHT(TEXT(AI460,"0.#"),1)=".",FALSE,TRUE)</formula>
    </cfRule>
    <cfRule type="expression" dxfId="2476" priority="3900">
      <formula>IF(RIGHT(TEXT(AI460,"0.#"),1)=".",TRUE,FALSE)</formula>
    </cfRule>
  </conditionalFormatting>
  <conditionalFormatting sqref="AI458">
    <cfRule type="expression" dxfId="2475" priority="3903">
      <formula>IF(RIGHT(TEXT(AI458,"0.#"),1)=".",FALSE,TRUE)</formula>
    </cfRule>
    <cfRule type="expression" dxfId="2474" priority="3904">
      <formula>IF(RIGHT(TEXT(AI458,"0.#"),1)=".",TRUE,FALSE)</formula>
    </cfRule>
  </conditionalFormatting>
  <conditionalFormatting sqref="AI459">
    <cfRule type="expression" dxfId="2473" priority="3901">
      <formula>IF(RIGHT(TEXT(AI459,"0.#"),1)=".",FALSE,TRUE)</formula>
    </cfRule>
    <cfRule type="expression" dxfId="2472" priority="3902">
      <formula>IF(RIGHT(TEXT(AI459,"0.#"),1)=".",TRUE,FALSE)</formula>
    </cfRule>
  </conditionalFormatting>
  <conditionalFormatting sqref="AQ459">
    <cfRule type="expression" dxfId="2471" priority="3897">
      <formula>IF(RIGHT(TEXT(AQ459,"0.#"),1)=".",FALSE,TRUE)</formula>
    </cfRule>
    <cfRule type="expression" dxfId="2470" priority="3898">
      <formula>IF(RIGHT(TEXT(AQ459,"0.#"),1)=".",TRUE,FALSE)</formula>
    </cfRule>
  </conditionalFormatting>
  <conditionalFormatting sqref="AQ460">
    <cfRule type="expression" dxfId="2469" priority="3895">
      <formula>IF(RIGHT(TEXT(AQ460,"0.#"),1)=".",FALSE,TRUE)</formula>
    </cfRule>
    <cfRule type="expression" dxfId="2468" priority="3896">
      <formula>IF(RIGHT(TEXT(AQ460,"0.#"),1)=".",TRUE,FALSE)</formula>
    </cfRule>
  </conditionalFormatting>
  <conditionalFormatting sqref="AQ458">
    <cfRule type="expression" dxfId="2467" priority="3893">
      <formula>IF(RIGHT(TEXT(AQ458,"0.#"),1)=".",FALSE,TRUE)</formula>
    </cfRule>
    <cfRule type="expression" dxfId="2466" priority="3894">
      <formula>IF(RIGHT(TEXT(AQ458,"0.#"),1)=".",TRUE,FALSE)</formula>
    </cfRule>
  </conditionalFormatting>
  <conditionalFormatting sqref="AE120 AM120">
    <cfRule type="expression" dxfId="2465" priority="2571">
      <formula>IF(RIGHT(TEXT(AE120,"0.#"),1)=".",FALSE,TRUE)</formula>
    </cfRule>
    <cfRule type="expression" dxfId="2464" priority="2572">
      <formula>IF(RIGHT(TEXT(AE120,"0.#"),1)=".",TRUE,FALSE)</formula>
    </cfRule>
  </conditionalFormatting>
  <conditionalFormatting sqref="AI126">
    <cfRule type="expression" dxfId="2463" priority="2561">
      <formula>IF(RIGHT(TEXT(AI126,"0.#"),1)=".",FALSE,TRUE)</formula>
    </cfRule>
    <cfRule type="expression" dxfId="2462" priority="2562">
      <formula>IF(RIGHT(TEXT(AI126,"0.#"),1)=".",TRUE,FALSE)</formula>
    </cfRule>
  </conditionalFormatting>
  <conditionalFormatting sqref="AI120">
    <cfRule type="expression" dxfId="2461" priority="2569">
      <formula>IF(RIGHT(TEXT(AI120,"0.#"),1)=".",FALSE,TRUE)</formula>
    </cfRule>
    <cfRule type="expression" dxfId="2460" priority="2570">
      <formula>IF(RIGHT(TEXT(AI120,"0.#"),1)=".",TRUE,FALSE)</formula>
    </cfRule>
  </conditionalFormatting>
  <conditionalFormatting sqref="AE123 AM123">
    <cfRule type="expression" dxfId="2459" priority="2567">
      <formula>IF(RIGHT(TEXT(AE123,"0.#"),1)=".",FALSE,TRUE)</formula>
    </cfRule>
    <cfRule type="expression" dxfId="2458" priority="2568">
      <formula>IF(RIGHT(TEXT(AE123,"0.#"),1)=".",TRUE,FALSE)</formula>
    </cfRule>
  </conditionalFormatting>
  <conditionalFormatting sqref="AI123">
    <cfRule type="expression" dxfId="2457" priority="2565">
      <formula>IF(RIGHT(TEXT(AI123,"0.#"),1)=".",FALSE,TRUE)</formula>
    </cfRule>
    <cfRule type="expression" dxfId="2456" priority="2566">
      <formula>IF(RIGHT(TEXT(AI123,"0.#"),1)=".",TRUE,FALSE)</formula>
    </cfRule>
  </conditionalFormatting>
  <conditionalFormatting sqref="AE126 AM126">
    <cfRule type="expression" dxfId="2455" priority="2563">
      <formula>IF(RIGHT(TEXT(AE126,"0.#"),1)=".",FALSE,TRUE)</formula>
    </cfRule>
    <cfRule type="expression" dxfId="2454" priority="2564">
      <formula>IF(RIGHT(TEXT(AE126,"0.#"),1)=".",TRUE,FALSE)</formula>
    </cfRule>
  </conditionalFormatting>
  <conditionalFormatting sqref="AE129 AM129">
    <cfRule type="expression" dxfId="2453" priority="2559">
      <formula>IF(RIGHT(TEXT(AE129,"0.#"),1)=".",FALSE,TRUE)</formula>
    </cfRule>
    <cfRule type="expression" dxfId="2452" priority="2560">
      <formula>IF(RIGHT(TEXT(AE129,"0.#"),1)=".",TRUE,FALSE)</formula>
    </cfRule>
  </conditionalFormatting>
  <conditionalFormatting sqref="AI129">
    <cfRule type="expression" dxfId="2451" priority="2557">
      <formula>IF(RIGHT(TEXT(AI129,"0.#"),1)=".",FALSE,TRUE)</formula>
    </cfRule>
    <cfRule type="expression" dxfId="2450" priority="2558">
      <formula>IF(RIGHT(TEXT(AI129,"0.#"),1)=".",TRUE,FALSE)</formula>
    </cfRule>
  </conditionalFormatting>
  <conditionalFormatting sqref="Y839:Y866">
    <cfRule type="expression" dxfId="2449" priority="2555">
      <formula>IF(RIGHT(TEXT(Y839,"0.#"),1)=".",FALSE,TRUE)</formula>
    </cfRule>
    <cfRule type="expression" dxfId="2448" priority="2556">
      <formula>IF(RIGHT(TEXT(Y839,"0.#"),1)=".",TRUE,FALSE)</formula>
    </cfRule>
  </conditionalFormatting>
  <conditionalFormatting sqref="AU518">
    <cfRule type="expression" dxfId="2447" priority="1065">
      <formula>IF(RIGHT(TEXT(AU518,"0.#"),1)=".",FALSE,TRUE)</formula>
    </cfRule>
    <cfRule type="expression" dxfId="2446" priority="1066">
      <formula>IF(RIGHT(TEXT(AU518,"0.#"),1)=".",TRUE,FALSE)</formula>
    </cfRule>
  </conditionalFormatting>
  <conditionalFormatting sqref="AQ551">
    <cfRule type="expression" dxfId="2445" priority="841">
      <formula>IF(RIGHT(TEXT(AQ551,"0.#"),1)=".",FALSE,TRUE)</formula>
    </cfRule>
    <cfRule type="expression" dxfId="2444" priority="842">
      <formula>IF(RIGHT(TEXT(AQ551,"0.#"),1)=".",TRUE,FALSE)</formula>
    </cfRule>
  </conditionalFormatting>
  <conditionalFormatting sqref="AE556">
    <cfRule type="expression" dxfId="2443" priority="839">
      <formula>IF(RIGHT(TEXT(AE556,"0.#"),1)=".",FALSE,TRUE)</formula>
    </cfRule>
    <cfRule type="expression" dxfId="2442" priority="840">
      <formula>IF(RIGHT(TEXT(AE556,"0.#"),1)=".",TRUE,FALSE)</formula>
    </cfRule>
  </conditionalFormatting>
  <conditionalFormatting sqref="AE557">
    <cfRule type="expression" dxfId="2441" priority="837">
      <formula>IF(RIGHT(TEXT(AE557,"0.#"),1)=".",FALSE,TRUE)</formula>
    </cfRule>
    <cfRule type="expression" dxfId="2440" priority="838">
      <formula>IF(RIGHT(TEXT(AE557,"0.#"),1)=".",TRUE,FALSE)</formula>
    </cfRule>
  </conditionalFormatting>
  <conditionalFormatting sqref="AE558">
    <cfRule type="expression" dxfId="2439" priority="835">
      <formula>IF(RIGHT(TEXT(AE558,"0.#"),1)=".",FALSE,TRUE)</formula>
    </cfRule>
    <cfRule type="expression" dxfId="2438" priority="836">
      <formula>IF(RIGHT(TEXT(AE558,"0.#"),1)=".",TRUE,FALSE)</formula>
    </cfRule>
  </conditionalFormatting>
  <conditionalFormatting sqref="AM556">
    <cfRule type="expression" dxfId="2437" priority="833">
      <formula>IF(RIGHT(TEXT(AM556,"0.#"),1)=".",FALSE,TRUE)</formula>
    </cfRule>
    <cfRule type="expression" dxfId="2436" priority="834">
      <formula>IF(RIGHT(TEXT(AM556,"0.#"),1)=".",TRUE,FALSE)</formula>
    </cfRule>
  </conditionalFormatting>
  <conditionalFormatting sqref="AM557">
    <cfRule type="expression" dxfId="2435" priority="831">
      <formula>IF(RIGHT(TEXT(AM557,"0.#"),1)=".",FALSE,TRUE)</formula>
    </cfRule>
    <cfRule type="expression" dxfId="2434" priority="832">
      <formula>IF(RIGHT(TEXT(AM557,"0.#"),1)=".",TRUE,FALSE)</formula>
    </cfRule>
  </conditionalFormatting>
  <conditionalFormatting sqref="AM558">
    <cfRule type="expression" dxfId="2433" priority="829">
      <formula>IF(RIGHT(TEXT(AM558,"0.#"),1)=".",FALSE,TRUE)</formula>
    </cfRule>
    <cfRule type="expression" dxfId="2432" priority="830">
      <formula>IF(RIGHT(TEXT(AM558,"0.#"),1)=".",TRUE,FALSE)</formula>
    </cfRule>
  </conditionalFormatting>
  <conditionalFormatting sqref="AU556">
    <cfRule type="expression" dxfId="2431" priority="827">
      <formula>IF(RIGHT(TEXT(AU556,"0.#"),1)=".",FALSE,TRUE)</formula>
    </cfRule>
    <cfRule type="expression" dxfId="2430" priority="828">
      <formula>IF(RIGHT(TEXT(AU556,"0.#"),1)=".",TRUE,FALSE)</formula>
    </cfRule>
  </conditionalFormatting>
  <conditionalFormatting sqref="AU557">
    <cfRule type="expression" dxfId="2429" priority="825">
      <formula>IF(RIGHT(TEXT(AU557,"0.#"),1)=".",FALSE,TRUE)</formula>
    </cfRule>
    <cfRule type="expression" dxfId="2428" priority="826">
      <formula>IF(RIGHT(TEXT(AU557,"0.#"),1)=".",TRUE,FALSE)</formula>
    </cfRule>
  </conditionalFormatting>
  <conditionalFormatting sqref="AU558">
    <cfRule type="expression" dxfId="2427" priority="823">
      <formula>IF(RIGHT(TEXT(AU558,"0.#"),1)=".",FALSE,TRUE)</formula>
    </cfRule>
    <cfRule type="expression" dxfId="2426" priority="824">
      <formula>IF(RIGHT(TEXT(AU558,"0.#"),1)=".",TRUE,FALSE)</formula>
    </cfRule>
  </conditionalFormatting>
  <conditionalFormatting sqref="AI556">
    <cfRule type="expression" dxfId="2425" priority="821">
      <formula>IF(RIGHT(TEXT(AI556,"0.#"),1)=".",FALSE,TRUE)</formula>
    </cfRule>
    <cfRule type="expression" dxfId="2424" priority="822">
      <formula>IF(RIGHT(TEXT(AI556,"0.#"),1)=".",TRUE,FALSE)</formula>
    </cfRule>
  </conditionalFormatting>
  <conditionalFormatting sqref="AI557">
    <cfRule type="expression" dxfId="2423" priority="819">
      <formula>IF(RIGHT(TEXT(AI557,"0.#"),1)=".",FALSE,TRUE)</formula>
    </cfRule>
    <cfRule type="expression" dxfId="2422" priority="820">
      <formula>IF(RIGHT(TEXT(AI557,"0.#"),1)=".",TRUE,FALSE)</formula>
    </cfRule>
  </conditionalFormatting>
  <conditionalFormatting sqref="AI558">
    <cfRule type="expression" dxfId="2421" priority="817">
      <formula>IF(RIGHT(TEXT(AI558,"0.#"),1)=".",FALSE,TRUE)</formula>
    </cfRule>
    <cfRule type="expression" dxfId="2420" priority="818">
      <formula>IF(RIGHT(TEXT(AI558,"0.#"),1)=".",TRUE,FALSE)</formula>
    </cfRule>
  </conditionalFormatting>
  <conditionalFormatting sqref="AQ557">
    <cfRule type="expression" dxfId="2419" priority="815">
      <formula>IF(RIGHT(TEXT(AQ557,"0.#"),1)=".",FALSE,TRUE)</formula>
    </cfRule>
    <cfRule type="expression" dxfId="2418" priority="816">
      <formula>IF(RIGHT(TEXT(AQ557,"0.#"),1)=".",TRUE,FALSE)</formula>
    </cfRule>
  </conditionalFormatting>
  <conditionalFormatting sqref="AQ558">
    <cfRule type="expression" dxfId="2417" priority="813">
      <formula>IF(RIGHT(TEXT(AQ558,"0.#"),1)=".",FALSE,TRUE)</formula>
    </cfRule>
    <cfRule type="expression" dxfId="2416" priority="814">
      <formula>IF(RIGHT(TEXT(AQ558,"0.#"),1)=".",TRUE,FALSE)</formula>
    </cfRule>
  </conditionalFormatting>
  <conditionalFormatting sqref="AQ556">
    <cfRule type="expression" dxfId="2415" priority="811">
      <formula>IF(RIGHT(TEXT(AQ556,"0.#"),1)=".",FALSE,TRUE)</formula>
    </cfRule>
    <cfRule type="expression" dxfId="2414" priority="812">
      <formula>IF(RIGHT(TEXT(AQ556,"0.#"),1)=".",TRUE,FALSE)</formula>
    </cfRule>
  </conditionalFormatting>
  <conditionalFormatting sqref="AE561">
    <cfRule type="expression" dxfId="2413" priority="809">
      <formula>IF(RIGHT(TEXT(AE561,"0.#"),1)=".",FALSE,TRUE)</formula>
    </cfRule>
    <cfRule type="expression" dxfId="2412" priority="810">
      <formula>IF(RIGHT(TEXT(AE561,"0.#"),1)=".",TRUE,FALSE)</formula>
    </cfRule>
  </conditionalFormatting>
  <conditionalFormatting sqref="AE562">
    <cfRule type="expression" dxfId="2411" priority="807">
      <formula>IF(RIGHT(TEXT(AE562,"0.#"),1)=".",FALSE,TRUE)</formula>
    </cfRule>
    <cfRule type="expression" dxfId="2410" priority="808">
      <formula>IF(RIGHT(TEXT(AE562,"0.#"),1)=".",TRUE,FALSE)</formula>
    </cfRule>
  </conditionalFormatting>
  <conditionalFormatting sqref="AE563">
    <cfRule type="expression" dxfId="2409" priority="805">
      <formula>IF(RIGHT(TEXT(AE563,"0.#"),1)=".",FALSE,TRUE)</formula>
    </cfRule>
    <cfRule type="expression" dxfId="2408" priority="806">
      <formula>IF(RIGHT(TEXT(AE563,"0.#"),1)=".",TRUE,FALSE)</formula>
    </cfRule>
  </conditionalFormatting>
  <conditionalFormatting sqref="AM561">
    <cfRule type="expression" dxfId="2407" priority="803">
      <formula>IF(RIGHT(TEXT(AM561,"0.#"),1)=".",FALSE,TRUE)</formula>
    </cfRule>
    <cfRule type="expression" dxfId="2406" priority="804">
      <formula>IF(RIGHT(TEXT(AM561,"0.#"),1)=".",TRUE,FALSE)</formula>
    </cfRule>
  </conditionalFormatting>
  <conditionalFormatting sqref="AL1102:AO1131">
    <cfRule type="expression" dxfId="2405" priority="2461">
      <formula>IF(AND(AL1102&gt;=0, RIGHT(TEXT(AL1102,"0.#"),1)&lt;&gt;"."),TRUE,FALSE)</formula>
    </cfRule>
    <cfRule type="expression" dxfId="2404" priority="2462">
      <formula>IF(AND(AL1102&gt;=0, RIGHT(TEXT(AL1102,"0.#"),1)="."),TRUE,FALSE)</formula>
    </cfRule>
    <cfRule type="expression" dxfId="2403" priority="2463">
      <formula>IF(AND(AL1102&lt;0, RIGHT(TEXT(AL1102,"0.#"),1)&lt;&gt;"."),TRUE,FALSE)</formula>
    </cfRule>
    <cfRule type="expression" dxfId="2402" priority="2464">
      <formula>IF(AND(AL1102&lt;0, RIGHT(TEXT(AL1102,"0.#"),1)="."),TRUE,FALSE)</formula>
    </cfRule>
  </conditionalFormatting>
  <conditionalFormatting sqref="Y1102:Y1131">
    <cfRule type="expression" dxfId="2401" priority="2459">
      <formula>IF(RIGHT(TEXT(Y1102,"0.#"),1)=".",FALSE,TRUE)</formula>
    </cfRule>
    <cfRule type="expression" dxfId="2400" priority="2460">
      <formula>IF(RIGHT(TEXT(Y1102,"0.#"),1)=".",TRUE,FALSE)</formula>
    </cfRule>
  </conditionalFormatting>
  <conditionalFormatting sqref="AI562">
    <cfRule type="expression" dxfId="2399" priority="789">
      <formula>IF(RIGHT(TEXT(AI562,"0.#"),1)=".",FALSE,TRUE)</formula>
    </cfRule>
    <cfRule type="expression" dxfId="2398" priority="790">
      <formula>IF(RIGHT(TEXT(AI562,"0.#"),1)=".",TRUE,FALSE)</formula>
    </cfRule>
  </conditionalFormatting>
  <conditionalFormatting sqref="AQ553">
    <cfRule type="expression" dxfId="2397" priority="843">
      <formula>IF(RIGHT(TEXT(AQ553,"0.#"),1)=".",FALSE,TRUE)</formula>
    </cfRule>
    <cfRule type="expression" dxfId="2396" priority="844">
      <formula>IF(RIGHT(TEXT(AQ553,"0.#"),1)=".",TRUE,FALSE)</formula>
    </cfRule>
  </conditionalFormatting>
  <conditionalFormatting sqref="AI552">
    <cfRule type="expression" dxfId="2395" priority="849">
      <formula>IF(RIGHT(TEXT(AI552,"0.#"),1)=".",FALSE,TRUE)</formula>
    </cfRule>
    <cfRule type="expression" dxfId="2394" priority="850">
      <formula>IF(RIGHT(TEXT(AI552,"0.#"),1)=".",TRUE,FALSE)</formula>
    </cfRule>
  </conditionalFormatting>
  <conditionalFormatting sqref="AU552">
    <cfRule type="expression" dxfId="2393" priority="855">
      <formula>IF(RIGHT(TEXT(AU552,"0.#"),1)=".",FALSE,TRUE)</formula>
    </cfRule>
    <cfRule type="expression" dxfId="2392" priority="856">
      <formula>IF(RIGHT(TEXT(AU552,"0.#"),1)=".",TRUE,FALSE)</formula>
    </cfRule>
  </conditionalFormatting>
  <conditionalFormatting sqref="AM552">
    <cfRule type="expression" dxfId="2391" priority="861">
      <formula>IF(RIGHT(TEXT(AM552,"0.#"),1)=".",FALSE,TRUE)</formula>
    </cfRule>
    <cfRule type="expression" dxfId="2390" priority="862">
      <formula>IF(RIGHT(TEXT(AM552,"0.#"),1)=".",TRUE,FALSE)</formula>
    </cfRule>
  </conditionalFormatting>
  <conditionalFormatting sqref="AE552">
    <cfRule type="expression" dxfId="2389" priority="867">
      <formula>IF(RIGHT(TEXT(AE552,"0.#"),1)=".",FALSE,TRUE)</formula>
    </cfRule>
    <cfRule type="expression" dxfId="2388" priority="868">
      <formula>IF(RIGHT(TEXT(AE552,"0.#"),1)=".",TRUE,FALSE)</formula>
    </cfRule>
  </conditionalFormatting>
  <conditionalFormatting sqref="AQ548">
    <cfRule type="expression" dxfId="2387" priority="873">
      <formula>IF(RIGHT(TEXT(AQ548,"0.#"),1)=".",FALSE,TRUE)</formula>
    </cfRule>
    <cfRule type="expression" dxfId="2386" priority="874">
      <formula>IF(RIGHT(TEXT(AQ548,"0.#"),1)=".",TRUE,FALSE)</formula>
    </cfRule>
  </conditionalFormatting>
  <conditionalFormatting sqref="AL838:AO838">
    <cfRule type="expression" dxfId="2385" priority="2413">
      <formula>IF(AND(AL838&gt;=0, RIGHT(TEXT(AL838,"0.#"),1)&lt;&gt;"."),TRUE,FALSE)</formula>
    </cfRule>
    <cfRule type="expression" dxfId="2384" priority="2414">
      <formula>IF(AND(AL838&gt;=0, RIGHT(TEXT(AL838,"0.#"),1)="."),TRUE,FALSE)</formula>
    </cfRule>
    <cfRule type="expression" dxfId="2383" priority="2415">
      <formula>IF(AND(AL838&lt;0, RIGHT(TEXT(AL838,"0.#"),1)&lt;&gt;"."),TRUE,FALSE)</formula>
    </cfRule>
    <cfRule type="expression" dxfId="2382" priority="2416">
      <formula>IF(AND(AL838&lt;0, RIGHT(TEXT(AL838,"0.#"),1)="."),TRUE,FALSE)</formula>
    </cfRule>
  </conditionalFormatting>
  <conditionalFormatting sqref="Y838">
    <cfRule type="expression" dxfId="2381" priority="2411">
      <formula>IF(RIGHT(TEXT(Y838,"0.#"),1)=".",FALSE,TRUE)</formula>
    </cfRule>
    <cfRule type="expression" dxfId="2380" priority="2412">
      <formula>IF(RIGHT(TEXT(Y838,"0.#"),1)=".",TRUE,FALSE)</formula>
    </cfRule>
  </conditionalFormatting>
  <conditionalFormatting sqref="AE492">
    <cfRule type="expression" dxfId="2379" priority="1199">
      <formula>IF(RIGHT(TEXT(AE492,"0.#"),1)=".",FALSE,TRUE)</formula>
    </cfRule>
    <cfRule type="expression" dxfId="2378" priority="1200">
      <formula>IF(RIGHT(TEXT(AE492,"0.#"),1)=".",TRUE,FALSE)</formula>
    </cfRule>
  </conditionalFormatting>
  <conditionalFormatting sqref="AE493">
    <cfRule type="expression" dxfId="2377" priority="1197">
      <formula>IF(RIGHT(TEXT(AE493,"0.#"),1)=".",FALSE,TRUE)</formula>
    </cfRule>
    <cfRule type="expression" dxfId="2376" priority="1198">
      <formula>IF(RIGHT(TEXT(AE493,"0.#"),1)=".",TRUE,FALSE)</formula>
    </cfRule>
  </conditionalFormatting>
  <conditionalFormatting sqref="AE494">
    <cfRule type="expression" dxfId="2375" priority="1195">
      <formula>IF(RIGHT(TEXT(AE494,"0.#"),1)=".",FALSE,TRUE)</formula>
    </cfRule>
    <cfRule type="expression" dxfId="2374" priority="1196">
      <formula>IF(RIGHT(TEXT(AE494,"0.#"),1)=".",TRUE,FALSE)</formula>
    </cfRule>
  </conditionalFormatting>
  <conditionalFormatting sqref="AM492">
    <cfRule type="expression" dxfId="2373" priority="1193">
      <formula>IF(RIGHT(TEXT(AM492,"0.#"),1)=".",FALSE,TRUE)</formula>
    </cfRule>
    <cfRule type="expression" dxfId="2372" priority="1194">
      <formula>IF(RIGHT(TEXT(AM492,"0.#"),1)=".",TRUE,FALSE)</formula>
    </cfRule>
  </conditionalFormatting>
  <conditionalFormatting sqref="AM493">
    <cfRule type="expression" dxfId="2371" priority="1191">
      <formula>IF(RIGHT(TEXT(AM493,"0.#"),1)=".",FALSE,TRUE)</formula>
    </cfRule>
    <cfRule type="expression" dxfId="2370" priority="1192">
      <formula>IF(RIGHT(TEXT(AM493,"0.#"),1)=".",TRUE,FALSE)</formula>
    </cfRule>
  </conditionalFormatting>
  <conditionalFormatting sqref="AQ493">
    <cfRule type="expression" dxfId="2369" priority="1175">
      <formula>IF(RIGHT(TEXT(AQ493,"0.#"),1)=".",FALSE,TRUE)</formula>
    </cfRule>
    <cfRule type="expression" dxfId="2368" priority="1176">
      <formula>IF(RIGHT(TEXT(AQ493,"0.#"),1)=".",TRUE,FALSE)</formula>
    </cfRule>
  </conditionalFormatting>
  <conditionalFormatting sqref="AI493">
    <cfRule type="expression" dxfId="2367" priority="1179">
      <formula>IF(RIGHT(TEXT(AI493,"0.#"),1)=".",FALSE,TRUE)</formula>
    </cfRule>
    <cfRule type="expression" dxfId="2366" priority="1180">
      <formula>IF(RIGHT(TEXT(AI493,"0.#"),1)=".",TRUE,FALSE)</formula>
    </cfRule>
  </conditionalFormatting>
  <conditionalFormatting sqref="AI494">
    <cfRule type="expression" dxfId="2365" priority="1177">
      <formula>IF(RIGHT(TEXT(AI494,"0.#"),1)=".",FALSE,TRUE)</formula>
    </cfRule>
    <cfRule type="expression" dxfId="2364" priority="1178">
      <formula>IF(RIGHT(TEXT(AI494,"0.#"),1)=".",TRUE,FALSE)</formula>
    </cfRule>
  </conditionalFormatting>
  <conditionalFormatting sqref="AM494">
    <cfRule type="expression" dxfId="2363" priority="1189">
      <formula>IF(RIGHT(TEXT(AM494,"0.#"),1)=".",FALSE,TRUE)</formula>
    </cfRule>
    <cfRule type="expression" dxfId="2362" priority="1190">
      <formula>IF(RIGHT(TEXT(AM494,"0.#"),1)=".",TRUE,FALSE)</formula>
    </cfRule>
  </conditionalFormatting>
  <conditionalFormatting sqref="AQ494">
    <cfRule type="expression" dxfId="2361" priority="1173">
      <formula>IF(RIGHT(TEXT(AQ494,"0.#"),1)=".",FALSE,TRUE)</formula>
    </cfRule>
    <cfRule type="expression" dxfId="2360" priority="1174">
      <formula>IF(RIGHT(TEXT(AQ494,"0.#"),1)=".",TRUE,FALSE)</formula>
    </cfRule>
  </conditionalFormatting>
  <conditionalFormatting sqref="AQ492">
    <cfRule type="expression" dxfId="2359" priority="1171">
      <formula>IF(RIGHT(TEXT(AQ492,"0.#"),1)=".",FALSE,TRUE)</formula>
    </cfRule>
    <cfRule type="expression" dxfId="2358" priority="1172">
      <formula>IF(RIGHT(TEXT(AQ492,"0.#"),1)=".",TRUE,FALSE)</formula>
    </cfRule>
  </conditionalFormatting>
  <conditionalFormatting sqref="AU494">
    <cfRule type="expression" dxfId="2357" priority="1183">
      <formula>IF(RIGHT(TEXT(AU494,"0.#"),1)=".",FALSE,TRUE)</formula>
    </cfRule>
    <cfRule type="expression" dxfId="2356" priority="1184">
      <formula>IF(RIGHT(TEXT(AU494,"0.#"),1)=".",TRUE,FALSE)</formula>
    </cfRule>
  </conditionalFormatting>
  <conditionalFormatting sqref="AU492">
    <cfRule type="expression" dxfId="2355" priority="1187">
      <formula>IF(RIGHT(TEXT(AU492,"0.#"),1)=".",FALSE,TRUE)</formula>
    </cfRule>
    <cfRule type="expression" dxfId="2354" priority="1188">
      <formula>IF(RIGHT(TEXT(AU492,"0.#"),1)=".",TRUE,FALSE)</formula>
    </cfRule>
  </conditionalFormatting>
  <conditionalFormatting sqref="AU493">
    <cfRule type="expression" dxfId="2353" priority="1185">
      <formula>IF(RIGHT(TEXT(AU493,"0.#"),1)=".",FALSE,TRUE)</formula>
    </cfRule>
    <cfRule type="expression" dxfId="2352" priority="1186">
      <formula>IF(RIGHT(TEXT(AU493,"0.#"),1)=".",TRUE,FALSE)</formula>
    </cfRule>
  </conditionalFormatting>
  <conditionalFormatting sqref="AU583">
    <cfRule type="expression" dxfId="2351" priority="703">
      <formula>IF(RIGHT(TEXT(AU583,"0.#"),1)=".",FALSE,TRUE)</formula>
    </cfRule>
    <cfRule type="expression" dxfId="2350" priority="704">
      <formula>IF(RIGHT(TEXT(AU583,"0.#"),1)=".",TRUE,FALSE)</formula>
    </cfRule>
  </conditionalFormatting>
  <conditionalFormatting sqref="AI492">
    <cfRule type="expression" dxfId="2349" priority="1181">
      <formula>IF(RIGHT(TEXT(AI492,"0.#"),1)=".",FALSE,TRUE)</formula>
    </cfRule>
    <cfRule type="expression" dxfId="2348" priority="1182">
      <formula>IF(RIGHT(TEXT(AI492,"0.#"),1)=".",TRUE,FALSE)</formula>
    </cfRule>
  </conditionalFormatting>
  <conditionalFormatting sqref="AU582">
    <cfRule type="expression" dxfId="2347" priority="705">
      <formula>IF(RIGHT(TEXT(AU582,"0.#"),1)=".",FALSE,TRUE)</formula>
    </cfRule>
    <cfRule type="expression" dxfId="2346" priority="706">
      <formula>IF(RIGHT(TEXT(AU582,"0.#"),1)=".",TRUE,FALSE)</formula>
    </cfRule>
  </conditionalFormatting>
  <conditionalFormatting sqref="AI583">
    <cfRule type="expression" dxfId="2345" priority="697">
      <formula>IF(RIGHT(TEXT(AI583,"0.#"),1)=".",FALSE,TRUE)</formula>
    </cfRule>
    <cfRule type="expression" dxfId="2344" priority="698">
      <formula>IF(RIGHT(TEXT(AI583,"0.#"),1)=".",TRUE,FALSE)</formula>
    </cfRule>
  </conditionalFormatting>
  <conditionalFormatting sqref="AI581">
    <cfRule type="expression" dxfId="2343" priority="701">
      <formula>IF(RIGHT(TEXT(AI581,"0.#"),1)=".",FALSE,TRUE)</formula>
    </cfRule>
    <cfRule type="expression" dxfId="2342" priority="702">
      <formula>IF(RIGHT(TEXT(AI581,"0.#"),1)=".",TRUE,FALSE)</formula>
    </cfRule>
  </conditionalFormatting>
  <conditionalFormatting sqref="AI582">
    <cfRule type="expression" dxfId="2341" priority="699">
      <formula>IF(RIGHT(TEXT(AI582,"0.#"),1)=".",FALSE,TRUE)</formula>
    </cfRule>
    <cfRule type="expression" dxfId="2340" priority="700">
      <formula>IF(RIGHT(TEXT(AI582,"0.#"),1)=".",TRUE,FALSE)</formula>
    </cfRule>
  </conditionalFormatting>
  <conditionalFormatting sqref="AE499">
    <cfRule type="expression" dxfId="2339" priority="1165">
      <formula>IF(RIGHT(TEXT(AE499,"0.#"),1)=".",FALSE,TRUE)</formula>
    </cfRule>
    <cfRule type="expression" dxfId="2338" priority="1166">
      <formula>IF(RIGHT(TEXT(AE499,"0.#"),1)=".",TRUE,FALSE)</formula>
    </cfRule>
  </conditionalFormatting>
  <conditionalFormatting sqref="AE497">
    <cfRule type="expression" dxfId="2337" priority="1169">
      <formula>IF(RIGHT(TEXT(AE497,"0.#"),1)=".",FALSE,TRUE)</formula>
    </cfRule>
    <cfRule type="expression" dxfId="2336" priority="1170">
      <formula>IF(RIGHT(TEXT(AE497,"0.#"),1)=".",TRUE,FALSE)</formula>
    </cfRule>
  </conditionalFormatting>
  <conditionalFormatting sqref="AE498">
    <cfRule type="expression" dxfId="2335" priority="1167">
      <formula>IF(RIGHT(TEXT(AE498,"0.#"),1)=".",FALSE,TRUE)</formula>
    </cfRule>
    <cfRule type="expression" dxfId="2334" priority="1168">
      <formula>IF(RIGHT(TEXT(AE498,"0.#"),1)=".",TRUE,FALSE)</formula>
    </cfRule>
  </conditionalFormatting>
  <conditionalFormatting sqref="AM499">
    <cfRule type="expression" dxfId="2333" priority="1159">
      <formula>IF(RIGHT(TEXT(AM499,"0.#"),1)=".",FALSE,TRUE)</formula>
    </cfRule>
    <cfRule type="expression" dxfId="2332" priority="1160">
      <formula>IF(RIGHT(TEXT(AM499,"0.#"),1)=".",TRUE,FALSE)</formula>
    </cfRule>
  </conditionalFormatting>
  <conditionalFormatting sqref="AM497">
    <cfRule type="expression" dxfId="2331" priority="1163">
      <formula>IF(RIGHT(TEXT(AM497,"0.#"),1)=".",FALSE,TRUE)</formula>
    </cfRule>
    <cfRule type="expression" dxfId="2330" priority="1164">
      <formula>IF(RIGHT(TEXT(AM497,"0.#"),1)=".",TRUE,FALSE)</formula>
    </cfRule>
  </conditionalFormatting>
  <conditionalFormatting sqref="AM498">
    <cfRule type="expression" dxfId="2329" priority="1161">
      <formula>IF(RIGHT(TEXT(AM498,"0.#"),1)=".",FALSE,TRUE)</formula>
    </cfRule>
    <cfRule type="expression" dxfId="2328" priority="1162">
      <formula>IF(RIGHT(TEXT(AM498,"0.#"),1)=".",TRUE,FALSE)</formula>
    </cfRule>
  </conditionalFormatting>
  <conditionalFormatting sqref="AU499">
    <cfRule type="expression" dxfId="2327" priority="1153">
      <formula>IF(RIGHT(TEXT(AU499,"0.#"),1)=".",FALSE,TRUE)</formula>
    </cfRule>
    <cfRule type="expression" dxfId="2326" priority="1154">
      <formula>IF(RIGHT(TEXT(AU499,"0.#"),1)=".",TRUE,FALSE)</formula>
    </cfRule>
  </conditionalFormatting>
  <conditionalFormatting sqref="AU497">
    <cfRule type="expression" dxfId="2325" priority="1157">
      <formula>IF(RIGHT(TEXT(AU497,"0.#"),1)=".",FALSE,TRUE)</formula>
    </cfRule>
    <cfRule type="expression" dxfId="2324" priority="1158">
      <formula>IF(RIGHT(TEXT(AU497,"0.#"),1)=".",TRUE,FALSE)</formula>
    </cfRule>
  </conditionalFormatting>
  <conditionalFormatting sqref="AU498">
    <cfRule type="expression" dxfId="2323" priority="1155">
      <formula>IF(RIGHT(TEXT(AU498,"0.#"),1)=".",FALSE,TRUE)</formula>
    </cfRule>
    <cfRule type="expression" dxfId="2322" priority="1156">
      <formula>IF(RIGHT(TEXT(AU498,"0.#"),1)=".",TRUE,FALSE)</formula>
    </cfRule>
  </conditionalFormatting>
  <conditionalFormatting sqref="AI499">
    <cfRule type="expression" dxfId="2321" priority="1147">
      <formula>IF(RIGHT(TEXT(AI499,"0.#"),1)=".",FALSE,TRUE)</formula>
    </cfRule>
    <cfRule type="expression" dxfId="2320" priority="1148">
      <formula>IF(RIGHT(TEXT(AI499,"0.#"),1)=".",TRUE,FALSE)</formula>
    </cfRule>
  </conditionalFormatting>
  <conditionalFormatting sqref="AI497">
    <cfRule type="expression" dxfId="2319" priority="1151">
      <formula>IF(RIGHT(TEXT(AI497,"0.#"),1)=".",FALSE,TRUE)</formula>
    </cfRule>
    <cfRule type="expression" dxfId="2318" priority="1152">
      <formula>IF(RIGHT(TEXT(AI497,"0.#"),1)=".",TRUE,FALSE)</formula>
    </cfRule>
  </conditionalFormatting>
  <conditionalFormatting sqref="AI498">
    <cfRule type="expression" dxfId="2317" priority="1149">
      <formula>IF(RIGHT(TEXT(AI498,"0.#"),1)=".",FALSE,TRUE)</formula>
    </cfRule>
    <cfRule type="expression" dxfId="2316" priority="1150">
      <formula>IF(RIGHT(TEXT(AI498,"0.#"),1)=".",TRUE,FALSE)</formula>
    </cfRule>
  </conditionalFormatting>
  <conditionalFormatting sqref="AQ497">
    <cfRule type="expression" dxfId="2315" priority="1141">
      <formula>IF(RIGHT(TEXT(AQ497,"0.#"),1)=".",FALSE,TRUE)</formula>
    </cfRule>
    <cfRule type="expression" dxfId="2314" priority="1142">
      <formula>IF(RIGHT(TEXT(AQ497,"0.#"),1)=".",TRUE,FALSE)</formula>
    </cfRule>
  </conditionalFormatting>
  <conditionalFormatting sqref="AQ498">
    <cfRule type="expression" dxfId="2313" priority="1145">
      <formula>IF(RIGHT(TEXT(AQ498,"0.#"),1)=".",FALSE,TRUE)</formula>
    </cfRule>
    <cfRule type="expression" dxfId="2312" priority="1146">
      <formula>IF(RIGHT(TEXT(AQ498,"0.#"),1)=".",TRUE,FALSE)</formula>
    </cfRule>
  </conditionalFormatting>
  <conditionalFormatting sqref="AQ499">
    <cfRule type="expression" dxfId="2311" priority="1143">
      <formula>IF(RIGHT(TEXT(AQ499,"0.#"),1)=".",FALSE,TRUE)</formula>
    </cfRule>
    <cfRule type="expression" dxfId="2310" priority="1144">
      <formula>IF(RIGHT(TEXT(AQ499,"0.#"),1)=".",TRUE,FALSE)</formula>
    </cfRule>
  </conditionalFormatting>
  <conditionalFormatting sqref="AE504">
    <cfRule type="expression" dxfId="2309" priority="1135">
      <formula>IF(RIGHT(TEXT(AE504,"0.#"),1)=".",FALSE,TRUE)</formula>
    </cfRule>
    <cfRule type="expression" dxfId="2308" priority="1136">
      <formula>IF(RIGHT(TEXT(AE504,"0.#"),1)=".",TRUE,FALSE)</formula>
    </cfRule>
  </conditionalFormatting>
  <conditionalFormatting sqref="AE502">
    <cfRule type="expression" dxfId="2307" priority="1139">
      <formula>IF(RIGHT(TEXT(AE502,"0.#"),1)=".",FALSE,TRUE)</formula>
    </cfRule>
    <cfRule type="expression" dxfId="2306" priority="1140">
      <formula>IF(RIGHT(TEXT(AE502,"0.#"),1)=".",TRUE,FALSE)</formula>
    </cfRule>
  </conditionalFormatting>
  <conditionalFormatting sqref="AE503">
    <cfRule type="expression" dxfId="2305" priority="1137">
      <formula>IF(RIGHT(TEXT(AE503,"0.#"),1)=".",FALSE,TRUE)</formula>
    </cfRule>
    <cfRule type="expression" dxfId="2304" priority="1138">
      <formula>IF(RIGHT(TEXT(AE503,"0.#"),1)=".",TRUE,FALSE)</formula>
    </cfRule>
  </conditionalFormatting>
  <conditionalFormatting sqref="AM504">
    <cfRule type="expression" dxfId="2303" priority="1129">
      <formula>IF(RIGHT(TEXT(AM504,"0.#"),1)=".",FALSE,TRUE)</formula>
    </cfRule>
    <cfRule type="expression" dxfId="2302" priority="1130">
      <formula>IF(RIGHT(TEXT(AM504,"0.#"),1)=".",TRUE,FALSE)</formula>
    </cfRule>
  </conditionalFormatting>
  <conditionalFormatting sqref="AM502">
    <cfRule type="expression" dxfId="2301" priority="1133">
      <formula>IF(RIGHT(TEXT(AM502,"0.#"),1)=".",FALSE,TRUE)</formula>
    </cfRule>
    <cfRule type="expression" dxfId="2300" priority="1134">
      <formula>IF(RIGHT(TEXT(AM502,"0.#"),1)=".",TRUE,FALSE)</formula>
    </cfRule>
  </conditionalFormatting>
  <conditionalFormatting sqref="AM503">
    <cfRule type="expression" dxfId="2299" priority="1131">
      <formula>IF(RIGHT(TEXT(AM503,"0.#"),1)=".",FALSE,TRUE)</formula>
    </cfRule>
    <cfRule type="expression" dxfId="2298" priority="1132">
      <formula>IF(RIGHT(TEXT(AM503,"0.#"),1)=".",TRUE,FALSE)</formula>
    </cfRule>
  </conditionalFormatting>
  <conditionalFormatting sqref="AU504">
    <cfRule type="expression" dxfId="2297" priority="1123">
      <formula>IF(RIGHT(TEXT(AU504,"0.#"),1)=".",FALSE,TRUE)</formula>
    </cfRule>
    <cfRule type="expression" dxfId="2296" priority="1124">
      <formula>IF(RIGHT(TEXT(AU504,"0.#"),1)=".",TRUE,FALSE)</formula>
    </cfRule>
  </conditionalFormatting>
  <conditionalFormatting sqref="AU502">
    <cfRule type="expression" dxfId="2295" priority="1127">
      <formula>IF(RIGHT(TEXT(AU502,"0.#"),1)=".",FALSE,TRUE)</formula>
    </cfRule>
    <cfRule type="expression" dxfId="2294" priority="1128">
      <formula>IF(RIGHT(TEXT(AU502,"0.#"),1)=".",TRUE,FALSE)</formula>
    </cfRule>
  </conditionalFormatting>
  <conditionalFormatting sqref="AU503">
    <cfRule type="expression" dxfId="2293" priority="1125">
      <formula>IF(RIGHT(TEXT(AU503,"0.#"),1)=".",FALSE,TRUE)</formula>
    </cfRule>
    <cfRule type="expression" dxfId="2292" priority="1126">
      <formula>IF(RIGHT(TEXT(AU503,"0.#"),1)=".",TRUE,FALSE)</formula>
    </cfRule>
  </conditionalFormatting>
  <conditionalFormatting sqref="AI504">
    <cfRule type="expression" dxfId="2291" priority="1117">
      <formula>IF(RIGHT(TEXT(AI504,"0.#"),1)=".",FALSE,TRUE)</formula>
    </cfRule>
    <cfRule type="expression" dxfId="2290" priority="1118">
      <formula>IF(RIGHT(TEXT(AI504,"0.#"),1)=".",TRUE,FALSE)</formula>
    </cfRule>
  </conditionalFormatting>
  <conditionalFormatting sqref="AI502">
    <cfRule type="expression" dxfId="2289" priority="1121">
      <formula>IF(RIGHT(TEXT(AI502,"0.#"),1)=".",FALSE,TRUE)</formula>
    </cfRule>
    <cfRule type="expression" dxfId="2288" priority="1122">
      <formula>IF(RIGHT(TEXT(AI502,"0.#"),1)=".",TRUE,FALSE)</formula>
    </cfRule>
  </conditionalFormatting>
  <conditionalFormatting sqref="AI503">
    <cfRule type="expression" dxfId="2287" priority="1119">
      <formula>IF(RIGHT(TEXT(AI503,"0.#"),1)=".",FALSE,TRUE)</formula>
    </cfRule>
    <cfRule type="expression" dxfId="2286" priority="1120">
      <formula>IF(RIGHT(TEXT(AI503,"0.#"),1)=".",TRUE,FALSE)</formula>
    </cfRule>
  </conditionalFormatting>
  <conditionalFormatting sqref="AQ502">
    <cfRule type="expression" dxfId="2285" priority="1111">
      <formula>IF(RIGHT(TEXT(AQ502,"0.#"),1)=".",FALSE,TRUE)</formula>
    </cfRule>
    <cfRule type="expression" dxfId="2284" priority="1112">
      <formula>IF(RIGHT(TEXT(AQ502,"0.#"),1)=".",TRUE,FALSE)</formula>
    </cfRule>
  </conditionalFormatting>
  <conditionalFormatting sqref="AQ503">
    <cfRule type="expression" dxfId="2283" priority="1115">
      <formula>IF(RIGHT(TEXT(AQ503,"0.#"),1)=".",FALSE,TRUE)</formula>
    </cfRule>
    <cfRule type="expression" dxfId="2282" priority="1116">
      <formula>IF(RIGHT(TEXT(AQ503,"0.#"),1)=".",TRUE,FALSE)</formula>
    </cfRule>
  </conditionalFormatting>
  <conditionalFormatting sqref="AQ504">
    <cfRule type="expression" dxfId="2281" priority="1113">
      <formula>IF(RIGHT(TEXT(AQ504,"0.#"),1)=".",FALSE,TRUE)</formula>
    </cfRule>
    <cfRule type="expression" dxfId="2280" priority="1114">
      <formula>IF(RIGHT(TEXT(AQ504,"0.#"),1)=".",TRUE,FALSE)</formula>
    </cfRule>
  </conditionalFormatting>
  <conditionalFormatting sqref="AE509">
    <cfRule type="expression" dxfId="2279" priority="1105">
      <formula>IF(RIGHT(TEXT(AE509,"0.#"),1)=".",FALSE,TRUE)</formula>
    </cfRule>
    <cfRule type="expression" dxfId="2278" priority="1106">
      <formula>IF(RIGHT(TEXT(AE509,"0.#"),1)=".",TRUE,FALSE)</formula>
    </cfRule>
  </conditionalFormatting>
  <conditionalFormatting sqref="AE507">
    <cfRule type="expression" dxfId="2277" priority="1109">
      <formula>IF(RIGHT(TEXT(AE507,"0.#"),1)=".",FALSE,TRUE)</formula>
    </cfRule>
    <cfRule type="expression" dxfId="2276" priority="1110">
      <formula>IF(RIGHT(TEXT(AE507,"0.#"),1)=".",TRUE,FALSE)</formula>
    </cfRule>
  </conditionalFormatting>
  <conditionalFormatting sqref="AE508">
    <cfRule type="expression" dxfId="2275" priority="1107">
      <formula>IF(RIGHT(TEXT(AE508,"0.#"),1)=".",FALSE,TRUE)</formula>
    </cfRule>
    <cfRule type="expression" dxfId="2274" priority="1108">
      <formula>IF(RIGHT(TEXT(AE508,"0.#"),1)=".",TRUE,FALSE)</formula>
    </cfRule>
  </conditionalFormatting>
  <conditionalFormatting sqref="AM509">
    <cfRule type="expression" dxfId="2273" priority="1099">
      <formula>IF(RIGHT(TEXT(AM509,"0.#"),1)=".",FALSE,TRUE)</formula>
    </cfRule>
    <cfRule type="expression" dxfId="2272" priority="1100">
      <formula>IF(RIGHT(TEXT(AM509,"0.#"),1)=".",TRUE,FALSE)</formula>
    </cfRule>
  </conditionalFormatting>
  <conditionalFormatting sqref="AM507">
    <cfRule type="expression" dxfId="2271" priority="1103">
      <formula>IF(RIGHT(TEXT(AM507,"0.#"),1)=".",FALSE,TRUE)</formula>
    </cfRule>
    <cfRule type="expression" dxfId="2270" priority="1104">
      <formula>IF(RIGHT(TEXT(AM507,"0.#"),1)=".",TRUE,FALSE)</formula>
    </cfRule>
  </conditionalFormatting>
  <conditionalFormatting sqref="AM508">
    <cfRule type="expression" dxfId="2269" priority="1101">
      <formula>IF(RIGHT(TEXT(AM508,"0.#"),1)=".",FALSE,TRUE)</formula>
    </cfRule>
    <cfRule type="expression" dxfId="2268" priority="1102">
      <formula>IF(RIGHT(TEXT(AM508,"0.#"),1)=".",TRUE,FALSE)</formula>
    </cfRule>
  </conditionalFormatting>
  <conditionalFormatting sqref="AU509">
    <cfRule type="expression" dxfId="2267" priority="1093">
      <formula>IF(RIGHT(TEXT(AU509,"0.#"),1)=".",FALSE,TRUE)</formula>
    </cfRule>
    <cfRule type="expression" dxfId="2266" priority="1094">
      <formula>IF(RIGHT(TEXT(AU509,"0.#"),1)=".",TRUE,FALSE)</formula>
    </cfRule>
  </conditionalFormatting>
  <conditionalFormatting sqref="AU507">
    <cfRule type="expression" dxfId="2265" priority="1097">
      <formula>IF(RIGHT(TEXT(AU507,"0.#"),1)=".",FALSE,TRUE)</formula>
    </cfRule>
    <cfRule type="expression" dxfId="2264" priority="1098">
      <formula>IF(RIGHT(TEXT(AU507,"0.#"),1)=".",TRUE,FALSE)</formula>
    </cfRule>
  </conditionalFormatting>
  <conditionalFormatting sqref="AU508">
    <cfRule type="expression" dxfId="2263" priority="1095">
      <formula>IF(RIGHT(TEXT(AU508,"0.#"),1)=".",FALSE,TRUE)</formula>
    </cfRule>
    <cfRule type="expression" dxfId="2262" priority="1096">
      <formula>IF(RIGHT(TEXT(AU508,"0.#"),1)=".",TRUE,FALSE)</formula>
    </cfRule>
  </conditionalFormatting>
  <conditionalFormatting sqref="AI509">
    <cfRule type="expression" dxfId="2261" priority="1087">
      <formula>IF(RIGHT(TEXT(AI509,"0.#"),1)=".",FALSE,TRUE)</formula>
    </cfRule>
    <cfRule type="expression" dxfId="2260" priority="1088">
      <formula>IF(RIGHT(TEXT(AI509,"0.#"),1)=".",TRUE,FALSE)</formula>
    </cfRule>
  </conditionalFormatting>
  <conditionalFormatting sqref="AI507">
    <cfRule type="expression" dxfId="2259" priority="1091">
      <formula>IF(RIGHT(TEXT(AI507,"0.#"),1)=".",FALSE,TRUE)</formula>
    </cfRule>
    <cfRule type="expression" dxfId="2258" priority="1092">
      <formula>IF(RIGHT(TEXT(AI507,"0.#"),1)=".",TRUE,FALSE)</formula>
    </cfRule>
  </conditionalFormatting>
  <conditionalFormatting sqref="AI508">
    <cfRule type="expression" dxfId="2257" priority="1089">
      <formula>IF(RIGHT(TEXT(AI508,"0.#"),1)=".",FALSE,TRUE)</formula>
    </cfRule>
    <cfRule type="expression" dxfId="2256" priority="1090">
      <formula>IF(RIGHT(TEXT(AI508,"0.#"),1)=".",TRUE,FALSE)</formula>
    </cfRule>
  </conditionalFormatting>
  <conditionalFormatting sqref="AQ507">
    <cfRule type="expression" dxfId="2255" priority="1081">
      <formula>IF(RIGHT(TEXT(AQ507,"0.#"),1)=".",FALSE,TRUE)</formula>
    </cfRule>
    <cfRule type="expression" dxfId="2254" priority="1082">
      <formula>IF(RIGHT(TEXT(AQ507,"0.#"),1)=".",TRUE,FALSE)</formula>
    </cfRule>
  </conditionalFormatting>
  <conditionalFormatting sqref="AQ508">
    <cfRule type="expression" dxfId="2253" priority="1085">
      <formula>IF(RIGHT(TEXT(AQ508,"0.#"),1)=".",FALSE,TRUE)</formula>
    </cfRule>
    <cfRule type="expression" dxfId="2252" priority="1086">
      <formula>IF(RIGHT(TEXT(AQ508,"0.#"),1)=".",TRUE,FALSE)</formula>
    </cfRule>
  </conditionalFormatting>
  <conditionalFormatting sqref="AQ509">
    <cfRule type="expression" dxfId="2251" priority="1083">
      <formula>IF(RIGHT(TEXT(AQ509,"0.#"),1)=".",FALSE,TRUE)</formula>
    </cfRule>
    <cfRule type="expression" dxfId="2250" priority="1084">
      <formula>IF(RIGHT(TEXT(AQ509,"0.#"),1)=".",TRUE,FALSE)</formula>
    </cfRule>
  </conditionalFormatting>
  <conditionalFormatting sqref="AE465">
    <cfRule type="expression" dxfId="2249" priority="1375">
      <formula>IF(RIGHT(TEXT(AE465,"0.#"),1)=".",FALSE,TRUE)</formula>
    </cfRule>
    <cfRule type="expression" dxfId="2248" priority="1376">
      <formula>IF(RIGHT(TEXT(AE465,"0.#"),1)=".",TRUE,FALSE)</formula>
    </cfRule>
  </conditionalFormatting>
  <conditionalFormatting sqref="AE463">
    <cfRule type="expression" dxfId="2247" priority="1379">
      <formula>IF(RIGHT(TEXT(AE463,"0.#"),1)=".",FALSE,TRUE)</formula>
    </cfRule>
    <cfRule type="expression" dxfId="2246" priority="1380">
      <formula>IF(RIGHT(TEXT(AE463,"0.#"),1)=".",TRUE,FALSE)</formula>
    </cfRule>
  </conditionalFormatting>
  <conditionalFormatting sqref="AE464">
    <cfRule type="expression" dxfId="2245" priority="1377">
      <formula>IF(RIGHT(TEXT(AE464,"0.#"),1)=".",FALSE,TRUE)</formula>
    </cfRule>
    <cfRule type="expression" dxfId="2244" priority="1378">
      <formula>IF(RIGHT(TEXT(AE464,"0.#"),1)=".",TRUE,FALSE)</formula>
    </cfRule>
  </conditionalFormatting>
  <conditionalFormatting sqref="AM465">
    <cfRule type="expression" dxfId="2243" priority="1369">
      <formula>IF(RIGHT(TEXT(AM465,"0.#"),1)=".",FALSE,TRUE)</formula>
    </cfRule>
    <cfRule type="expression" dxfId="2242" priority="1370">
      <formula>IF(RIGHT(TEXT(AM465,"0.#"),1)=".",TRUE,FALSE)</formula>
    </cfRule>
  </conditionalFormatting>
  <conditionalFormatting sqref="AM463">
    <cfRule type="expression" dxfId="2241" priority="1373">
      <formula>IF(RIGHT(TEXT(AM463,"0.#"),1)=".",FALSE,TRUE)</formula>
    </cfRule>
    <cfRule type="expression" dxfId="2240" priority="1374">
      <formula>IF(RIGHT(TEXT(AM463,"0.#"),1)=".",TRUE,FALSE)</formula>
    </cfRule>
  </conditionalFormatting>
  <conditionalFormatting sqref="AM464">
    <cfRule type="expression" dxfId="2239" priority="1371">
      <formula>IF(RIGHT(TEXT(AM464,"0.#"),1)=".",FALSE,TRUE)</formula>
    </cfRule>
    <cfRule type="expression" dxfId="2238" priority="1372">
      <formula>IF(RIGHT(TEXT(AM464,"0.#"),1)=".",TRUE,FALSE)</formula>
    </cfRule>
  </conditionalFormatting>
  <conditionalFormatting sqref="AU465">
    <cfRule type="expression" dxfId="2237" priority="1363">
      <formula>IF(RIGHT(TEXT(AU465,"0.#"),1)=".",FALSE,TRUE)</formula>
    </cfRule>
    <cfRule type="expression" dxfId="2236" priority="1364">
      <formula>IF(RIGHT(TEXT(AU465,"0.#"),1)=".",TRUE,FALSE)</formula>
    </cfRule>
  </conditionalFormatting>
  <conditionalFormatting sqref="AU463">
    <cfRule type="expression" dxfId="2235" priority="1367">
      <formula>IF(RIGHT(TEXT(AU463,"0.#"),1)=".",FALSE,TRUE)</formula>
    </cfRule>
    <cfRule type="expression" dxfId="2234" priority="1368">
      <formula>IF(RIGHT(TEXT(AU463,"0.#"),1)=".",TRUE,FALSE)</formula>
    </cfRule>
  </conditionalFormatting>
  <conditionalFormatting sqref="AU464">
    <cfRule type="expression" dxfId="2233" priority="1365">
      <formula>IF(RIGHT(TEXT(AU464,"0.#"),1)=".",FALSE,TRUE)</formula>
    </cfRule>
    <cfRule type="expression" dxfId="2232" priority="1366">
      <formula>IF(RIGHT(TEXT(AU464,"0.#"),1)=".",TRUE,FALSE)</formula>
    </cfRule>
  </conditionalFormatting>
  <conditionalFormatting sqref="AI465">
    <cfRule type="expression" dxfId="2231" priority="1357">
      <formula>IF(RIGHT(TEXT(AI465,"0.#"),1)=".",FALSE,TRUE)</formula>
    </cfRule>
    <cfRule type="expression" dxfId="2230" priority="1358">
      <formula>IF(RIGHT(TEXT(AI465,"0.#"),1)=".",TRUE,FALSE)</formula>
    </cfRule>
  </conditionalFormatting>
  <conditionalFormatting sqref="AI463">
    <cfRule type="expression" dxfId="2229" priority="1361">
      <formula>IF(RIGHT(TEXT(AI463,"0.#"),1)=".",FALSE,TRUE)</formula>
    </cfRule>
    <cfRule type="expression" dxfId="2228" priority="1362">
      <formula>IF(RIGHT(TEXT(AI463,"0.#"),1)=".",TRUE,FALSE)</formula>
    </cfRule>
  </conditionalFormatting>
  <conditionalFormatting sqref="AI464">
    <cfRule type="expression" dxfId="2227" priority="1359">
      <formula>IF(RIGHT(TEXT(AI464,"0.#"),1)=".",FALSE,TRUE)</formula>
    </cfRule>
    <cfRule type="expression" dxfId="2226" priority="1360">
      <formula>IF(RIGHT(TEXT(AI464,"0.#"),1)=".",TRUE,FALSE)</formula>
    </cfRule>
  </conditionalFormatting>
  <conditionalFormatting sqref="AQ463">
    <cfRule type="expression" dxfId="2225" priority="1351">
      <formula>IF(RIGHT(TEXT(AQ463,"0.#"),1)=".",FALSE,TRUE)</formula>
    </cfRule>
    <cfRule type="expression" dxfId="2224" priority="1352">
      <formula>IF(RIGHT(TEXT(AQ463,"0.#"),1)=".",TRUE,FALSE)</formula>
    </cfRule>
  </conditionalFormatting>
  <conditionalFormatting sqref="AQ464">
    <cfRule type="expression" dxfId="2223" priority="1355">
      <formula>IF(RIGHT(TEXT(AQ464,"0.#"),1)=".",FALSE,TRUE)</formula>
    </cfRule>
    <cfRule type="expression" dxfId="2222" priority="1356">
      <formula>IF(RIGHT(TEXT(AQ464,"0.#"),1)=".",TRUE,FALSE)</formula>
    </cfRule>
  </conditionalFormatting>
  <conditionalFormatting sqref="AQ465">
    <cfRule type="expression" dxfId="2221" priority="1353">
      <formula>IF(RIGHT(TEXT(AQ465,"0.#"),1)=".",FALSE,TRUE)</formula>
    </cfRule>
    <cfRule type="expression" dxfId="2220" priority="1354">
      <formula>IF(RIGHT(TEXT(AQ465,"0.#"),1)=".",TRUE,FALSE)</formula>
    </cfRule>
  </conditionalFormatting>
  <conditionalFormatting sqref="AE470">
    <cfRule type="expression" dxfId="2219" priority="1345">
      <formula>IF(RIGHT(TEXT(AE470,"0.#"),1)=".",FALSE,TRUE)</formula>
    </cfRule>
    <cfRule type="expression" dxfId="2218" priority="1346">
      <formula>IF(RIGHT(TEXT(AE470,"0.#"),1)=".",TRUE,FALSE)</formula>
    </cfRule>
  </conditionalFormatting>
  <conditionalFormatting sqref="AE468">
    <cfRule type="expression" dxfId="2217" priority="1349">
      <formula>IF(RIGHT(TEXT(AE468,"0.#"),1)=".",FALSE,TRUE)</formula>
    </cfRule>
    <cfRule type="expression" dxfId="2216" priority="1350">
      <formula>IF(RIGHT(TEXT(AE468,"0.#"),1)=".",TRUE,FALSE)</formula>
    </cfRule>
  </conditionalFormatting>
  <conditionalFormatting sqref="AE469">
    <cfRule type="expression" dxfId="2215" priority="1347">
      <formula>IF(RIGHT(TEXT(AE469,"0.#"),1)=".",FALSE,TRUE)</formula>
    </cfRule>
    <cfRule type="expression" dxfId="2214" priority="1348">
      <formula>IF(RIGHT(TEXT(AE469,"0.#"),1)=".",TRUE,FALSE)</formula>
    </cfRule>
  </conditionalFormatting>
  <conditionalFormatting sqref="AM470">
    <cfRule type="expression" dxfId="2213" priority="1339">
      <formula>IF(RIGHT(TEXT(AM470,"0.#"),1)=".",FALSE,TRUE)</formula>
    </cfRule>
    <cfRule type="expression" dxfId="2212" priority="1340">
      <formula>IF(RIGHT(TEXT(AM470,"0.#"),1)=".",TRUE,FALSE)</formula>
    </cfRule>
  </conditionalFormatting>
  <conditionalFormatting sqref="AM468">
    <cfRule type="expression" dxfId="2211" priority="1343">
      <formula>IF(RIGHT(TEXT(AM468,"0.#"),1)=".",FALSE,TRUE)</formula>
    </cfRule>
    <cfRule type="expression" dxfId="2210" priority="1344">
      <formula>IF(RIGHT(TEXT(AM468,"0.#"),1)=".",TRUE,FALSE)</formula>
    </cfRule>
  </conditionalFormatting>
  <conditionalFormatting sqref="AM469">
    <cfRule type="expression" dxfId="2209" priority="1341">
      <formula>IF(RIGHT(TEXT(AM469,"0.#"),1)=".",FALSE,TRUE)</formula>
    </cfRule>
    <cfRule type="expression" dxfId="2208" priority="1342">
      <formula>IF(RIGHT(TEXT(AM469,"0.#"),1)=".",TRUE,FALSE)</formula>
    </cfRule>
  </conditionalFormatting>
  <conditionalFormatting sqref="AU470">
    <cfRule type="expression" dxfId="2207" priority="1333">
      <formula>IF(RIGHT(TEXT(AU470,"0.#"),1)=".",FALSE,TRUE)</formula>
    </cfRule>
    <cfRule type="expression" dxfId="2206" priority="1334">
      <formula>IF(RIGHT(TEXT(AU470,"0.#"),1)=".",TRUE,FALSE)</formula>
    </cfRule>
  </conditionalFormatting>
  <conditionalFormatting sqref="AU468">
    <cfRule type="expression" dxfId="2205" priority="1337">
      <formula>IF(RIGHT(TEXT(AU468,"0.#"),1)=".",FALSE,TRUE)</formula>
    </cfRule>
    <cfRule type="expression" dxfId="2204" priority="1338">
      <formula>IF(RIGHT(TEXT(AU468,"0.#"),1)=".",TRUE,FALSE)</formula>
    </cfRule>
  </conditionalFormatting>
  <conditionalFormatting sqref="AU469">
    <cfRule type="expression" dxfId="2203" priority="1335">
      <formula>IF(RIGHT(TEXT(AU469,"0.#"),1)=".",FALSE,TRUE)</formula>
    </cfRule>
    <cfRule type="expression" dxfId="2202" priority="1336">
      <formula>IF(RIGHT(TEXT(AU469,"0.#"),1)=".",TRUE,FALSE)</formula>
    </cfRule>
  </conditionalFormatting>
  <conditionalFormatting sqref="AI470">
    <cfRule type="expression" dxfId="2201" priority="1327">
      <formula>IF(RIGHT(TEXT(AI470,"0.#"),1)=".",FALSE,TRUE)</formula>
    </cfRule>
    <cfRule type="expression" dxfId="2200" priority="1328">
      <formula>IF(RIGHT(TEXT(AI470,"0.#"),1)=".",TRUE,FALSE)</formula>
    </cfRule>
  </conditionalFormatting>
  <conditionalFormatting sqref="AI468">
    <cfRule type="expression" dxfId="2199" priority="1331">
      <formula>IF(RIGHT(TEXT(AI468,"0.#"),1)=".",FALSE,TRUE)</formula>
    </cfRule>
    <cfRule type="expression" dxfId="2198" priority="1332">
      <formula>IF(RIGHT(TEXT(AI468,"0.#"),1)=".",TRUE,FALSE)</formula>
    </cfRule>
  </conditionalFormatting>
  <conditionalFormatting sqref="AI469">
    <cfRule type="expression" dxfId="2197" priority="1329">
      <formula>IF(RIGHT(TEXT(AI469,"0.#"),1)=".",FALSE,TRUE)</formula>
    </cfRule>
    <cfRule type="expression" dxfId="2196" priority="1330">
      <formula>IF(RIGHT(TEXT(AI469,"0.#"),1)=".",TRUE,FALSE)</formula>
    </cfRule>
  </conditionalFormatting>
  <conditionalFormatting sqref="AQ468">
    <cfRule type="expression" dxfId="2195" priority="1321">
      <formula>IF(RIGHT(TEXT(AQ468,"0.#"),1)=".",FALSE,TRUE)</formula>
    </cfRule>
    <cfRule type="expression" dxfId="2194" priority="1322">
      <formula>IF(RIGHT(TEXT(AQ468,"0.#"),1)=".",TRUE,FALSE)</formula>
    </cfRule>
  </conditionalFormatting>
  <conditionalFormatting sqref="AQ469">
    <cfRule type="expression" dxfId="2193" priority="1325">
      <formula>IF(RIGHT(TEXT(AQ469,"0.#"),1)=".",FALSE,TRUE)</formula>
    </cfRule>
    <cfRule type="expression" dxfId="2192" priority="1326">
      <formula>IF(RIGHT(TEXT(AQ469,"0.#"),1)=".",TRUE,FALSE)</formula>
    </cfRule>
  </conditionalFormatting>
  <conditionalFormatting sqref="AQ470">
    <cfRule type="expression" dxfId="2191" priority="1323">
      <formula>IF(RIGHT(TEXT(AQ470,"0.#"),1)=".",FALSE,TRUE)</formula>
    </cfRule>
    <cfRule type="expression" dxfId="2190" priority="1324">
      <formula>IF(RIGHT(TEXT(AQ470,"0.#"),1)=".",TRUE,FALSE)</formula>
    </cfRule>
  </conditionalFormatting>
  <conditionalFormatting sqref="AE475">
    <cfRule type="expression" dxfId="2189" priority="1315">
      <formula>IF(RIGHT(TEXT(AE475,"0.#"),1)=".",FALSE,TRUE)</formula>
    </cfRule>
    <cfRule type="expression" dxfId="2188" priority="1316">
      <formula>IF(RIGHT(TEXT(AE475,"0.#"),1)=".",TRUE,FALSE)</formula>
    </cfRule>
  </conditionalFormatting>
  <conditionalFormatting sqref="AE473">
    <cfRule type="expression" dxfId="2187" priority="1319">
      <formula>IF(RIGHT(TEXT(AE473,"0.#"),1)=".",FALSE,TRUE)</formula>
    </cfRule>
    <cfRule type="expression" dxfId="2186" priority="1320">
      <formula>IF(RIGHT(TEXT(AE473,"0.#"),1)=".",TRUE,FALSE)</formula>
    </cfRule>
  </conditionalFormatting>
  <conditionalFormatting sqref="AE474">
    <cfRule type="expression" dxfId="2185" priority="1317">
      <formula>IF(RIGHT(TEXT(AE474,"0.#"),1)=".",FALSE,TRUE)</formula>
    </cfRule>
    <cfRule type="expression" dxfId="2184" priority="1318">
      <formula>IF(RIGHT(TEXT(AE474,"0.#"),1)=".",TRUE,FALSE)</formula>
    </cfRule>
  </conditionalFormatting>
  <conditionalFormatting sqref="AM475">
    <cfRule type="expression" dxfId="2183" priority="1309">
      <formula>IF(RIGHT(TEXT(AM475,"0.#"),1)=".",FALSE,TRUE)</formula>
    </cfRule>
    <cfRule type="expression" dxfId="2182" priority="1310">
      <formula>IF(RIGHT(TEXT(AM475,"0.#"),1)=".",TRUE,FALSE)</formula>
    </cfRule>
  </conditionalFormatting>
  <conditionalFormatting sqref="AM473">
    <cfRule type="expression" dxfId="2181" priority="1313">
      <formula>IF(RIGHT(TEXT(AM473,"0.#"),1)=".",FALSE,TRUE)</formula>
    </cfRule>
    <cfRule type="expression" dxfId="2180" priority="1314">
      <formula>IF(RIGHT(TEXT(AM473,"0.#"),1)=".",TRUE,FALSE)</formula>
    </cfRule>
  </conditionalFormatting>
  <conditionalFormatting sqref="AM474">
    <cfRule type="expression" dxfId="2179" priority="1311">
      <formula>IF(RIGHT(TEXT(AM474,"0.#"),1)=".",FALSE,TRUE)</formula>
    </cfRule>
    <cfRule type="expression" dxfId="2178" priority="1312">
      <formula>IF(RIGHT(TEXT(AM474,"0.#"),1)=".",TRUE,FALSE)</formula>
    </cfRule>
  </conditionalFormatting>
  <conditionalFormatting sqref="AU475">
    <cfRule type="expression" dxfId="2177" priority="1303">
      <formula>IF(RIGHT(TEXT(AU475,"0.#"),1)=".",FALSE,TRUE)</formula>
    </cfRule>
    <cfRule type="expression" dxfId="2176" priority="1304">
      <formula>IF(RIGHT(TEXT(AU475,"0.#"),1)=".",TRUE,FALSE)</formula>
    </cfRule>
  </conditionalFormatting>
  <conditionalFormatting sqref="AU473">
    <cfRule type="expression" dxfId="2175" priority="1307">
      <formula>IF(RIGHT(TEXT(AU473,"0.#"),1)=".",FALSE,TRUE)</formula>
    </cfRule>
    <cfRule type="expression" dxfId="2174" priority="1308">
      <formula>IF(RIGHT(TEXT(AU473,"0.#"),1)=".",TRUE,FALSE)</formula>
    </cfRule>
  </conditionalFormatting>
  <conditionalFormatting sqref="AU474">
    <cfRule type="expression" dxfId="2173" priority="1305">
      <formula>IF(RIGHT(TEXT(AU474,"0.#"),1)=".",FALSE,TRUE)</formula>
    </cfRule>
    <cfRule type="expression" dxfId="2172" priority="1306">
      <formula>IF(RIGHT(TEXT(AU474,"0.#"),1)=".",TRUE,FALSE)</formula>
    </cfRule>
  </conditionalFormatting>
  <conditionalFormatting sqref="AI475">
    <cfRule type="expression" dxfId="2171" priority="1297">
      <formula>IF(RIGHT(TEXT(AI475,"0.#"),1)=".",FALSE,TRUE)</formula>
    </cfRule>
    <cfRule type="expression" dxfId="2170" priority="1298">
      <formula>IF(RIGHT(TEXT(AI475,"0.#"),1)=".",TRUE,FALSE)</formula>
    </cfRule>
  </conditionalFormatting>
  <conditionalFormatting sqref="AI473">
    <cfRule type="expression" dxfId="2169" priority="1301">
      <formula>IF(RIGHT(TEXT(AI473,"0.#"),1)=".",FALSE,TRUE)</formula>
    </cfRule>
    <cfRule type="expression" dxfId="2168" priority="1302">
      <formula>IF(RIGHT(TEXT(AI473,"0.#"),1)=".",TRUE,FALSE)</formula>
    </cfRule>
  </conditionalFormatting>
  <conditionalFormatting sqref="AI474">
    <cfRule type="expression" dxfId="2167" priority="1299">
      <formula>IF(RIGHT(TEXT(AI474,"0.#"),1)=".",FALSE,TRUE)</formula>
    </cfRule>
    <cfRule type="expression" dxfId="2166" priority="1300">
      <formula>IF(RIGHT(TEXT(AI474,"0.#"),1)=".",TRUE,FALSE)</formula>
    </cfRule>
  </conditionalFormatting>
  <conditionalFormatting sqref="AQ473">
    <cfRule type="expression" dxfId="2165" priority="1291">
      <formula>IF(RIGHT(TEXT(AQ473,"0.#"),1)=".",FALSE,TRUE)</formula>
    </cfRule>
    <cfRule type="expression" dxfId="2164" priority="1292">
      <formula>IF(RIGHT(TEXT(AQ473,"0.#"),1)=".",TRUE,FALSE)</formula>
    </cfRule>
  </conditionalFormatting>
  <conditionalFormatting sqref="AQ474">
    <cfRule type="expression" dxfId="2163" priority="1295">
      <formula>IF(RIGHT(TEXT(AQ474,"0.#"),1)=".",FALSE,TRUE)</formula>
    </cfRule>
    <cfRule type="expression" dxfId="2162" priority="1296">
      <formula>IF(RIGHT(TEXT(AQ474,"0.#"),1)=".",TRUE,FALSE)</formula>
    </cfRule>
  </conditionalFormatting>
  <conditionalFormatting sqref="AQ475">
    <cfRule type="expression" dxfId="2161" priority="1293">
      <formula>IF(RIGHT(TEXT(AQ475,"0.#"),1)=".",FALSE,TRUE)</formula>
    </cfRule>
    <cfRule type="expression" dxfId="2160" priority="1294">
      <formula>IF(RIGHT(TEXT(AQ475,"0.#"),1)=".",TRUE,FALSE)</formula>
    </cfRule>
  </conditionalFormatting>
  <conditionalFormatting sqref="AE480">
    <cfRule type="expression" dxfId="2159" priority="1285">
      <formula>IF(RIGHT(TEXT(AE480,"0.#"),1)=".",FALSE,TRUE)</formula>
    </cfRule>
    <cfRule type="expression" dxfId="2158" priority="1286">
      <formula>IF(RIGHT(TEXT(AE480,"0.#"),1)=".",TRUE,FALSE)</formula>
    </cfRule>
  </conditionalFormatting>
  <conditionalFormatting sqref="AE478">
    <cfRule type="expression" dxfId="2157" priority="1289">
      <formula>IF(RIGHT(TEXT(AE478,"0.#"),1)=".",FALSE,TRUE)</formula>
    </cfRule>
    <cfRule type="expression" dxfId="2156" priority="1290">
      <formula>IF(RIGHT(TEXT(AE478,"0.#"),1)=".",TRUE,FALSE)</formula>
    </cfRule>
  </conditionalFormatting>
  <conditionalFormatting sqref="AE479">
    <cfRule type="expression" dxfId="2155" priority="1287">
      <formula>IF(RIGHT(TEXT(AE479,"0.#"),1)=".",FALSE,TRUE)</formula>
    </cfRule>
    <cfRule type="expression" dxfId="2154" priority="1288">
      <formula>IF(RIGHT(TEXT(AE479,"0.#"),1)=".",TRUE,FALSE)</formula>
    </cfRule>
  </conditionalFormatting>
  <conditionalFormatting sqref="AM480">
    <cfRule type="expression" dxfId="2153" priority="1279">
      <formula>IF(RIGHT(TEXT(AM480,"0.#"),1)=".",FALSE,TRUE)</formula>
    </cfRule>
    <cfRule type="expression" dxfId="2152" priority="1280">
      <formula>IF(RIGHT(TEXT(AM480,"0.#"),1)=".",TRUE,FALSE)</formula>
    </cfRule>
  </conditionalFormatting>
  <conditionalFormatting sqref="AM478">
    <cfRule type="expression" dxfId="2151" priority="1283">
      <formula>IF(RIGHT(TEXT(AM478,"0.#"),1)=".",FALSE,TRUE)</formula>
    </cfRule>
    <cfRule type="expression" dxfId="2150" priority="1284">
      <formula>IF(RIGHT(TEXT(AM478,"0.#"),1)=".",TRUE,FALSE)</formula>
    </cfRule>
  </conditionalFormatting>
  <conditionalFormatting sqref="AM479">
    <cfRule type="expression" dxfId="2149" priority="1281">
      <formula>IF(RIGHT(TEXT(AM479,"0.#"),1)=".",FALSE,TRUE)</formula>
    </cfRule>
    <cfRule type="expression" dxfId="2148" priority="1282">
      <formula>IF(RIGHT(TEXT(AM479,"0.#"),1)=".",TRUE,FALSE)</formula>
    </cfRule>
  </conditionalFormatting>
  <conditionalFormatting sqref="AU480">
    <cfRule type="expression" dxfId="2147" priority="1273">
      <formula>IF(RIGHT(TEXT(AU480,"0.#"),1)=".",FALSE,TRUE)</formula>
    </cfRule>
    <cfRule type="expression" dxfId="2146" priority="1274">
      <formula>IF(RIGHT(TEXT(AU480,"0.#"),1)=".",TRUE,FALSE)</formula>
    </cfRule>
  </conditionalFormatting>
  <conditionalFormatting sqref="AU478">
    <cfRule type="expression" dxfId="2145" priority="1277">
      <formula>IF(RIGHT(TEXT(AU478,"0.#"),1)=".",FALSE,TRUE)</formula>
    </cfRule>
    <cfRule type="expression" dxfId="2144" priority="1278">
      <formula>IF(RIGHT(TEXT(AU478,"0.#"),1)=".",TRUE,FALSE)</formula>
    </cfRule>
  </conditionalFormatting>
  <conditionalFormatting sqref="AU479">
    <cfRule type="expression" dxfId="2143" priority="1275">
      <formula>IF(RIGHT(TEXT(AU479,"0.#"),1)=".",FALSE,TRUE)</formula>
    </cfRule>
    <cfRule type="expression" dxfId="2142" priority="1276">
      <formula>IF(RIGHT(TEXT(AU479,"0.#"),1)=".",TRUE,FALSE)</formula>
    </cfRule>
  </conditionalFormatting>
  <conditionalFormatting sqref="AI480">
    <cfRule type="expression" dxfId="2141" priority="1267">
      <formula>IF(RIGHT(TEXT(AI480,"0.#"),1)=".",FALSE,TRUE)</formula>
    </cfRule>
    <cfRule type="expression" dxfId="2140" priority="1268">
      <formula>IF(RIGHT(TEXT(AI480,"0.#"),1)=".",TRUE,FALSE)</formula>
    </cfRule>
  </conditionalFormatting>
  <conditionalFormatting sqref="AI478">
    <cfRule type="expression" dxfId="2139" priority="1271">
      <formula>IF(RIGHT(TEXT(AI478,"0.#"),1)=".",FALSE,TRUE)</formula>
    </cfRule>
    <cfRule type="expression" dxfId="2138" priority="1272">
      <formula>IF(RIGHT(TEXT(AI478,"0.#"),1)=".",TRUE,FALSE)</formula>
    </cfRule>
  </conditionalFormatting>
  <conditionalFormatting sqref="AI479">
    <cfRule type="expression" dxfId="2137" priority="1269">
      <formula>IF(RIGHT(TEXT(AI479,"0.#"),1)=".",FALSE,TRUE)</formula>
    </cfRule>
    <cfRule type="expression" dxfId="2136" priority="1270">
      <formula>IF(RIGHT(TEXT(AI479,"0.#"),1)=".",TRUE,FALSE)</formula>
    </cfRule>
  </conditionalFormatting>
  <conditionalFormatting sqref="AQ478">
    <cfRule type="expression" dxfId="2135" priority="1261">
      <formula>IF(RIGHT(TEXT(AQ478,"0.#"),1)=".",FALSE,TRUE)</formula>
    </cfRule>
    <cfRule type="expression" dxfId="2134" priority="1262">
      <formula>IF(RIGHT(TEXT(AQ478,"0.#"),1)=".",TRUE,FALSE)</formula>
    </cfRule>
  </conditionalFormatting>
  <conditionalFormatting sqref="AQ479">
    <cfRule type="expression" dxfId="2133" priority="1265">
      <formula>IF(RIGHT(TEXT(AQ479,"0.#"),1)=".",FALSE,TRUE)</formula>
    </cfRule>
    <cfRule type="expression" dxfId="2132" priority="1266">
      <formula>IF(RIGHT(TEXT(AQ479,"0.#"),1)=".",TRUE,FALSE)</formula>
    </cfRule>
  </conditionalFormatting>
  <conditionalFormatting sqref="AQ480">
    <cfRule type="expression" dxfId="2131" priority="1263">
      <formula>IF(RIGHT(TEXT(AQ480,"0.#"),1)=".",FALSE,TRUE)</formula>
    </cfRule>
    <cfRule type="expression" dxfId="2130" priority="1264">
      <formula>IF(RIGHT(TEXT(AQ480,"0.#"),1)=".",TRUE,FALSE)</formula>
    </cfRule>
  </conditionalFormatting>
  <conditionalFormatting sqref="AM47">
    <cfRule type="expression" dxfId="2129" priority="1555">
      <formula>IF(RIGHT(TEXT(AM47,"0.#"),1)=".",FALSE,TRUE)</formula>
    </cfRule>
    <cfRule type="expression" dxfId="2128" priority="1556">
      <formula>IF(RIGHT(TEXT(AM47,"0.#"),1)=".",TRUE,FALSE)</formula>
    </cfRule>
  </conditionalFormatting>
  <conditionalFormatting sqref="AI46">
    <cfRule type="expression" dxfId="2127" priority="1559">
      <formula>IF(RIGHT(TEXT(AI46,"0.#"),1)=".",FALSE,TRUE)</formula>
    </cfRule>
    <cfRule type="expression" dxfId="2126" priority="1560">
      <formula>IF(RIGHT(TEXT(AI46,"0.#"),1)=".",TRUE,FALSE)</formula>
    </cfRule>
  </conditionalFormatting>
  <conditionalFormatting sqref="AM46">
    <cfRule type="expression" dxfId="2125" priority="1557">
      <formula>IF(RIGHT(TEXT(AM46,"0.#"),1)=".",FALSE,TRUE)</formula>
    </cfRule>
    <cfRule type="expression" dxfId="2124" priority="1558">
      <formula>IF(RIGHT(TEXT(AM46,"0.#"),1)=".",TRUE,FALSE)</formula>
    </cfRule>
  </conditionalFormatting>
  <conditionalFormatting sqref="AU46:AU48">
    <cfRule type="expression" dxfId="2123" priority="1549">
      <formula>IF(RIGHT(TEXT(AU46,"0.#"),1)=".",FALSE,TRUE)</formula>
    </cfRule>
    <cfRule type="expression" dxfId="2122" priority="1550">
      <formula>IF(RIGHT(TEXT(AU46,"0.#"),1)=".",TRUE,FALSE)</formula>
    </cfRule>
  </conditionalFormatting>
  <conditionalFormatting sqref="AM48">
    <cfRule type="expression" dxfId="2121" priority="1553">
      <formula>IF(RIGHT(TEXT(AM48,"0.#"),1)=".",FALSE,TRUE)</formula>
    </cfRule>
    <cfRule type="expression" dxfId="2120" priority="1554">
      <formula>IF(RIGHT(TEXT(AM48,"0.#"),1)=".",TRUE,FALSE)</formula>
    </cfRule>
  </conditionalFormatting>
  <conditionalFormatting sqref="AQ46:AQ48">
    <cfRule type="expression" dxfId="2119" priority="1551">
      <formula>IF(RIGHT(TEXT(AQ46,"0.#"),1)=".",FALSE,TRUE)</formula>
    </cfRule>
    <cfRule type="expression" dxfId="2118" priority="1552">
      <formula>IF(RIGHT(TEXT(AQ46,"0.#"),1)=".",TRUE,FALSE)</formula>
    </cfRule>
  </conditionalFormatting>
  <conditionalFormatting sqref="AE146:AE147 AI146:AI147 AM146:AM147 AQ146:AQ147 AU146:AU147">
    <cfRule type="expression" dxfId="2117" priority="1543">
      <formula>IF(RIGHT(TEXT(AE146,"0.#"),1)=".",FALSE,TRUE)</formula>
    </cfRule>
    <cfRule type="expression" dxfId="2116" priority="1544">
      <formula>IF(RIGHT(TEXT(AE146,"0.#"),1)=".",TRUE,FALSE)</formula>
    </cfRule>
  </conditionalFormatting>
  <conditionalFormatting sqref="AE138:AE139 AI138:AI139 AM138:AM139 AQ138:AQ139 AU138:AU139">
    <cfRule type="expression" dxfId="2115" priority="1547">
      <formula>IF(RIGHT(TEXT(AE138,"0.#"),1)=".",FALSE,TRUE)</formula>
    </cfRule>
    <cfRule type="expression" dxfId="2114" priority="1548">
      <formula>IF(RIGHT(TEXT(AE138,"0.#"),1)=".",TRUE,FALSE)</formula>
    </cfRule>
  </conditionalFormatting>
  <conditionalFormatting sqref="AE142:AE143 AI142:AI143 AM142:AM143 AQ142:AQ143 AU142:AU143">
    <cfRule type="expression" dxfId="2113" priority="1545">
      <formula>IF(RIGHT(TEXT(AE142,"0.#"),1)=".",FALSE,TRUE)</formula>
    </cfRule>
    <cfRule type="expression" dxfId="2112" priority="1546">
      <formula>IF(RIGHT(TEXT(AE142,"0.#"),1)=".",TRUE,FALSE)</formula>
    </cfRule>
  </conditionalFormatting>
  <conditionalFormatting sqref="AE198:AE199 AI198:AI199 AM198:AM199 AQ198:AQ199 AU198:AU199">
    <cfRule type="expression" dxfId="2111" priority="1537">
      <formula>IF(RIGHT(TEXT(AE198,"0.#"),1)=".",FALSE,TRUE)</formula>
    </cfRule>
    <cfRule type="expression" dxfId="2110" priority="1538">
      <formula>IF(RIGHT(TEXT(AE198,"0.#"),1)=".",TRUE,FALSE)</formula>
    </cfRule>
  </conditionalFormatting>
  <conditionalFormatting sqref="AE150:AE151 AI150:AI151 AM150:AM151 AQ150:AQ151 AU150:AU151">
    <cfRule type="expression" dxfId="2109" priority="1541">
      <formula>IF(RIGHT(TEXT(AE150,"0.#"),1)=".",FALSE,TRUE)</formula>
    </cfRule>
    <cfRule type="expression" dxfId="2108" priority="1542">
      <formula>IF(RIGHT(TEXT(AE150,"0.#"),1)=".",TRUE,FALSE)</formula>
    </cfRule>
  </conditionalFormatting>
  <conditionalFormatting sqref="AE194:AE195 AI194:AI195 AM194:AM195 AQ194:AQ195 AU194:AU195">
    <cfRule type="expression" dxfId="2107" priority="1539">
      <formula>IF(RIGHT(TEXT(AE194,"0.#"),1)=".",FALSE,TRUE)</formula>
    </cfRule>
    <cfRule type="expression" dxfId="2106" priority="1540">
      <formula>IF(RIGHT(TEXT(AE194,"0.#"),1)=".",TRUE,FALSE)</formula>
    </cfRule>
  </conditionalFormatting>
  <conditionalFormatting sqref="AE210:AE211 AI210:AI211 AM210:AM211 AQ210:AQ211 AU210:AU211">
    <cfRule type="expression" dxfId="2105" priority="1531">
      <formula>IF(RIGHT(TEXT(AE210,"0.#"),1)=".",FALSE,TRUE)</formula>
    </cfRule>
    <cfRule type="expression" dxfId="2104" priority="1532">
      <formula>IF(RIGHT(TEXT(AE210,"0.#"),1)=".",TRUE,FALSE)</formula>
    </cfRule>
  </conditionalFormatting>
  <conditionalFormatting sqref="AE202:AE203 AI202:AI203 AM202:AM203 AQ202:AQ203 AU202:AU203">
    <cfRule type="expression" dxfId="2103" priority="1535">
      <formula>IF(RIGHT(TEXT(AE202,"0.#"),1)=".",FALSE,TRUE)</formula>
    </cfRule>
    <cfRule type="expression" dxfId="2102" priority="1536">
      <formula>IF(RIGHT(TEXT(AE202,"0.#"),1)=".",TRUE,FALSE)</formula>
    </cfRule>
  </conditionalFormatting>
  <conditionalFormatting sqref="AE206:AE207 AI206:AI207 AM206:AM207 AQ206:AQ207 AU206:AU207">
    <cfRule type="expression" dxfId="2101" priority="1533">
      <formula>IF(RIGHT(TEXT(AE206,"0.#"),1)=".",FALSE,TRUE)</formula>
    </cfRule>
    <cfRule type="expression" dxfId="2100" priority="1534">
      <formula>IF(RIGHT(TEXT(AE206,"0.#"),1)=".",TRUE,FALSE)</formula>
    </cfRule>
  </conditionalFormatting>
  <conditionalFormatting sqref="AE262:AE263 AI262:AI263 AM262:AM263 AQ262:AQ263 AU262:AU263">
    <cfRule type="expression" dxfId="2099" priority="1525">
      <formula>IF(RIGHT(TEXT(AE262,"0.#"),1)=".",FALSE,TRUE)</formula>
    </cfRule>
    <cfRule type="expression" dxfId="2098" priority="1526">
      <formula>IF(RIGHT(TEXT(AE262,"0.#"),1)=".",TRUE,FALSE)</formula>
    </cfRule>
  </conditionalFormatting>
  <conditionalFormatting sqref="AE254:AE255 AI254:AI255 AM254:AM255 AQ254:AQ255 AU254:AU255">
    <cfRule type="expression" dxfId="2097" priority="1529">
      <formula>IF(RIGHT(TEXT(AE254,"0.#"),1)=".",FALSE,TRUE)</formula>
    </cfRule>
    <cfRule type="expression" dxfId="2096" priority="1530">
      <formula>IF(RIGHT(TEXT(AE254,"0.#"),1)=".",TRUE,FALSE)</formula>
    </cfRule>
  </conditionalFormatting>
  <conditionalFormatting sqref="AE258:AE259 AI258:AI259 AM258:AM259 AQ258:AQ259 AU258:AU259">
    <cfRule type="expression" dxfId="2095" priority="1527">
      <formula>IF(RIGHT(TEXT(AE258,"0.#"),1)=".",FALSE,TRUE)</formula>
    </cfRule>
    <cfRule type="expression" dxfId="2094" priority="1528">
      <formula>IF(RIGHT(TEXT(AE258,"0.#"),1)=".",TRUE,FALSE)</formula>
    </cfRule>
  </conditionalFormatting>
  <conditionalFormatting sqref="AE314:AE315 AI314:AI315 AM314:AM315 AQ314:AQ315 AU314:AU315">
    <cfRule type="expression" dxfId="2093" priority="1519">
      <formula>IF(RIGHT(TEXT(AE314,"0.#"),1)=".",FALSE,TRUE)</formula>
    </cfRule>
    <cfRule type="expression" dxfId="2092" priority="1520">
      <formula>IF(RIGHT(TEXT(AE314,"0.#"),1)=".",TRUE,FALSE)</formula>
    </cfRule>
  </conditionalFormatting>
  <conditionalFormatting sqref="AE266:AE267 AI266:AI267 AM266:AM267 AQ266:AQ267 AU266:AU267">
    <cfRule type="expression" dxfId="2091" priority="1523">
      <formula>IF(RIGHT(TEXT(AE266,"0.#"),1)=".",FALSE,TRUE)</formula>
    </cfRule>
    <cfRule type="expression" dxfId="2090" priority="1524">
      <formula>IF(RIGHT(TEXT(AE266,"0.#"),1)=".",TRUE,FALSE)</formula>
    </cfRule>
  </conditionalFormatting>
  <conditionalFormatting sqref="AE270:AE271 AI270:AI271 AM270:AM271 AQ270:AQ271 AU270:AU271">
    <cfRule type="expression" dxfId="2089" priority="1521">
      <formula>IF(RIGHT(TEXT(AE270,"0.#"),1)=".",FALSE,TRUE)</formula>
    </cfRule>
    <cfRule type="expression" dxfId="2088" priority="1522">
      <formula>IF(RIGHT(TEXT(AE270,"0.#"),1)=".",TRUE,FALSE)</formula>
    </cfRule>
  </conditionalFormatting>
  <conditionalFormatting sqref="AE326:AE327 AI326:AI327 AM326:AM327 AQ326:AQ327 AU326:AU327">
    <cfRule type="expression" dxfId="2087" priority="1513">
      <formula>IF(RIGHT(TEXT(AE326,"0.#"),1)=".",FALSE,TRUE)</formula>
    </cfRule>
    <cfRule type="expression" dxfId="2086" priority="1514">
      <formula>IF(RIGHT(TEXT(AE326,"0.#"),1)=".",TRUE,FALSE)</formula>
    </cfRule>
  </conditionalFormatting>
  <conditionalFormatting sqref="AE318:AE319 AI318:AI319 AM318:AM319 AQ318:AQ319 AU318:AU319">
    <cfRule type="expression" dxfId="2085" priority="1517">
      <formula>IF(RIGHT(TEXT(AE318,"0.#"),1)=".",FALSE,TRUE)</formula>
    </cfRule>
    <cfRule type="expression" dxfId="2084" priority="1518">
      <formula>IF(RIGHT(TEXT(AE318,"0.#"),1)=".",TRUE,FALSE)</formula>
    </cfRule>
  </conditionalFormatting>
  <conditionalFormatting sqref="AE322:AE323 AI322:AI323 AM322:AM323 AQ322:AQ323 AU322:AU323">
    <cfRule type="expression" dxfId="2083" priority="1515">
      <formula>IF(RIGHT(TEXT(AE322,"0.#"),1)=".",FALSE,TRUE)</formula>
    </cfRule>
    <cfRule type="expression" dxfId="2082" priority="1516">
      <formula>IF(RIGHT(TEXT(AE322,"0.#"),1)=".",TRUE,FALSE)</formula>
    </cfRule>
  </conditionalFormatting>
  <conditionalFormatting sqref="AE378:AE379 AI378:AI379 AM378:AM379 AQ378:AQ379 AU378:AU379">
    <cfRule type="expression" dxfId="2081" priority="1507">
      <formula>IF(RIGHT(TEXT(AE378,"0.#"),1)=".",FALSE,TRUE)</formula>
    </cfRule>
    <cfRule type="expression" dxfId="2080" priority="1508">
      <formula>IF(RIGHT(TEXT(AE378,"0.#"),1)=".",TRUE,FALSE)</formula>
    </cfRule>
  </conditionalFormatting>
  <conditionalFormatting sqref="AE330:AE331 AI330:AI331 AM330:AM331 AQ330:AQ331 AU330:AU331">
    <cfRule type="expression" dxfId="2079" priority="1511">
      <formula>IF(RIGHT(TEXT(AE330,"0.#"),1)=".",FALSE,TRUE)</formula>
    </cfRule>
    <cfRule type="expression" dxfId="2078" priority="1512">
      <formula>IF(RIGHT(TEXT(AE330,"0.#"),1)=".",TRUE,FALSE)</formula>
    </cfRule>
  </conditionalFormatting>
  <conditionalFormatting sqref="AE374:AE375 AI374:AI375 AM374:AM375 AQ374:AQ375 AU374:AU375">
    <cfRule type="expression" dxfId="2077" priority="1509">
      <formula>IF(RIGHT(TEXT(AE374,"0.#"),1)=".",FALSE,TRUE)</formula>
    </cfRule>
    <cfRule type="expression" dxfId="2076" priority="1510">
      <formula>IF(RIGHT(TEXT(AE374,"0.#"),1)=".",TRUE,FALSE)</formula>
    </cfRule>
  </conditionalFormatting>
  <conditionalFormatting sqref="AE390:AE391 AI390:AI391 AM390:AM391 AQ390:AQ391 AU390:AU391">
    <cfRule type="expression" dxfId="2075" priority="1501">
      <formula>IF(RIGHT(TEXT(AE390,"0.#"),1)=".",FALSE,TRUE)</formula>
    </cfRule>
    <cfRule type="expression" dxfId="2074" priority="1502">
      <formula>IF(RIGHT(TEXT(AE390,"0.#"),1)=".",TRUE,FALSE)</formula>
    </cfRule>
  </conditionalFormatting>
  <conditionalFormatting sqref="AE382:AE383 AI382:AI383 AM382:AM383 AQ382:AQ383 AU382:AU383">
    <cfRule type="expression" dxfId="2073" priority="1505">
      <formula>IF(RIGHT(TEXT(AE382,"0.#"),1)=".",FALSE,TRUE)</formula>
    </cfRule>
    <cfRule type="expression" dxfId="2072" priority="1506">
      <formula>IF(RIGHT(TEXT(AE382,"0.#"),1)=".",TRUE,FALSE)</formula>
    </cfRule>
  </conditionalFormatting>
  <conditionalFormatting sqref="AE386:AE387 AI386:AI387 AM386:AM387 AQ386:AQ387 AU386:AU387">
    <cfRule type="expression" dxfId="2071" priority="1503">
      <formula>IF(RIGHT(TEXT(AE386,"0.#"),1)=".",FALSE,TRUE)</formula>
    </cfRule>
    <cfRule type="expression" dxfId="2070" priority="1504">
      <formula>IF(RIGHT(TEXT(AE386,"0.#"),1)=".",TRUE,FALSE)</formula>
    </cfRule>
  </conditionalFormatting>
  <conditionalFormatting sqref="AE440">
    <cfRule type="expression" dxfId="2069" priority="1495">
      <formula>IF(RIGHT(TEXT(AE440,"0.#"),1)=".",FALSE,TRUE)</formula>
    </cfRule>
    <cfRule type="expression" dxfId="2068" priority="1496">
      <formula>IF(RIGHT(TEXT(AE440,"0.#"),1)=".",TRUE,FALSE)</formula>
    </cfRule>
  </conditionalFormatting>
  <conditionalFormatting sqref="AE438">
    <cfRule type="expression" dxfId="2067" priority="1499">
      <formula>IF(RIGHT(TEXT(AE438,"0.#"),1)=".",FALSE,TRUE)</formula>
    </cfRule>
    <cfRule type="expression" dxfId="2066" priority="1500">
      <formula>IF(RIGHT(TEXT(AE438,"0.#"),1)=".",TRUE,FALSE)</formula>
    </cfRule>
  </conditionalFormatting>
  <conditionalFormatting sqref="AE439">
    <cfRule type="expression" dxfId="2065" priority="1497">
      <formula>IF(RIGHT(TEXT(AE439,"0.#"),1)=".",FALSE,TRUE)</formula>
    </cfRule>
    <cfRule type="expression" dxfId="2064" priority="1498">
      <formula>IF(RIGHT(TEXT(AE439,"0.#"),1)=".",TRUE,FALSE)</formula>
    </cfRule>
  </conditionalFormatting>
  <conditionalFormatting sqref="AM440">
    <cfRule type="expression" dxfId="2063" priority="1489">
      <formula>IF(RIGHT(TEXT(AM440,"0.#"),1)=".",FALSE,TRUE)</formula>
    </cfRule>
    <cfRule type="expression" dxfId="2062" priority="1490">
      <formula>IF(RIGHT(TEXT(AM440,"0.#"),1)=".",TRUE,FALSE)</formula>
    </cfRule>
  </conditionalFormatting>
  <conditionalFormatting sqref="AM438">
    <cfRule type="expression" dxfId="2061" priority="1493">
      <formula>IF(RIGHT(TEXT(AM438,"0.#"),1)=".",FALSE,TRUE)</formula>
    </cfRule>
    <cfRule type="expression" dxfId="2060" priority="1494">
      <formula>IF(RIGHT(TEXT(AM438,"0.#"),1)=".",TRUE,FALSE)</formula>
    </cfRule>
  </conditionalFormatting>
  <conditionalFormatting sqref="AM439">
    <cfRule type="expression" dxfId="2059" priority="1491">
      <formula>IF(RIGHT(TEXT(AM439,"0.#"),1)=".",FALSE,TRUE)</formula>
    </cfRule>
    <cfRule type="expression" dxfId="2058" priority="1492">
      <formula>IF(RIGHT(TEXT(AM439,"0.#"),1)=".",TRUE,FALSE)</formula>
    </cfRule>
  </conditionalFormatting>
  <conditionalFormatting sqref="AU440">
    <cfRule type="expression" dxfId="2057" priority="1483">
      <formula>IF(RIGHT(TEXT(AU440,"0.#"),1)=".",FALSE,TRUE)</formula>
    </cfRule>
    <cfRule type="expression" dxfId="2056" priority="1484">
      <formula>IF(RIGHT(TEXT(AU440,"0.#"),1)=".",TRUE,FALSE)</formula>
    </cfRule>
  </conditionalFormatting>
  <conditionalFormatting sqref="AU438">
    <cfRule type="expression" dxfId="2055" priority="1487">
      <formula>IF(RIGHT(TEXT(AU438,"0.#"),1)=".",FALSE,TRUE)</formula>
    </cfRule>
    <cfRule type="expression" dxfId="2054" priority="1488">
      <formula>IF(RIGHT(TEXT(AU438,"0.#"),1)=".",TRUE,FALSE)</formula>
    </cfRule>
  </conditionalFormatting>
  <conditionalFormatting sqref="AU439">
    <cfRule type="expression" dxfId="2053" priority="1485">
      <formula>IF(RIGHT(TEXT(AU439,"0.#"),1)=".",FALSE,TRUE)</formula>
    </cfRule>
    <cfRule type="expression" dxfId="2052" priority="1486">
      <formula>IF(RIGHT(TEXT(AU439,"0.#"),1)=".",TRUE,FALSE)</formula>
    </cfRule>
  </conditionalFormatting>
  <conditionalFormatting sqref="AI440">
    <cfRule type="expression" dxfId="2051" priority="1477">
      <formula>IF(RIGHT(TEXT(AI440,"0.#"),1)=".",FALSE,TRUE)</formula>
    </cfRule>
    <cfRule type="expression" dxfId="2050" priority="1478">
      <formula>IF(RIGHT(TEXT(AI440,"0.#"),1)=".",TRUE,FALSE)</formula>
    </cfRule>
  </conditionalFormatting>
  <conditionalFormatting sqref="AI438">
    <cfRule type="expression" dxfId="2049" priority="1481">
      <formula>IF(RIGHT(TEXT(AI438,"0.#"),1)=".",FALSE,TRUE)</formula>
    </cfRule>
    <cfRule type="expression" dxfId="2048" priority="1482">
      <formula>IF(RIGHT(TEXT(AI438,"0.#"),1)=".",TRUE,FALSE)</formula>
    </cfRule>
  </conditionalFormatting>
  <conditionalFormatting sqref="AI439">
    <cfRule type="expression" dxfId="2047" priority="1479">
      <formula>IF(RIGHT(TEXT(AI439,"0.#"),1)=".",FALSE,TRUE)</formula>
    </cfRule>
    <cfRule type="expression" dxfId="2046" priority="1480">
      <formula>IF(RIGHT(TEXT(AI439,"0.#"),1)=".",TRUE,FALSE)</formula>
    </cfRule>
  </conditionalFormatting>
  <conditionalFormatting sqref="AQ438">
    <cfRule type="expression" dxfId="2045" priority="1471">
      <formula>IF(RIGHT(TEXT(AQ438,"0.#"),1)=".",FALSE,TRUE)</formula>
    </cfRule>
    <cfRule type="expression" dxfId="2044" priority="1472">
      <formula>IF(RIGHT(TEXT(AQ438,"0.#"),1)=".",TRUE,FALSE)</formula>
    </cfRule>
  </conditionalFormatting>
  <conditionalFormatting sqref="AQ439">
    <cfRule type="expression" dxfId="2043" priority="1475">
      <formula>IF(RIGHT(TEXT(AQ439,"0.#"),1)=".",FALSE,TRUE)</formula>
    </cfRule>
    <cfRule type="expression" dxfId="2042" priority="1476">
      <formula>IF(RIGHT(TEXT(AQ439,"0.#"),1)=".",TRUE,FALSE)</formula>
    </cfRule>
  </conditionalFormatting>
  <conditionalFormatting sqref="AQ440">
    <cfRule type="expression" dxfId="2041" priority="1473">
      <formula>IF(RIGHT(TEXT(AQ440,"0.#"),1)=".",FALSE,TRUE)</formula>
    </cfRule>
    <cfRule type="expression" dxfId="2040" priority="1474">
      <formula>IF(RIGHT(TEXT(AQ440,"0.#"),1)=".",TRUE,FALSE)</formula>
    </cfRule>
  </conditionalFormatting>
  <conditionalFormatting sqref="AE445">
    <cfRule type="expression" dxfId="2039" priority="1465">
      <formula>IF(RIGHT(TEXT(AE445,"0.#"),1)=".",FALSE,TRUE)</formula>
    </cfRule>
    <cfRule type="expression" dxfId="2038" priority="1466">
      <formula>IF(RIGHT(TEXT(AE445,"0.#"),1)=".",TRUE,FALSE)</formula>
    </cfRule>
  </conditionalFormatting>
  <conditionalFormatting sqref="AE443">
    <cfRule type="expression" dxfId="2037" priority="1469">
      <formula>IF(RIGHT(TEXT(AE443,"0.#"),1)=".",FALSE,TRUE)</formula>
    </cfRule>
    <cfRule type="expression" dxfId="2036" priority="1470">
      <formula>IF(RIGHT(TEXT(AE443,"0.#"),1)=".",TRUE,FALSE)</formula>
    </cfRule>
  </conditionalFormatting>
  <conditionalFormatting sqref="AE444">
    <cfRule type="expression" dxfId="2035" priority="1467">
      <formula>IF(RIGHT(TEXT(AE444,"0.#"),1)=".",FALSE,TRUE)</formula>
    </cfRule>
    <cfRule type="expression" dxfId="2034" priority="1468">
      <formula>IF(RIGHT(TEXT(AE444,"0.#"),1)=".",TRUE,FALSE)</formula>
    </cfRule>
  </conditionalFormatting>
  <conditionalFormatting sqref="AM445">
    <cfRule type="expression" dxfId="2033" priority="1459">
      <formula>IF(RIGHT(TEXT(AM445,"0.#"),1)=".",FALSE,TRUE)</formula>
    </cfRule>
    <cfRule type="expression" dxfId="2032" priority="1460">
      <formula>IF(RIGHT(TEXT(AM445,"0.#"),1)=".",TRUE,FALSE)</formula>
    </cfRule>
  </conditionalFormatting>
  <conditionalFormatting sqref="AM443">
    <cfRule type="expression" dxfId="2031" priority="1463">
      <formula>IF(RIGHT(TEXT(AM443,"0.#"),1)=".",FALSE,TRUE)</formula>
    </cfRule>
    <cfRule type="expression" dxfId="2030" priority="1464">
      <formula>IF(RIGHT(TEXT(AM443,"0.#"),1)=".",TRUE,FALSE)</formula>
    </cfRule>
  </conditionalFormatting>
  <conditionalFormatting sqref="AM444">
    <cfRule type="expression" dxfId="2029" priority="1461">
      <formula>IF(RIGHT(TEXT(AM444,"0.#"),1)=".",FALSE,TRUE)</formula>
    </cfRule>
    <cfRule type="expression" dxfId="2028" priority="1462">
      <formula>IF(RIGHT(TEXT(AM444,"0.#"),1)=".",TRUE,FALSE)</formula>
    </cfRule>
  </conditionalFormatting>
  <conditionalFormatting sqref="AU445">
    <cfRule type="expression" dxfId="2027" priority="1453">
      <formula>IF(RIGHT(TEXT(AU445,"0.#"),1)=".",FALSE,TRUE)</formula>
    </cfRule>
    <cfRule type="expression" dxfId="2026" priority="1454">
      <formula>IF(RIGHT(TEXT(AU445,"0.#"),1)=".",TRUE,FALSE)</formula>
    </cfRule>
  </conditionalFormatting>
  <conditionalFormatting sqref="AU443">
    <cfRule type="expression" dxfId="2025" priority="1457">
      <formula>IF(RIGHT(TEXT(AU443,"0.#"),1)=".",FALSE,TRUE)</formula>
    </cfRule>
    <cfRule type="expression" dxfId="2024" priority="1458">
      <formula>IF(RIGHT(TEXT(AU443,"0.#"),1)=".",TRUE,FALSE)</formula>
    </cfRule>
  </conditionalFormatting>
  <conditionalFormatting sqref="AU444">
    <cfRule type="expression" dxfId="2023" priority="1455">
      <formula>IF(RIGHT(TEXT(AU444,"0.#"),1)=".",FALSE,TRUE)</formula>
    </cfRule>
    <cfRule type="expression" dxfId="2022" priority="1456">
      <formula>IF(RIGHT(TEXT(AU444,"0.#"),1)=".",TRUE,FALSE)</formula>
    </cfRule>
  </conditionalFormatting>
  <conditionalFormatting sqref="AI445">
    <cfRule type="expression" dxfId="2021" priority="1447">
      <formula>IF(RIGHT(TEXT(AI445,"0.#"),1)=".",FALSE,TRUE)</formula>
    </cfRule>
    <cfRule type="expression" dxfId="2020" priority="1448">
      <formula>IF(RIGHT(TEXT(AI445,"0.#"),1)=".",TRUE,FALSE)</formula>
    </cfRule>
  </conditionalFormatting>
  <conditionalFormatting sqref="AI443">
    <cfRule type="expression" dxfId="2019" priority="1451">
      <formula>IF(RIGHT(TEXT(AI443,"0.#"),1)=".",FALSE,TRUE)</formula>
    </cfRule>
    <cfRule type="expression" dxfId="2018" priority="1452">
      <formula>IF(RIGHT(TEXT(AI443,"0.#"),1)=".",TRUE,FALSE)</formula>
    </cfRule>
  </conditionalFormatting>
  <conditionalFormatting sqref="AI444">
    <cfRule type="expression" dxfId="2017" priority="1449">
      <formula>IF(RIGHT(TEXT(AI444,"0.#"),1)=".",FALSE,TRUE)</formula>
    </cfRule>
    <cfRule type="expression" dxfId="2016" priority="1450">
      <formula>IF(RIGHT(TEXT(AI444,"0.#"),1)=".",TRUE,FALSE)</formula>
    </cfRule>
  </conditionalFormatting>
  <conditionalFormatting sqref="AQ443">
    <cfRule type="expression" dxfId="2015" priority="1441">
      <formula>IF(RIGHT(TEXT(AQ443,"0.#"),1)=".",FALSE,TRUE)</formula>
    </cfRule>
    <cfRule type="expression" dxfId="2014" priority="1442">
      <formula>IF(RIGHT(TEXT(AQ443,"0.#"),1)=".",TRUE,FALSE)</formula>
    </cfRule>
  </conditionalFormatting>
  <conditionalFormatting sqref="AQ444">
    <cfRule type="expression" dxfId="2013" priority="1445">
      <formula>IF(RIGHT(TEXT(AQ444,"0.#"),1)=".",FALSE,TRUE)</formula>
    </cfRule>
    <cfRule type="expression" dxfId="2012" priority="1446">
      <formula>IF(RIGHT(TEXT(AQ444,"0.#"),1)=".",TRUE,FALSE)</formula>
    </cfRule>
  </conditionalFormatting>
  <conditionalFormatting sqref="AQ445">
    <cfRule type="expression" dxfId="2011" priority="1443">
      <formula>IF(RIGHT(TEXT(AQ445,"0.#"),1)=".",FALSE,TRUE)</formula>
    </cfRule>
    <cfRule type="expression" dxfId="2010" priority="1444">
      <formula>IF(RIGHT(TEXT(AQ445,"0.#"),1)=".",TRUE,FALSE)</formula>
    </cfRule>
  </conditionalFormatting>
  <conditionalFormatting sqref="Y888:Y899">
    <cfRule type="expression" dxfId="2009" priority="1671">
      <formula>IF(RIGHT(TEXT(Y888,"0.#"),1)=".",FALSE,TRUE)</formula>
    </cfRule>
    <cfRule type="expression" dxfId="2008" priority="1672">
      <formula>IF(RIGHT(TEXT(Y888,"0.#"),1)=".",TRUE,FALSE)</formula>
    </cfRule>
  </conditionalFormatting>
  <conditionalFormatting sqref="Y908:Y932">
    <cfRule type="expression" dxfId="2007" priority="1659">
      <formula>IF(RIGHT(TEXT(Y908,"0.#"),1)=".",FALSE,TRUE)</formula>
    </cfRule>
    <cfRule type="expression" dxfId="2006" priority="1660">
      <formula>IF(RIGHT(TEXT(Y908,"0.#"),1)=".",TRUE,FALSE)</formula>
    </cfRule>
  </conditionalFormatting>
  <conditionalFormatting sqref="Y956:Y965">
    <cfRule type="expression" dxfId="2005" priority="1647">
      <formula>IF(RIGHT(TEXT(Y956,"0.#"),1)=".",FALSE,TRUE)</formula>
    </cfRule>
    <cfRule type="expression" dxfId="2004" priority="1648">
      <formula>IF(RIGHT(TEXT(Y956,"0.#"),1)=".",TRUE,FALSE)</formula>
    </cfRule>
  </conditionalFormatting>
  <conditionalFormatting sqref="Y971:Y998">
    <cfRule type="expression" dxfId="2003" priority="1635">
      <formula>IF(RIGHT(TEXT(Y971,"0.#"),1)=".",FALSE,TRUE)</formula>
    </cfRule>
    <cfRule type="expression" dxfId="2002" priority="1636">
      <formula>IF(RIGHT(TEXT(Y971,"0.#"),1)=".",TRUE,FALSE)</formula>
    </cfRule>
  </conditionalFormatting>
  <conditionalFormatting sqref="Y1004:Y1031">
    <cfRule type="expression" dxfId="2001" priority="1623">
      <formula>IF(RIGHT(TEXT(Y1004,"0.#"),1)=".",FALSE,TRUE)</formula>
    </cfRule>
    <cfRule type="expression" dxfId="2000" priority="1624">
      <formula>IF(RIGHT(TEXT(Y1004,"0.#"),1)=".",TRUE,FALSE)</formula>
    </cfRule>
  </conditionalFormatting>
  <conditionalFormatting sqref="W23">
    <cfRule type="expression" dxfId="1999" priority="1907">
      <formula>IF(RIGHT(TEXT(W23,"0.#"),1)=".",FALSE,TRUE)</formula>
    </cfRule>
    <cfRule type="expression" dxfId="1998" priority="1908">
      <formula>IF(RIGHT(TEXT(W23,"0.#"),1)=".",TRUE,FALSE)</formula>
    </cfRule>
  </conditionalFormatting>
  <conditionalFormatting sqref="W24:W27">
    <cfRule type="expression" dxfId="1997" priority="1905">
      <formula>IF(RIGHT(TEXT(W24,"0.#"),1)=".",FALSE,TRUE)</formula>
    </cfRule>
    <cfRule type="expression" dxfId="1996" priority="1906">
      <formula>IF(RIGHT(TEXT(W24,"0.#"),1)=".",TRUE,FALSE)</formula>
    </cfRule>
  </conditionalFormatting>
  <conditionalFormatting sqref="W28">
    <cfRule type="expression" dxfId="1995" priority="1897">
      <formula>IF(RIGHT(TEXT(W28,"0.#"),1)=".",FALSE,TRUE)</formula>
    </cfRule>
    <cfRule type="expression" dxfId="1994" priority="1898">
      <formula>IF(RIGHT(TEXT(W28,"0.#"),1)=".",TRUE,FALSE)</formula>
    </cfRule>
  </conditionalFormatting>
  <conditionalFormatting sqref="P23">
    <cfRule type="expression" dxfId="1993" priority="1895">
      <formula>IF(RIGHT(TEXT(P23,"0.#"),1)=".",FALSE,TRUE)</formula>
    </cfRule>
    <cfRule type="expression" dxfId="1992" priority="1896">
      <formula>IF(RIGHT(TEXT(P23,"0.#"),1)=".",TRUE,FALSE)</formula>
    </cfRule>
  </conditionalFormatting>
  <conditionalFormatting sqref="P24:P27">
    <cfRule type="expression" dxfId="1991" priority="1893">
      <formula>IF(RIGHT(TEXT(P24,"0.#"),1)=".",FALSE,TRUE)</formula>
    </cfRule>
    <cfRule type="expression" dxfId="1990" priority="1894">
      <formula>IF(RIGHT(TEXT(P24,"0.#"),1)=".",TRUE,FALSE)</formula>
    </cfRule>
  </conditionalFormatting>
  <conditionalFormatting sqref="P28">
    <cfRule type="expression" dxfId="1989" priority="1891">
      <formula>IF(RIGHT(TEXT(P28,"0.#"),1)=".",FALSE,TRUE)</formula>
    </cfRule>
    <cfRule type="expression" dxfId="1988" priority="1892">
      <formula>IF(RIGHT(TEXT(P28,"0.#"),1)=".",TRUE,FALSE)</formula>
    </cfRule>
  </conditionalFormatting>
  <conditionalFormatting sqref="AQ114">
    <cfRule type="expression" dxfId="1987" priority="1875">
      <formula>IF(RIGHT(TEXT(AQ114,"0.#"),1)=".",FALSE,TRUE)</formula>
    </cfRule>
    <cfRule type="expression" dxfId="1986" priority="1876">
      <formula>IF(RIGHT(TEXT(AQ114,"0.#"),1)=".",TRUE,FALSE)</formula>
    </cfRule>
  </conditionalFormatting>
  <conditionalFormatting sqref="AQ104">
    <cfRule type="expression" dxfId="1985" priority="1889">
      <formula>IF(RIGHT(TEXT(AQ104,"0.#"),1)=".",FALSE,TRUE)</formula>
    </cfRule>
    <cfRule type="expression" dxfId="1984" priority="1890">
      <formula>IF(RIGHT(TEXT(AQ104,"0.#"),1)=".",TRUE,FALSE)</formula>
    </cfRule>
  </conditionalFormatting>
  <conditionalFormatting sqref="AQ105">
    <cfRule type="expression" dxfId="1983" priority="1887">
      <formula>IF(RIGHT(TEXT(AQ105,"0.#"),1)=".",FALSE,TRUE)</formula>
    </cfRule>
    <cfRule type="expression" dxfId="1982" priority="1888">
      <formula>IF(RIGHT(TEXT(AQ105,"0.#"),1)=".",TRUE,FALSE)</formula>
    </cfRule>
  </conditionalFormatting>
  <conditionalFormatting sqref="AQ107">
    <cfRule type="expression" dxfId="1981" priority="1885">
      <formula>IF(RIGHT(TEXT(AQ107,"0.#"),1)=".",FALSE,TRUE)</formula>
    </cfRule>
    <cfRule type="expression" dxfId="1980" priority="1886">
      <formula>IF(RIGHT(TEXT(AQ107,"0.#"),1)=".",TRUE,FALSE)</formula>
    </cfRule>
  </conditionalFormatting>
  <conditionalFormatting sqref="AQ108">
    <cfRule type="expression" dxfId="1979" priority="1883">
      <formula>IF(RIGHT(TEXT(AQ108,"0.#"),1)=".",FALSE,TRUE)</formula>
    </cfRule>
    <cfRule type="expression" dxfId="1978" priority="1884">
      <formula>IF(RIGHT(TEXT(AQ108,"0.#"),1)=".",TRUE,FALSE)</formula>
    </cfRule>
  </conditionalFormatting>
  <conditionalFormatting sqref="AQ110">
    <cfRule type="expression" dxfId="1977" priority="1881">
      <formula>IF(RIGHT(TEXT(AQ110,"0.#"),1)=".",FALSE,TRUE)</formula>
    </cfRule>
    <cfRule type="expression" dxfId="1976" priority="1882">
      <formula>IF(RIGHT(TEXT(AQ110,"0.#"),1)=".",TRUE,FALSE)</formula>
    </cfRule>
  </conditionalFormatting>
  <conditionalFormatting sqref="AQ111">
    <cfRule type="expression" dxfId="1975" priority="1879">
      <formula>IF(RIGHT(TEXT(AQ111,"0.#"),1)=".",FALSE,TRUE)</formula>
    </cfRule>
    <cfRule type="expression" dxfId="1974" priority="1880">
      <formula>IF(RIGHT(TEXT(AQ111,"0.#"),1)=".",TRUE,FALSE)</formula>
    </cfRule>
  </conditionalFormatting>
  <conditionalFormatting sqref="AQ113">
    <cfRule type="expression" dxfId="1973" priority="1877">
      <formula>IF(RIGHT(TEXT(AQ113,"0.#"),1)=".",FALSE,TRUE)</formula>
    </cfRule>
    <cfRule type="expression" dxfId="1972" priority="1878">
      <formula>IF(RIGHT(TEXT(AQ113,"0.#"),1)=".",TRUE,FALSE)</formula>
    </cfRule>
  </conditionalFormatting>
  <conditionalFormatting sqref="AE67">
    <cfRule type="expression" dxfId="1971" priority="1807">
      <formula>IF(RIGHT(TEXT(AE67,"0.#"),1)=".",FALSE,TRUE)</formula>
    </cfRule>
    <cfRule type="expression" dxfId="1970" priority="1808">
      <formula>IF(RIGHT(TEXT(AE67,"0.#"),1)=".",TRUE,FALSE)</formula>
    </cfRule>
  </conditionalFormatting>
  <conditionalFormatting sqref="AE68">
    <cfRule type="expression" dxfId="1969" priority="1805">
      <formula>IF(RIGHT(TEXT(AE68,"0.#"),1)=".",FALSE,TRUE)</formula>
    </cfRule>
    <cfRule type="expression" dxfId="1968" priority="1806">
      <formula>IF(RIGHT(TEXT(AE68,"0.#"),1)=".",TRUE,FALSE)</formula>
    </cfRule>
  </conditionalFormatting>
  <conditionalFormatting sqref="AE69">
    <cfRule type="expression" dxfId="1967" priority="1803">
      <formula>IF(RIGHT(TEXT(AE69,"0.#"),1)=".",FALSE,TRUE)</formula>
    </cfRule>
    <cfRule type="expression" dxfId="1966" priority="1804">
      <formula>IF(RIGHT(TEXT(AE69,"0.#"),1)=".",TRUE,FALSE)</formula>
    </cfRule>
  </conditionalFormatting>
  <conditionalFormatting sqref="AI69">
    <cfRule type="expression" dxfId="1965" priority="1801">
      <formula>IF(RIGHT(TEXT(AI69,"0.#"),1)=".",FALSE,TRUE)</formula>
    </cfRule>
    <cfRule type="expression" dxfId="1964" priority="1802">
      <formula>IF(RIGHT(TEXT(AI69,"0.#"),1)=".",TRUE,FALSE)</formula>
    </cfRule>
  </conditionalFormatting>
  <conditionalFormatting sqref="AI68">
    <cfRule type="expression" dxfId="1963" priority="1799">
      <formula>IF(RIGHT(TEXT(AI68,"0.#"),1)=".",FALSE,TRUE)</formula>
    </cfRule>
    <cfRule type="expression" dxfId="1962" priority="1800">
      <formula>IF(RIGHT(TEXT(AI68,"0.#"),1)=".",TRUE,FALSE)</formula>
    </cfRule>
  </conditionalFormatting>
  <conditionalFormatting sqref="AI67">
    <cfRule type="expression" dxfId="1961" priority="1797">
      <formula>IF(RIGHT(TEXT(AI67,"0.#"),1)=".",FALSE,TRUE)</formula>
    </cfRule>
    <cfRule type="expression" dxfId="1960" priority="1798">
      <formula>IF(RIGHT(TEXT(AI67,"0.#"),1)=".",TRUE,FALSE)</formula>
    </cfRule>
  </conditionalFormatting>
  <conditionalFormatting sqref="AM67">
    <cfRule type="expression" dxfId="1959" priority="1795">
      <formula>IF(RIGHT(TEXT(AM67,"0.#"),1)=".",FALSE,TRUE)</formula>
    </cfRule>
    <cfRule type="expression" dxfId="1958" priority="1796">
      <formula>IF(RIGHT(TEXT(AM67,"0.#"),1)=".",TRUE,FALSE)</formula>
    </cfRule>
  </conditionalFormatting>
  <conditionalFormatting sqref="AM68">
    <cfRule type="expression" dxfId="1957" priority="1793">
      <formula>IF(RIGHT(TEXT(AM68,"0.#"),1)=".",FALSE,TRUE)</formula>
    </cfRule>
    <cfRule type="expression" dxfId="1956" priority="1794">
      <formula>IF(RIGHT(TEXT(AM68,"0.#"),1)=".",TRUE,FALSE)</formula>
    </cfRule>
  </conditionalFormatting>
  <conditionalFormatting sqref="AM69">
    <cfRule type="expression" dxfId="1955" priority="1791">
      <formula>IF(RIGHT(TEXT(AM69,"0.#"),1)=".",FALSE,TRUE)</formula>
    </cfRule>
    <cfRule type="expression" dxfId="1954" priority="1792">
      <formula>IF(RIGHT(TEXT(AM69,"0.#"),1)=".",TRUE,FALSE)</formula>
    </cfRule>
  </conditionalFormatting>
  <conditionalFormatting sqref="AQ67:AQ69">
    <cfRule type="expression" dxfId="1953" priority="1789">
      <formula>IF(RIGHT(TEXT(AQ67,"0.#"),1)=".",FALSE,TRUE)</formula>
    </cfRule>
    <cfRule type="expression" dxfId="1952" priority="1790">
      <formula>IF(RIGHT(TEXT(AQ67,"0.#"),1)=".",TRUE,FALSE)</formula>
    </cfRule>
  </conditionalFormatting>
  <conditionalFormatting sqref="AU67:AU69">
    <cfRule type="expression" dxfId="1951" priority="1787">
      <formula>IF(RIGHT(TEXT(AU67,"0.#"),1)=".",FALSE,TRUE)</formula>
    </cfRule>
    <cfRule type="expression" dxfId="1950" priority="1788">
      <formula>IF(RIGHT(TEXT(AU67,"0.#"),1)=".",TRUE,FALSE)</formula>
    </cfRule>
  </conditionalFormatting>
  <conditionalFormatting sqref="AE70">
    <cfRule type="expression" dxfId="1949" priority="1785">
      <formula>IF(RIGHT(TEXT(AE70,"0.#"),1)=".",FALSE,TRUE)</formula>
    </cfRule>
    <cfRule type="expression" dxfId="1948" priority="1786">
      <formula>IF(RIGHT(TEXT(AE70,"0.#"),1)=".",TRUE,FALSE)</formula>
    </cfRule>
  </conditionalFormatting>
  <conditionalFormatting sqref="AE71">
    <cfRule type="expression" dxfId="1947" priority="1783">
      <formula>IF(RIGHT(TEXT(AE71,"0.#"),1)=".",FALSE,TRUE)</formula>
    </cfRule>
    <cfRule type="expression" dxfId="1946" priority="1784">
      <formula>IF(RIGHT(TEXT(AE71,"0.#"),1)=".",TRUE,FALSE)</formula>
    </cfRule>
  </conditionalFormatting>
  <conditionalFormatting sqref="AE72">
    <cfRule type="expression" dxfId="1945" priority="1781">
      <formula>IF(RIGHT(TEXT(AE72,"0.#"),1)=".",FALSE,TRUE)</formula>
    </cfRule>
    <cfRule type="expression" dxfId="1944" priority="1782">
      <formula>IF(RIGHT(TEXT(AE72,"0.#"),1)=".",TRUE,FALSE)</formula>
    </cfRule>
  </conditionalFormatting>
  <conditionalFormatting sqref="AI72">
    <cfRule type="expression" dxfId="1943" priority="1779">
      <formula>IF(RIGHT(TEXT(AI72,"0.#"),1)=".",FALSE,TRUE)</formula>
    </cfRule>
    <cfRule type="expression" dxfId="1942" priority="1780">
      <formula>IF(RIGHT(TEXT(AI72,"0.#"),1)=".",TRUE,FALSE)</formula>
    </cfRule>
  </conditionalFormatting>
  <conditionalFormatting sqref="AI71">
    <cfRule type="expression" dxfId="1941" priority="1777">
      <formula>IF(RIGHT(TEXT(AI71,"0.#"),1)=".",FALSE,TRUE)</formula>
    </cfRule>
    <cfRule type="expression" dxfId="1940" priority="1778">
      <formula>IF(RIGHT(TEXT(AI71,"0.#"),1)=".",TRUE,FALSE)</formula>
    </cfRule>
  </conditionalFormatting>
  <conditionalFormatting sqref="AI70">
    <cfRule type="expression" dxfId="1939" priority="1775">
      <formula>IF(RIGHT(TEXT(AI70,"0.#"),1)=".",FALSE,TRUE)</formula>
    </cfRule>
    <cfRule type="expression" dxfId="1938" priority="1776">
      <formula>IF(RIGHT(TEXT(AI70,"0.#"),1)=".",TRUE,FALSE)</formula>
    </cfRule>
  </conditionalFormatting>
  <conditionalFormatting sqref="AM70">
    <cfRule type="expression" dxfId="1937" priority="1773">
      <formula>IF(RIGHT(TEXT(AM70,"0.#"),1)=".",FALSE,TRUE)</formula>
    </cfRule>
    <cfRule type="expression" dxfId="1936" priority="1774">
      <formula>IF(RIGHT(TEXT(AM70,"0.#"),1)=".",TRUE,FALSE)</formula>
    </cfRule>
  </conditionalFormatting>
  <conditionalFormatting sqref="AM71">
    <cfRule type="expression" dxfId="1935" priority="1771">
      <formula>IF(RIGHT(TEXT(AM71,"0.#"),1)=".",FALSE,TRUE)</formula>
    </cfRule>
    <cfRule type="expression" dxfId="1934" priority="1772">
      <formula>IF(RIGHT(TEXT(AM71,"0.#"),1)=".",TRUE,FALSE)</formula>
    </cfRule>
  </conditionalFormatting>
  <conditionalFormatting sqref="AM72">
    <cfRule type="expression" dxfId="1933" priority="1769">
      <formula>IF(RIGHT(TEXT(AM72,"0.#"),1)=".",FALSE,TRUE)</formula>
    </cfRule>
    <cfRule type="expression" dxfId="1932" priority="1770">
      <formula>IF(RIGHT(TEXT(AM72,"0.#"),1)=".",TRUE,FALSE)</formula>
    </cfRule>
  </conditionalFormatting>
  <conditionalFormatting sqref="AQ70:AQ72">
    <cfRule type="expression" dxfId="1931" priority="1767">
      <formula>IF(RIGHT(TEXT(AQ70,"0.#"),1)=".",FALSE,TRUE)</formula>
    </cfRule>
    <cfRule type="expression" dxfId="1930" priority="1768">
      <formula>IF(RIGHT(TEXT(AQ70,"0.#"),1)=".",TRUE,FALSE)</formula>
    </cfRule>
  </conditionalFormatting>
  <conditionalFormatting sqref="AU70:AU72">
    <cfRule type="expression" dxfId="1929" priority="1765">
      <formula>IF(RIGHT(TEXT(AU70,"0.#"),1)=".",FALSE,TRUE)</formula>
    </cfRule>
    <cfRule type="expression" dxfId="1928" priority="1766">
      <formula>IF(RIGHT(TEXT(AU70,"0.#"),1)=".",TRUE,FALSE)</formula>
    </cfRule>
  </conditionalFormatting>
  <conditionalFormatting sqref="AU656">
    <cfRule type="expression" dxfId="1927" priority="283">
      <formula>IF(RIGHT(TEXT(AU656,"0.#"),1)=".",FALSE,TRUE)</formula>
    </cfRule>
    <cfRule type="expression" dxfId="1926" priority="284">
      <formula>IF(RIGHT(TEXT(AU656,"0.#"),1)=".",TRUE,FALSE)</formula>
    </cfRule>
  </conditionalFormatting>
  <conditionalFormatting sqref="AI654">
    <cfRule type="expression" dxfId="1925" priority="281">
      <formula>IF(RIGHT(TEXT(AI654,"0.#"),1)=".",FALSE,TRUE)</formula>
    </cfRule>
    <cfRule type="expression" dxfId="1924" priority="282">
      <formula>IF(RIGHT(TEXT(AI654,"0.#"),1)=".",TRUE,FALSE)</formula>
    </cfRule>
  </conditionalFormatting>
  <conditionalFormatting sqref="AI655">
    <cfRule type="expression" dxfId="1923" priority="279">
      <formula>IF(RIGHT(TEXT(AI655,"0.#"),1)=".",FALSE,TRUE)</formula>
    </cfRule>
    <cfRule type="expression" dxfId="1922" priority="280">
      <formula>IF(RIGHT(TEXT(AI655,"0.#"),1)=".",TRUE,FALSE)</formula>
    </cfRule>
  </conditionalFormatting>
  <conditionalFormatting sqref="AI656">
    <cfRule type="expression" dxfId="1921" priority="277">
      <formula>IF(RIGHT(TEXT(AI656,"0.#"),1)=".",FALSE,TRUE)</formula>
    </cfRule>
    <cfRule type="expression" dxfId="1920" priority="278">
      <formula>IF(RIGHT(TEXT(AI656,"0.#"),1)=".",TRUE,FALSE)</formula>
    </cfRule>
  </conditionalFormatting>
  <conditionalFormatting sqref="AQ655">
    <cfRule type="expression" dxfId="1919" priority="275">
      <formula>IF(RIGHT(TEXT(AQ655,"0.#"),1)=".",FALSE,TRUE)</formula>
    </cfRule>
    <cfRule type="expression" dxfId="1918" priority="276">
      <formula>IF(RIGHT(TEXT(AQ655,"0.#"),1)=".",TRUE,FALSE)</formula>
    </cfRule>
  </conditionalFormatting>
  <conditionalFormatting sqref="AI696">
    <cfRule type="expression" dxfId="1917" priority="67">
      <formula>IF(RIGHT(TEXT(AI696,"0.#"),1)=".",FALSE,TRUE)</formula>
    </cfRule>
    <cfRule type="expression" dxfId="1916" priority="68">
      <formula>IF(RIGHT(TEXT(AI696,"0.#"),1)=".",TRUE,FALSE)</formula>
    </cfRule>
  </conditionalFormatting>
  <conditionalFormatting sqref="AQ694">
    <cfRule type="expression" dxfId="1915" priority="61">
      <formula>IF(RIGHT(TEXT(AQ694,"0.#"),1)=".",FALSE,TRUE)</formula>
    </cfRule>
    <cfRule type="expression" dxfId="1914" priority="62">
      <formula>IF(RIGHT(TEXT(AQ694,"0.#"),1)=".",TRUE,FALSE)</formula>
    </cfRule>
  </conditionalFormatting>
  <conditionalFormatting sqref="AL872:AO899">
    <cfRule type="expression" dxfId="1913" priority="1673">
      <formula>IF(AND(AL872&gt;=0, RIGHT(TEXT(AL872,"0.#"),1)&lt;&gt;"."),TRUE,FALSE)</formula>
    </cfRule>
    <cfRule type="expression" dxfId="1912" priority="1674">
      <formula>IF(AND(AL872&gt;=0, RIGHT(TEXT(AL872,"0.#"),1)="."),TRUE,FALSE)</formula>
    </cfRule>
    <cfRule type="expression" dxfId="1911" priority="1675">
      <formula>IF(AND(AL872&lt;0, RIGHT(TEXT(AL872,"0.#"),1)&lt;&gt;"."),TRUE,FALSE)</formula>
    </cfRule>
    <cfRule type="expression" dxfId="1910" priority="1676">
      <formula>IF(AND(AL872&lt;0, RIGHT(TEXT(AL872,"0.#"),1)="."),TRUE,FALSE)</formula>
    </cfRule>
  </conditionalFormatting>
  <conditionalFormatting sqref="AL870:AO871">
    <cfRule type="expression" dxfId="1909" priority="1667">
      <formula>IF(AND(AL870&gt;=0, RIGHT(TEXT(AL870,"0.#"),1)&lt;&gt;"."),TRUE,FALSE)</formula>
    </cfRule>
    <cfRule type="expression" dxfId="1908" priority="1668">
      <formula>IF(AND(AL870&gt;=0, RIGHT(TEXT(AL870,"0.#"),1)="."),TRUE,FALSE)</formula>
    </cfRule>
    <cfRule type="expression" dxfId="1907" priority="1669">
      <formula>IF(AND(AL870&lt;0, RIGHT(TEXT(AL870,"0.#"),1)&lt;&gt;"."),TRUE,FALSE)</formula>
    </cfRule>
    <cfRule type="expression" dxfId="1906" priority="1670">
      <formula>IF(AND(AL870&lt;0, RIGHT(TEXT(AL870,"0.#"),1)="."),TRUE,FALSE)</formula>
    </cfRule>
  </conditionalFormatting>
  <conditionalFormatting sqref="AL905:AO932">
    <cfRule type="expression" dxfId="1905" priority="1661">
      <formula>IF(AND(AL905&gt;=0, RIGHT(TEXT(AL905,"0.#"),1)&lt;&gt;"."),TRUE,FALSE)</formula>
    </cfRule>
    <cfRule type="expression" dxfId="1904" priority="1662">
      <formula>IF(AND(AL905&gt;=0, RIGHT(TEXT(AL905,"0.#"),1)="."),TRUE,FALSE)</formula>
    </cfRule>
    <cfRule type="expression" dxfId="1903" priority="1663">
      <formula>IF(AND(AL905&lt;0, RIGHT(TEXT(AL905,"0.#"),1)&lt;&gt;"."),TRUE,FALSE)</formula>
    </cfRule>
    <cfRule type="expression" dxfId="1902" priority="1664">
      <formula>IF(AND(AL905&lt;0, RIGHT(TEXT(AL905,"0.#"),1)="."),TRUE,FALSE)</formula>
    </cfRule>
  </conditionalFormatting>
  <conditionalFormatting sqref="AL903:AO904">
    <cfRule type="expression" dxfId="1901" priority="1655">
      <formula>IF(AND(AL903&gt;=0, RIGHT(TEXT(AL903,"0.#"),1)&lt;&gt;"."),TRUE,FALSE)</formula>
    </cfRule>
    <cfRule type="expression" dxfId="1900" priority="1656">
      <formula>IF(AND(AL903&gt;=0, RIGHT(TEXT(AL903,"0.#"),1)="."),TRUE,FALSE)</formula>
    </cfRule>
    <cfRule type="expression" dxfId="1899" priority="1657">
      <formula>IF(AND(AL903&lt;0, RIGHT(TEXT(AL903,"0.#"),1)&lt;&gt;"."),TRUE,FALSE)</formula>
    </cfRule>
    <cfRule type="expression" dxfId="1898" priority="1658">
      <formula>IF(AND(AL903&lt;0, RIGHT(TEXT(AL903,"0.#"),1)="."),TRUE,FALSE)</formula>
    </cfRule>
  </conditionalFormatting>
  <conditionalFormatting sqref="AL938:AO965">
    <cfRule type="expression" dxfId="1897" priority="1649">
      <formula>IF(AND(AL938&gt;=0, RIGHT(TEXT(AL938,"0.#"),1)&lt;&gt;"."),TRUE,FALSE)</formula>
    </cfRule>
    <cfRule type="expression" dxfId="1896" priority="1650">
      <formula>IF(AND(AL938&gt;=0, RIGHT(TEXT(AL938,"0.#"),1)="."),TRUE,FALSE)</formula>
    </cfRule>
    <cfRule type="expression" dxfId="1895" priority="1651">
      <formula>IF(AND(AL938&lt;0, RIGHT(TEXT(AL938,"0.#"),1)&lt;&gt;"."),TRUE,FALSE)</formula>
    </cfRule>
    <cfRule type="expression" dxfId="1894" priority="1652">
      <formula>IF(AND(AL938&lt;0, RIGHT(TEXT(AL938,"0.#"),1)="."),TRUE,FALSE)</formula>
    </cfRule>
  </conditionalFormatting>
  <conditionalFormatting sqref="AL936:AO937">
    <cfRule type="expression" dxfId="1893" priority="1643">
      <formula>IF(AND(AL936&gt;=0, RIGHT(TEXT(AL936,"0.#"),1)&lt;&gt;"."),TRUE,FALSE)</formula>
    </cfRule>
    <cfRule type="expression" dxfId="1892" priority="1644">
      <formula>IF(AND(AL936&gt;=0, RIGHT(TEXT(AL936,"0.#"),1)="."),TRUE,FALSE)</formula>
    </cfRule>
    <cfRule type="expression" dxfId="1891" priority="1645">
      <formula>IF(AND(AL936&lt;0, RIGHT(TEXT(AL936,"0.#"),1)&lt;&gt;"."),TRUE,FALSE)</formula>
    </cfRule>
    <cfRule type="expression" dxfId="1890" priority="1646">
      <formula>IF(AND(AL936&lt;0, RIGHT(TEXT(AL936,"0.#"),1)="."),TRUE,FALSE)</formula>
    </cfRule>
  </conditionalFormatting>
  <conditionalFormatting sqref="AL971:AO998">
    <cfRule type="expression" dxfId="1889" priority="1637">
      <formula>IF(AND(AL971&gt;=0, RIGHT(TEXT(AL971,"0.#"),1)&lt;&gt;"."),TRUE,FALSE)</formula>
    </cfRule>
    <cfRule type="expression" dxfId="1888" priority="1638">
      <formula>IF(AND(AL971&gt;=0, RIGHT(TEXT(AL971,"0.#"),1)="."),TRUE,FALSE)</formula>
    </cfRule>
    <cfRule type="expression" dxfId="1887" priority="1639">
      <formula>IF(AND(AL971&lt;0, RIGHT(TEXT(AL971,"0.#"),1)&lt;&gt;"."),TRUE,FALSE)</formula>
    </cfRule>
    <cfRule type="expression" dxfId="1886" priority="1640">
      <formula>IF(AND(AL971&lt;0, RIGHT(TEXT(AL971,"0.#"),1)="."),TRUE,FALSE)</formula>
    </cfRule>
  </conditionalFormatting>
  <conditionalFormatting sqref="AL969:AO970">
    <cfRule type="expression" dxfId="1885" priority="1631">
      <formula>IF(AND(AL969&gt;=0, RIGHT(TEXT(AL969,"0.#"),1)&lt;&gt;"."),TRUE,FALSE)</formula>
    </cfRule>
    <cfRule type="expression" dxfId="1884" priority="1632">
      <formula>IF(AND(AL969&gt;=0, RIGHT(TEXT(AL969,"0.#"),1)="."),TRUE,FALSE)</formula>
    </cfRule>
    <cfRule type="expression" dxfId="1883" priority="1633">
      <formula>IF(AND(AL969&lt;0, RIGHT(TEXT(AL969,"0.#"),1)&lt;&gt;"."),TRUE,FALSE)</formula>
    </cfRule>
    <cfRule type="expression" dxfId="1882" priority="1634">
      <formula>IF(AND(AL969&lt;0, RIGHT(TEXT(AL969,"0.#"),1)="."),TRUE,FALSE)</formula>
    </cfRule>
  </conditionalFormatting>
  <conditionalFormatting sqref="AL1004:AO1031">
    <cfRule type="expression" dxfId="1881" priority="1625">
      <formula>IF(AND(AL1004&gt;=0, RIGHT(TEXT(AL1004,"0.#"),1)&lt;&gt;"."),TRUE,FALSE)</formula>
    </cfRule>
    <cfRule type="expression" dxfId="1880" priority="1626">
      <formula>IF(AND(AL1004&gt;=0, RIGHT(TEXT(AL1004,"0.#"),1)="."),TRUE,FALSE)</formula>
    </cfRule>
    <cfRule type="expression" dxfId="1879" priority="1627">
      <formula>IF(AND(AL1004&lt;0, RIGHT(TEXT(AL1004,"0.#"),1)&lt;&gt;"."),TRUE,FALSE)</formula>
    </cfRule>
    <cfRule type="expression" dxfId="1878" priority="1628">
      <formula>IF(AND(AL1004&lt;0, RIGHT(TEXT(AL1004,"0.#"),1)="."),TRUE,FALSE)</formula>
    </cfRule>
  </conditionalFormatting>
  <conditionalFormatting sqref="AL1002:AO1003">
    <cfRule type="expression" dxfId="1877" priority="1619">
      <formula>IF(AND(AL1002&gt;=0, RIGHT(TEXT(AL1002,"0.#"),1)&lt;&gt;"."),TRUE,FALSE)</formula>
    </cfRule>
    <cfRule type="expression" dxfId="1876" priority="1620">
      <formula>IF(AND(AL1002&gt;=0, RIGHT(TEXT(AL1002,"0.#"),1)="."),TRUE,FALSE)</formula>
    </cfRule>
    <cfRule type="expression" dxfId="1875" priority="1621">
      <formula>IF(AND(AL1002&lt;0, RIGHT(TEXT(AL1002,"0.#"),1)&lt;&gt;"."),TRUE,FALSE)</formula>
    </cfRule>
    <cfRule type="expression" dxfId="1874" priority="1622">
      <formula>IF(AND(AL1002&lt;0, RIGHT(TEXT(AL1002,"0.#"),1)="."),TRUE,FALSE)</formula>
    </cfRule>
  </conditionalFormatting>
  <conditionalFormatting sqref="Y1002:Y1003">
    <cfRule type="expression" dxfId="1873" priority="1617">
      <formula>IF(RIGHT(TEXT(Y1002,"0.#"),1)=".",FALSE,TRUE)</formula>
    </cfRule>
    <cfRule type="expression" dxfId="1872" priority="1618">
      <formula>IF(RIGHT(TEXT(Y1002,"0.#"),1)=".",TRUE,FALSE)</formula>
    </cfRule>
  </conditionalFormatting>
  <conditionalFormatting sqref="AL1037:AO1064">
    <cfRule type="expression" dxfId="1871" priority="1613">
      <formula>IF(AND(AL1037&gt;=0, RIGHT(TEXT(AL1037,"0.#"),1)&lt;&gt;"."),TRUE,FALSE)</formula>
    </cfRule>
    <cfRule type="expression" dxfId="1870" priority="1614">
      <formula>IF(AND(AL1037&gt;=0, RIGHT(TEXT(AL1037,"0.#"),1)="."),TRUE,FALSE)</formula>
    </cfRule>
    <cfRule type="expression" dxfId="1869" priority="1615">
      <formula>IF(AND(AL1037&lt;0, RIGHT(TEXT(AL1037,"0.#"),1)&lt;&gt;"."),TRUE,FALSE)</formula>
    </cfRule>
    <cfRule type="expression" dxfId="1868" priority="1616">
      <formula>IF(AND(AL1037&lt;0, RIGHT(TEXT(AL1037,"0.#"),1)="."),TRUE,FALSE)</formula>
    </cfRule>
  </conditionalFormatting>
  <conditionalFormatting sqref="Y1037:Y1064">
    <cfRule type="expression" dxfId="1867" priority="1611">
      <formula>IF(RIGHT(TEXT(Y1037,"0.#"),1)=".",FALSE,TRUE)</formula>
    </cfRule>
    <cfRule type="expression" dxfId="1866" priority="1612">
      <formula>IF(RIGHT(TEXT(Y1037,"0.#"),1)=".",TRUE,FALSE)</formula>
    </cfRule>
  </conditionalFormatting>
  <conditionalFormatting sqref="AL1035:AO1036">
    <cfRule type="expression" dxfId="1865" priority="1607">
      <formula>IF(AND(AL1035&gt;=0, RIGHT(TEXT(AL1035,"0.#"),1)&lt;&gt;"."),TRUE,FALSE)</formula>
    </cfRule>
    <cfRule type="expression" dxfId="1864" priority="1608">
      <formula>IF(AND(AL1035&gt;=0, RIGHT(TEXT(AL1035,"0.#"),1)="."),TRUE,FALSE)</formula>
    </cfRule>
    <cfRule type="expression" dxfId="1863" priority="1609">
      <formula>IF(AND(AL1035&lt;0, RIGHT(TEXT(AL1035,"0.#"),1)&lt;&gt;"."),TRUE,FALSE)</formula>
    </cfRule>
    <cfRule type="expression" dxfId="1862" priority="1610">
      <formula>IF(AND(AL1035&lt;0, RIGHT(TEXT(AL1035,"0.#"),1)="."),TRUE,FALSE)</formula>
    </cfRule>
  </conditionalFormatting>
  <conditionalFormatting sqref="Y1035:Y1036">
    <cfRule type="expression" dxfId="1861" priority="1605">
      <formula>IF(RIGHT(TEXT(Y1035,"0.#"),1)=".",FALSE,TRUE)</formula>
    </cfRule>
    <cfRule type="expression" dxfId="1860" priority="1606">
      <formula>IF(RIGHT(TEXT(Y1035,"0.#"),1)=".",TRUE,FALSE)</formula>
    </cfRule>
  </conditionalFormatting>
  <conditionalFormatting sqref="AL1070:AO1097">
    <cfRule type="expression" dxfId="1859" priority="1601">
      <formula>IF(AND(AL1070&gt;=0, RIGHT(TEXT(AL1070,"0.#"),1)&lt;&gt;"."),TRUE,FALSE)</formula>
    </cfRule>
    <cfRule type="expression" dxfId="1858" priority="1602">
      <formula>IF(AND(AL1070&gt;=0, RIGHT(TEXT(AL1070,"0.#"),1)="."),TRUE,FALSE)</formula>
    </cfRule>
    <cfRule type="expression" dxfId="1857" priority="1603">
      <formula>IF(AND(AL1070&lt;0, RIGHT(TEXT(AL1070,"0.#"),1)&lt;&gt;"."),TRUE,FALSE)</formula>
    </cfRule>
    <cfRule type="expression" dxfId="1856" priority="1604">
      <formula>IF(AND(AL1070&lt;0, RIGHT(TEXT(AL1070,"0.#"),1)="."),TRUE,FALSE)</formula>
    </cfRule>
  </conditionalFormatting>
  <conditionalFormatting sqref="Y1070:Y1097">
    <cfRule type="expression" dxfId="1855" priority="1599">
      <formula>IF(RIGHT(TEXT(Y1070,"0.#"),1)=".",FALSE,TRUE)</formula>
    </cfRule>
    <cfRule type="expression" dxfId="1854" priority="1600">
      <formula>IF(RIGHT(TEXT(Y1070,"0.#"),1)=".",TRUE,FALSE)</formula>
    </cfRule>
  </conditionalFormatting>
  <conditionalFormatting sqref="AL1068:AO1069">
    <cfRule type="expression" dxfId="1853" priority="1595">
      <formula>IF(AND(AL1068&gt;=0, RIGHT(TEXT(AL1068,"0.#"),1)&lt;&gt;"."),TRUE,FALSE)</formula>
    </cfRule>
    <cfRule type="expression" dxfId="1852" priority="1596">
      <formula>IF(AND(AL1068&gt;=0, RIGHT(TEXT(AL1068,"0.#"),1)="."),TRUE,FALSE)</formula>
    </cfRule>
    <cfRule type="expression" dxfId="1851" priority="1597">
      <formula>IF(AND(AL1068&lt;0, RIGHT(TEXT(AL1068,"0.#"),1)&lt;&gt;"."),TRUE,FALSE)</formula>
    </cfRule>
    <cfRule type="expression" dxfId="1850" priority="1598">
      <formula>IF(AND(AL1068&lt;0, RIGHT(TEXT(AL1068,"0.#"),1)="."),TRUE,FALSE)</formula>
    </cfRule>
  </conditionalFormatting>
  <conditionalFormatting sqref="Y1068:Y1069">
    <cfRule type="expression" dxfId="1849" priority="1593">
      <formula>IF(RIGHT(TEXT(Y1068,"0.#"),1)=".",FALSE,TRUE)</formula>
    </cfRule>
    <cfRule type="expression" dxfId="1848" priority="1594">
      <formula>IF(RIGHT(TEXT(Y1068,"0.#"),1)=".",TRUE,FALSE)</formula>
    </cfRule>
  </conditionalFormatting>
  <conditionalFormatting sqref="AE39">
    <cfRule type="expression" dxfId="1847" priority="1591">
      <formula>IF(RIGHT(TEXT(AE39,"0.#"),1)=".",FALSE,TRUE)</formula>
    </cfRule>
    <cfRule type="expression" dxfId="1846" priority="1592">
      <formula>IF(RIGHT(TEXT(AE39,"0.#"),1)=".",TRUE,FALSE)</formula>
    </cfRule>
  </conditionalFormatting>
  <conditionalFormatting sqref="AM41">
    <cfRule type="expression" dxfId="1845" priority="1575">
      <formula>IF(RIGHT(TEXT(AM41,"0.#"),1)=".",FALSE,TRUE)</formula>
    </cfRule>
    <cfRule type="expression" dxfId="1844" priority="1576">
      <formula>IF(RIGHT(TEXT(AM41,"0.#"),1)=".",TRUE,FALSE)</formula>
    </cfRule>
  </conditionalFormatting>
  <conditionalFormatting sqref="AE40">
    <cfRule type="expression" dxfId="1843" priority="1589">
      <formula>IF(RIGHT(TEXT(AE40,"0.#"),1)=".",FALSE,TRUE)</formula>
    </cfRule>
    <cfRule type="expression" dxfId="1842" priority="1590">
      <formula>IF(RIGHT(TEXT(AE40,"0.#"),1)=".",TRUE,FALSE)</formula>
    </cfRule>
  </conditionalFormatting>
  <conditionalFormatting sqref="AE41">
    <cfRule type="expression" dxfId="1841" priority="1587">
      <formula>IF(RIGHT(TEXT(AE41,"0.#"),1)=".",FALSE,TRUE)</formula>
    </cfRule>
    <cfRule type="expression" dxfId="1840" priority="1588">
      <formula>IF(RIGHT(TEXT(AE41,"0.#"),1)=".",TRUE,FALSE)</formula>
    </cfRule>
  </conditionalFormatting>
  <conditionalFormatting sqref="AI41">
    <cfRule type="expression" dxfId="1839" priority="1585">
      <formula>IF(RIGHT(TEXT(AI41,"0.#"),1)=".",FALSE,TRUE)</formula>
    </cfRule>
    <cfRule type="expression" dxfId="1838" priority="1586">
      <formula>IF(RIGHT(TEXT(AI41,"0.#"),1)=".",TRUE,FALSE)</formula>
    </cfRule>
  </conditionalFormatting>
  <conditionalFormatting sqref="AI40">
    <cfRule type="expression" dxfId="1837" priority="1583">
      <formula>IF(RIGHT(TEXT(AI40,"0.#"),1)=".",FALSE,TRUE)</formula>
    </cfRule>
    <cfRule type="expression" dxfId="1836" priority="1584">
      <formula>IF(RIGHT(TEXT(AI40,"0.#"),1)=".",TRUE,FALSE)</formula>
    </cfRule>
  </conditionalFormatting>
  <conditionalFormatting sqref="AI39">
    <cfRule type="expression" dxfId="1835" priority="1581">
      <formula>IF(RIGHT(TEXT(AI39,"0.#"),1)=".",FALSE,TRUE)</formula>
    </cfRule>
    <cfRule type="expression" dxfId="1834" priority="1582">
      <formula>IF(RIGHT(TEXT(AI39,"0.#"),1)=".",TRUE,FALSE)</formula>
    </cfRule>
  </conditionalFormatting>
  <conditionalFormatting sqref="AM39">
    <cfRule type="expression" dxfId="1833" priority="1579">
      <formula>IF(RIGHT(TEXT(AM39,"0.#"),1)=".",FALSE,TRUE)</formula>
    </cfRule>
    <cfRule type="expression" dxfId="1832" priority="1580">
      <formula>IF(RIGHT(TEXT(AM39,"0.#"),1)=".",TRUE,FALSE)</formula>
    </cfRule>
  </conditionalFormatting>
  <conditionalFormatting sqref="AM40">
    <cfRule type="expression" dxfId="1831" priority="1577">
      <formula>IF(RIGHT(TEXT(AM40,"0.#"),1)=".",FALSE,TRUE)</formula>
    </cfRule>
    <cfRule type="expression" dxfId="1830" priority="1578">
      <formula>IF(RIGHT(TEXT(AM40,"0.#"),1)=".",TRUE,FALSE)</formula>
    </cfRule>
  </conditionalFormatting>
  <conditionalFormatting sqref="AQ39:AQ41">
    <cfRule type="expression" dxfId="1829" priority="1573">
      <formula>IF(RIGHT(TEXT(AQ39,"0.#"),1)=".",FALSE,TRUE)</formula>
    </cfRule>
    <cfRule type="expression" dxfId="1828" priority="1574">
      <formula>IF(RIGHT(TEXT(AQ39,"0.#"),1)=".",TRUE,FALSE)</formula>
    </cfRule>
  </conditionalFormatting>
  <conditionalFormatting sqref="AU39:AU41">
    <cfRule type="expression" dxfId="1827" priority="1571">
      <formula>IF(RIGHT(TEXT(AU39,"0.#"),1)=".",FALSE,TRUE)</formula>
    </cfRule>
    <cfRule type="expression" dxfId="1826" priority="1572">
      <formula>IF(RIGHT(TEXT(AU39,"0.#"),1)=".",TRUE,FALSE)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U794">
    <cfRule type="expression" dxfId="727" priority="27">
      <formula>IF(RIGHT(TEXT(AU794,"0.#"),1)=".",FALSE,TRUE)</formula>
    </cfRule>
    <cfRule type="expression" dxfId="726" priority="28">
      <formula>IF(RIGHT(TEXT(AU794,"0.#"),1)=".",TRUE,FALSE)</formula>
    </cfRule>
  </conditionalFormatting>
  <conditionalFormatting sqref="Y807">
    <cfRule type="expression" dxfId="725" priority="25">
      <formula>IF(RIGHT(TEXT(Y807,"0.#"),1)=".",FALSE,TRUE)</formula>
    </cfRule>
    <cfRule type="expression" dxfId="724" priority="26">
      <formula>IF(RIGHT(TEXT(Y807,"0.#"),1)=".",TRUE,FALSE)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2:Y885">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Y886">
    <cfRule type="expression" dxfId="713" priority="13">
      <formula>IF(RIGHT(TEXT(Y886,"0.#"),1)=".",FALSE,TRUE)</formula>
    </cfRule>
    <cfRule type="expression" dxfId="712" priority="14">
      <formula>IF(RIGHT(TEXT(Y886,"0.#"),1)=".",TRUE,FALSE)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Y905:Y907">
    <cfRule type="expression" dxfId="709" priority="9">
      <formula>IF(RIGHT(TEXT(Y905,"0.#"),1)=".",FALSE,TRUE)</formula>
    </cfRule>
    <cfRule type="expression" dxfId="708" priority="10">
      <formula>IF(RIGHT(TEXT(Y905,"0.#"),1)=".",TRUE,FALSE)</formula>
    </cfRule>
  </conditionalFormatting>
  <conditionalFormatting sqref="Y903:Y904">
    <cfRule type="expression" dxfId="707" priority="7">
      <formula>IF(RIGHT(TEXT(Y903,"0.#"),1)=".",FALSE,TRUE)</formula>
    </cfRule>
    <cfRule type="expression" dxfId="706" priority="8">
      <formula>IF(RIGHT(TEXT(Y903,"0.#"),1)=".",TRUE,FALSE)</formula>
    </cfRule>
  </conditionalFormatting>
  <conditionalFormatting sqref="Y938:Y955">
    <cfRule type="expression" dxfId="705" priority="5">
      <formula>IF(RIGHT(TEXT(Y938,"0.#"),1)=".",FALSE,TRUE)</formula>
    </cfRule>
    <cfRule type="expression" dxfId="704" priority="6">
      <formula>IF(RIGHT(TEXT(Y938,"0.#"),1)=".",TRUE,FALSE)</formula>
    </cfRule>
  </conditionalFormatting>
  <conditionalFormatting sqref="Y936:Y937">
    <cfRule type="expression" dxfId="703" priority="3">
      <formula>IF(RIGHT(TEXT(Y936,"0.#"),1)=".",FALSE,TRUE)</formula>
    </cfRule>
    <cfRule type="expression" dxfId="702" priority="4">
      <formula>IF(RIGHT(TEXT(Y936,"0.#"),1)=".",TRUE,FALSE)</formula>
    </cfRule>
  </conditionalFormatting>
  <conditionalFormatting sqref="Y969:Y970">
    <cfRule type="expression" dxfId="701" priority="1">
      <formula>IF(RIGHT(TEXT(Y969,"0.#"),1)=".",FALSE,TRUE)</formula>
    </cfRule>
    <cfRule type="expression" dxfId="700" priority="2">
      <formula>IF(RIGHT(TEXT(Y969,"0.#"),1)=".",TRUE,FALSE)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5" max="49" man="1"/>
    <brk id="714" max="49" man="1"/>
    <brk id="739" max="49" man="1"/>
    <brk id="778" max="49" man="1"/>
    <brk id="867" max="49" man="1"/>
    <brk id="933"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555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t="s">
        <v>555</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555</v>
      </c>
      <c r="C10" s="13" t="str">
        <f t="shared" si="0"/>
        <v>国土強靱化施策</v>
      </c>
      <c r="D10" s="13" t="str">
        <f t="shared" si="8"/>
        <v>海洋政策、国土強靱化施策</v>
      </c>
      <c r="F10" s="18" t="s">
        <v>236</v>
      </c>
      <c r="G10" s="17"/>
      <c r="H10" s="13" t="str">
        <f t="shared" si="1"/>
        <v/>
      </c>
      <c r="I10" s="13" t="str">
        <f t="shared" si="5"/>
        <v>一般会計</v>
      </c>
      <c r="K10" s="14" t="s">
        <v>468</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555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555</v>
      </c>
      <c r="C19" s="13" t="str">
        <f t="shared" si="0"/>
        <v>ＩＴ戦略</v>
      </c>
      <c r="D19" s="13" t="str">
        <f t="shared" si="8"/>
        <v>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1"/>
      <c r="Z2" s="860"/>
      <c r="AA2" s="861"/>
      <c r="AB2" s="1045" t="s">
        <v>12</v>
      </c>
      <c r="AC2" s="1046"/>
      <c r="AD2" s="1047"/>
      <c r="AE2" s="569" t="s">
        <v>358</v>
      </c>
      <c r="AF2" s="569"/>
      <c r="AG2" s="569"/>
      <c r="AH2" s="569"/>
      <c r="AI2" s="569" t="s">
        <v>359</v>
      </c>
      <c r="AJ2" s="569"/>
      <c r="AK2" s="569"/>
      <c r="AL2" s="569"/>
      <c r="AM2" s="569" t="s">
        <v>365</v>
      </c>
      <c r="AN2" s="569"/>
      <c r="AO2" s="569"/>
      <c r="AP2" s="448"/>
      <c r="AQ2" s="162" t="s">
        <v>356</v>
      </c>
      <c r="AR2" s="131"/>
      <c r="AS2" s="131"/>
      <c r="AT2" s="132"/>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2"/>
      <c r="Z3" s="1043"/>
      <c r="AA3" s="1044"/>
      <c r="AB3" s="1048"/>
      <c r="AC3" s="1049"/>
      <c r="AD3" s="1050"/>
      <c r="AE3" s="570"/>
      <c r="AF3" s="570"/>
      <c r="AG3" s="570"/>
      <c r="AH3" s="570"/>
      <c r="AI3" s="570"/>
      <c r="AJ3" s="570"/>
      <c r="AK3" s="570"/>
      <c r="AL3" s="570"/>
      <c r="AM3" s="570"/>
      <c r="AN3" s="570"/>
      <c r="AO3" s="570"/>
      <c r="AP3" s="451"/>
      <c r="AQ3" s="188"/>
      <c r="AR3" s="189"/>
      <c r="AS3" s="134" t="s">
        <v>357</v>
      </c>
      <c r="AT3" s="135"/>
      <c r="AU3" s="189"/>
      <c r="AV3" s="189"/>
      <c r="AW3" s="436" t="s">
        <v>301</v>
      </c>
      <c r="AX3" s="437"/>
    </row>
    <row r="4" spans="1:50" ht="22.5" customHeight="1" x14ac:dyDescent="0.15">
      <c r="A4" s="441"/>
      <c r="B4" s="439"/>
      <c r="C4" s="439"/>
      <c r="D4" s="439"/>
      <c r="E4" s="439"/>
      <c r="F4" s="440"/>
      <c r="G4" s="582"/>
      <c r="H4" s="1018"/>
      <c r="I4" s="1018"/>
      <c r="J4" s="1018"/>
      <c r="K4" s="1018"/>
      <c r="L4" s="1018"/>
      <c r="M4" s="1018"/>
      <c r="N4" s="1018"/>
      <c r="O4" s="1019"/>
      <c r="P4" s="103"/>
      <c r="Q4" s="1026"/>
      <c r="R4" s="1026"/>
      <c r="S4" s="1026"/>
      <c r="T4" s="1026"/>
      <c r="U4" s="1026"/>
      <c r="V4" s="1026"/>
      <c r="W4" s="1026"/>
      <c r="X4" s="1027"/>
      <c r="Y4" s="1036" t="s">
        <v>13</v>
      </c>
      <c r="Z4" s="1037"/>
      <c r="AA4" s="1038"/>
      <c r="AB4" s="489"/>
      <c r="AC4" s="1040"/>
      <c r="AD4" s="1040"/>
      <c r="AE4" s="242"/>
      <c r="AF4" s="243"/>
      <c r="AG4" s="243"/>
      <c r="AH4" s="243"/>
      <c r="AI4" s="242"/>
      <c r="AJ4" s="243"/>
      <c r="AK4" s="243"/>
      <c r="AL4" s="243"/>
      <c r="AM4" s="242"/>
      <c r="AN4" s="243"/>
      <c r="AO4" s="243"/>
      <c r="AP4" s="243"/>
      <c r="AQ4" s="362"/>
      <c r="AR4" s="197"/>
      <c r="AS4" s="197"/>
      <c r="AT4" s="363"/>
      <c r="AU4" s="243"/>
      <c r="AV4" s="243"/>
      <c r="AW4" s="243"/>
      <c r="AX4" s="245"/>
    </row>
    <row r="5" spans="1:50" ht="22.5" customHeight="1" x14ac:dyDescent="0.15">
      <c r="A5" s="442"/>
      <c r="B5" s="443"/>
      <c r="C5" s="443"/>
      <c r="D5" s="443"/>
      <c r="E5" s="443"/>
      <c r="F5" s="444"/>
      <c r="G5" s="1020"/>
      <c r="H5" s="1021"/>
      <c r="I5" s="1021"/>
      <c r="J5" s="1021"/>
      <c r="K5" s="1021"/>
      <c r="L5" s="1021"/>
      <c r="M5" s="1021"/>
      <c r="N5" s="1021"/>
      <c r="O5" s="1022"/>
      <c r="P5" s="1028"/>
      <c r="Q5" s="1028"/>
      <c r="R5" s="1028"/>
      <c r="S5" s="1028"/>
      <c r="T5" s="1028"/>
      <c r="U5" s="1028"/>
      <c r="V5" s="1028"/>
      <c r="W5" s="1028"/>
      <c r="X5" s="1029"/>
      <c r="Y5" s="426" t="s">
        <v>55</v>
      </c>
      <c r="Z5" s="1033"/>
      <c r="AA5" s="1034"/>
      <c r="AB5" s="543"/>
      <c r="AC5" s="1039"/>
      <c r="AD5" s="1039"/>
      <c r="AE5" s="242"/>
      <c r="AF5" s="243"/>
      <c r="AG5" s="243"/>
      <c r="AH5" s="243"/>
      <c r="AI5" s="242"/>
      <c r="AJ5" s="243"/>
      <c r="AK5" s="243"/>
      <c r="AL5" s="243"/>
      <c r="AM5" s="242"/>
      <c r="AN5" s="243"/>
      <c r="AO5" s="243"/>
      <c r="AP5" s="243"/>
      <c r="AQ5" s="362"/>
      <c r="AR5" s="197"/>
      <c r="AS5" s="197"/>
      <c r="AT5" s="363"/>
      <c r="AU5" s="243"/>
      <c r="AV5" s="243"/>
      <c r="AW5" s="243"/>
      <c r="AX5" s="245"/>
    </row>
    <row r="6" spans="1:50" ht="22.5" customHeight="1" x14ac:dyDescent="0.15">
      <c r="A6" s="442"/>
      <c r="B6" s="443"/>
      <c r="C6" s="443"/>
      <c r="D6" s="443"/>
      <c r="E6" s="443"/>
      <c r="F6" s="444"/>
      <c r="G6" s="1023"/>
      <c r="H6" s="1024"/>
      <c r="I6" s="1024"/>
      <c r="J6" s="1024"/>
      <c r="K6" s="1024"/>
      <c r="L6" s="1024"/>
      <c r="M6" s="1024"/>
      <c r="N6" s="1024"/>
      <c r="O6" s="1025"/>
      <c r="P6" s="1030"/>
      <c r="Q6" s="1030"/>
      <c r="R6" s="1030"/>
      <c r="S6" s="1030"/>
      <c r="T6" s="1030"/>
      <c r="U6" s="1030"/>
      <c r="V6" s="1030"/>
      <c r="W6" s="1030"/>
      <c r="X6" s="1031"/>
      <c r="Y6" s="1032" t="s">
        <v>14</v>
      </c>
      <c r="Z6" s="1033"/>
      <c r="AA6" s="1034"/>
      <c r="AB6" s="554" t="s">
        <v>302</v>
      </c>
      <c r="AC6" s="1035"/>
      <c r="AD6" s="1035"/>
      <c r="AE6" s="242"/>
      <c r="AF6" s="243"/>
      <c r="AG6" s="243"/>
      <c r="AH6" s="243"/>
      <c r="AI6" s="242"/>
      <c r="AJ6" s="243"/>
      <c r="AK6" s="243"/>
      <c r="AL6" s="243"/>
      <c r="AM6" s="242"/>
      <c r="AN6" s="243"/>
      <c r="AO6" s="243"/>
      <c r="AP6" s="243"/>
      <c r="AQ6" s="362"/>
      <c r="AR6" s="197"/>
      <c r="AS6" s="197"/>
      <c r="AT6" s="363"/>
      <c r="AU6" s="243"/>
      <c r="AV6" s="243"/>
      <c r="AW6" s="243"/>
      <c r="AX6" s="245"/>
    </row>
    <row r="7" spans="1:50" customFormat="1" ht="23.25" customHeight="1" x14ac:dyDescent="0.15">
      <c r="A7" s="228" t="s">
        <v>535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8" t="s">
        <v>498</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1"/>
      <c r="Z9" s="860"/>
      <c r="AA9" s="861"/>
      <c r="AB9" s="1045" t="s">
        <v>12</v>
      </c>
      <c r="AC9" s="1046"/>
      <c r="AD9" s="1047"/>
      <c r="AE9" s="569" t="s">
        <v>358</v>
      </c>
      <c r="AF9" s="569"/>
      <c r="AG9" s="569"/>
      <c r="AH9" s="569"/>
      <c r="AI9" s="569" t="s">
        <v>359</v>
      </c>
      <c r="AJ9" s="569"/>
      <c r="AK9" s="569"/>
      <c r="AL9" s="569"/>
      <c r="AM9" s="569" t="s">
        <v>365</v>
      </c>
      <c r="AN9" s="569"/>
      <c r="AO9" s="569"/>
      <c r="AP9" s="448"/>
      <c r="AQ9" s="162" t="s">
        <v>356</v>
      </c>
      <c r="AR9" s="131"/>
      <c r="AS9" s="131"/>
      <c r="AT9" s="132"/>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2"/>
      <c r="Z10" s="1043"/>
      <c r="AA10" s="1044"/>
      <c r="AB10" s="1048"/>
      <c r="AC10" s="1049"/>
      <c r="AD10" s="1050"/>
      <c r="AE10" s="570"/>
      <c r="AF10" s="570"/>
      <c r="AG10" s="570"/>
      <c r="AH10" s="570"/>
      <c r="AI10" s="570"/>
      <c r="AJ10" s="570"/>
      <c r="AK10" s="570"/>
      <c r="AL10" s="570"/>
      <c r="AM10" s="570"/>
      <c r="AN10" s="570"/>
      <c r="AO10" s="570"/>
      <c r="AP10" s="451"/>
      <c r="AQ10" s="188"/>
      <c r="AR10" s="189"/>
      <c r="AS10" s="134" t="s">
        <v>357</v>
      </c>
      <c r="AT10" s="135"/>
      <c r="AU10" s="189"/>
      <c r="AV10" s="189"/>
      <c r="AW10" s="436" t="s">
        <v>301</v>
      </c>
      <c r="AX10" s="437"/>
    </row>
    <row r="11" spans="1:50" ht="22.5" customHeight="1" x14ac:dyDescent="0.15">
      <c r="A11" s="441"/>
      <c r="B11" s="439"/>
      <c r="C11" s="439"/>
      <c r="D11" s="439"/>
      <c r="E11" s="439"/>
      <c r="F11" s="440"/>
      <c r="G11" s="582"/>
      <c r="H11" s="1018"/>
      <c r="I11" s="1018"/>
      <c r="J11" s="1018"/>
      <c r="K11" s="1018"/>
      <c r="L11" s="1018"/>
      <c r="M11" s="1018"/>
      <c r="N11" s="1018"/>
      <c r="O11" s="1019"/>
      <c r="P11" s="103"/>
      <c r="Q11" s="1026"/>
      <c r="R11" s="1026"/>
      <c r="S11" s="1026"/>
      <c r="T11" s="1026"/>
      <c r="U11" s="1026"/>
      <c r="V11" s="1026"/>
      <c r="W11" s="1026"/>
      <c r="X11" s="1027"/>
      <c r="Y11" s="1036" t="s">
        <v>13</v>
      </c>
      <c r="Z11" s="1037"/>
      <c r="AA11" s="1038"/>
      <c r="AB11" s="489"/>
      <c r="AC11" s="1040"/>
      <c r="AD11" s="1040"/>
      <c r="AE11" s="242"/>
      <c r="AF11" s="243"/>
      <c r="AG11" s="243"/>
      <c r="AH11" s="243"/>
      <c r="AI11" s="242"/>
      <c r="AJ11" s="243"/>
      <c r="AK11" s="243"/>
      <c r="AL11" s="243"/>
      <c r="AM11" s="242"/>
      <c r="AN11" s="243"/>
      <c r="AO11" s="243"/>
      <c r="AP11" s="243"/>
      <c r="AQ11" s="362"/>
      <c r="AR11" s="197"/>
      <c r="AS11" s="197"/>
      <c r="AT11" s="363"/>
      <c r="AU11" s="243"/>
      <c r="AV11" s="243"/>
      <c r="AW11" s="243"/>
      <c r="AX11" s="245"/>
    </row>
    <row r="12" spans="1:50" ht="22.5" customHeight="1" x14ac:dyDescent="0.15">
      <c r="A12" s="442"/>
      <c r="B12" s="443"/>
      <c r="C12" s="443"/>
      <c r="D12" s="443"/>
      <c r="E12" s="443"/>
      <c r="F12" s="444"/>
      <c r="G12" s="1020"/>
      <c r="H12" s="1021"/>
      <c r="I12" s="1021"/>
      <c r="J12" s="1021"/>
      <c r="K12" s="1021"/>
      <c r="L12" s="1021"/>
      <c r="M12" s="1021"/>
      <c r="N12" s="1021"/>
      <c r="O12" s="1022"/>
      <c r="P12" s="1028"/>
      <c r="Q12" s="1028"/>
      <c r="R12" s="1028"/>
      <c r="S12" s="1028"/>
      <c r="T12" s="1028"/>
      <c r="U12" s="1028"/>
      <c r="V12" s="1028"/>
      <c r="W12" s="1028"/>
      <c r="X12" s="1029"/>
      <c r="Y12" s="426" t="s">
        <v>55</v>
      </c>
      <c r="Z12" s="1033"/>
      <c r="AA12" s="1034"/>
      <c r="AB12" s="543"/>
      <c r="AC12" s="1039"/>
      <c r="AD12" s="1039"/>
      <c r="AE12" s="242"/>
      <c r="AF12" s="243"/>
      <c r="AG12" s="243"/>
      <c r="AH12" s="243"/>
      <c r="AI12" s="242"/>
      <c r="AJ12" s="243"/>
      <c r="AK12" s="243"/>
      <c r="AL12" s="243"/>
      <c r="AM12" s="242"/>
      <c r="AN12" s="243"/>
      <c r="AO12" s="243"/>
      <c r="AP12" s="243"/>
      <c r="AQ12" s="362"/>
      <c r="AR12" s="197"/>
      <c r="AS12" s="197"/>
      <c r="AT12" s="363"/>
      <c r="AU12" s="243"/>
      <c r="AV12" s="243"/>
      <c r="AW12" s="243"/>
      <c r="AX12" s="245"/>
    </row>
    <row r="13" spans="1:50" ht="22.5" customHeight="1" x14ac:dyDescent="0.15">
      <c r="A13" s="445"/>
      <c r="B13" s="446"/>
      <c r="C13" s="446"/>
      <c r="D13" s="446"/>
      <c r="E13" s="446"/>
      <c r="F13" s="447"/>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54" t="s">
        <v>302</v>
      </c>
      <c r="AC13" s="1035"/>
      <c r="AD13" s="1035"/>
      <c r="AE13" s="242"/>
      <c r="AF13" s="243"/>
      <c r="AG13" s="243"/>
      <c r="AH13" s="243"/>
      <c r="AI13" s="242"/>
      <c r="AJ13" s="243"/>
      <c r="AK13" s="243"/>
      <c r="AL13" s="243"/>
      <c r="AM13" s="242"/>
      <c r="AN13" s="243"/>
      <c r="AO13" s="243"/>
      <c r="AP13" s="243"/>
      <c r="AQ13" s="362"/>
      <c r="AR13" s="197"/>
      <c r="AS13" s="197"/>
      <c r="AT13" s="363"/>
      <c r="AU13" s="243"/>
      <c r="AV13" s="243"/>
      <c r="AW13" s="243"/>
      <c r="AX13" s="245"/>
    </row>
    <row r="14" spans="1:50" customFormat="1" ht="23.25" customHeight="1" x14ac:dyDescent="0.15">
      <c r="A14" s="228" t="s">
        <v>535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8" t="s">
        <v>498</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1"/>
      <c r="Z16" s="860"/>
      <c r="AA16" s="861"/>
      <c r="AB16" s="1045" t="s">
        <v>12</v>
      </c>
      <c r="AC16" s="1046"/>
      <c r="AD16" s="1047"/>
      <c r="AE16" s="569" t="s">
        <v>358</v>
      </c>
      <c r="AF16" s="569"/>
      <c r="AG16" s="569"/>
      <c r="AH16" s="569"/>
      <c r="AI16" s="569" t="s">
        <v>359</v>
      </c>
      <c r="AJ16" s="569"/>
      <c r="AK16" s="569"/>
      <c r="AL16" s="569"/>
      <c r="AM16" s="569" t="s">
        <v>365</v>
      </c>
      <c r="AN16" s="569"/>
      <c r="AO16" s="569"/>
      <c r="AP16" s="448"/>
      <c r="AQ16" s="162" t="s">
        <v>356</v>
      </c>
      <c r="AR16" s="131"/>
      <c r="AS16" s="131"/>
      <c r="AT16" s="132"/>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2"/>
      <c r="Z17" s="1043"/>
      <c r="AA17" s="1044"/>
      <c r="AB17" s="1048"/>
      <c r="AC17" s="1049"/>
      <c r="AD17" s="1050"/>
      <c r="AE17" s="570"/>
      <c r="AF17" s="570"/>
      <c r="AG17" s="570"/>
      <c r="AH17" s="570"/>
      <c r="AI17" s="570"/>
      <c r="AJ17" s="570"/>
      <c r="AK17" s="570"/>
      <c r="AL17" s="570"/>
      <c r="AM17" s="570"/>
      <c r="AN17" s="570"/>
      <c r="AO17" s="570"/>
      <c r="AP17" s="451"/>
      <c r="AQ17" s="188"/>
      <c r="AR17" s="189"/>
      <c r="AS17" s="134" t="s">
        <v>357</v>
      </c>
      <c r="AT17" s="135"/>
      <c r="AU17" s="189"/>
      <c r="AV17" s="189"/>
      <c r="AW17" s="436" t="s">
        <v>301</v>
      </c>
      <c r="AX17" s="437"/>
    </row>
    <row r="18" spans="1:50" ht="22.5" customHeight="1" x14ac:dyDescent="0.15">
      <c r="A18" s="441"/>
      <c r="B18" s="439"/>
      <c r="C18" s="439"/>
      <c r="D18" s="439"/>
      <c r="E18" s="439"/>
      <c r="F18" s="440"/>
      <c r="G18" s="582"/>
      <c r="H18" s="1018"/>
      <c r="I18" s="1018"/>
      <c r="J18" s="1018"/>
      <c r="K18" s="1018"/>
      <c r="L18" s="1018"/>
      <c r="M18" s="1018"/>
      <c r="N18" s="1018"/>
      <c r="O18" s="1019"/>
      <c r="P18" s="103"/>
      <c r="Q18" s="1026"/>
      <c r="R18" s="1026"/>
      <c r="S18" s="1026"/>
      <c r="T18" s="1026"/>
      <c r="U18" s="1026"/>
      <c r="V18" s="1026"/>
      <c r="W18" s="1026"/>
      <c r="X18" s="1027"/>
      <c r="Y18" s="1036" t="s">
        <v>13</v>
      </c>
      <c r="Z18" s="1037"/>
      <c r="AA18" s="1038"/>
      <c r="AB18" s="489"/>
      <c r="AC18" s="1040"/>
      <c r="AD18" s="1040"/>
      <c r="AE18" s="242"/>
      <c r="AF18" s="243"/>
      <c r="AG18" s="243"/>
      <c r="AH18" s="243"/>
      <c r="AI18" s="242"/>
      <c r="AJ18" s="243"/>
      <c r="AK18" s="243"/>
      <c r="AL18" s="243"/>
      <c r="AM18" s="242"/>
      <c r="AN18" s="243"/>
      <c r="AO18" s="243"/>
      <c r="AP18" s="243"/>
      <c r="AQ18" s="362"/>
      <c r="AR18" s="197"/>
      <c r="AS18" s="197"/>
      <c r="AT18" s="363"/>
      <c r="AU18" s="243"/>
      <c r="AV18" s="243"/>
      <c r="AW18" s="243"/>
      <c r="AX18" s="245"/>
    </row>
    <row r="19" spans="1:50" ht="22.5" customHeight="1" x14ac:dyDescent="0.15">
      <c r="A19" s="442"/>
      <c r="B19" s="443"/>
      <c r="C19" s="443"/>
      <c r="D19" s="443"/>
      <c r="E19" s="443"/>
      <c r="F19" s="444"/>
      <c r="G19" s="1020"/>
      <c r="H19" s="1021"/>
      <c r="I19" s="1021"/>
      <c r="J19" s="1021"/>
      <c r="K19" s="1021"/>
      <c r="L19" s="1021"/>
      <c r="M19" s="1021"/>
      <c r="N19" s="1021"/>
      <c r="O19" s="1022"/>
      <c r="P19" s="1028"/>
      <c r="Q19" s="1028"/>
      <c r="R19" s="1028"/>
      <c r="S19" s="1028"/>
      <c r="T19" s="1028"/>
      <c r="U19" s="1028"/>
      <c r="V19" s="1028"/>
      <c r="W19" s="1028"/>
      <c r="X19" s="1029"/>
      <c r="Y19" s="426" t="s">
        <v>55</v>
      </c>
      <c r="Z19" s="1033"/>
      <c r="AA19" s="1034"/>
      <c r="AB19" s="543"/>
      <c r="AC19" s="1039"/>
      <c r="AD19" s="1039"/>
      <c r="AE19" s="242"/>
      <c r="AF19" s="243"/>
      <c r="AG19" s="243"/>
      <c r="AH19" s="243"/>
      <c r="AI19" s="242"/>
      <c r="AJ19" s="243"/>
      <c r="AK19" s="243"/>
      <c r="AL19" s="243"/>
      <c r="AM19" s="242"/>
      <c r="AN19" s="243"/>
      <c r="AO19" s="243"/>
      <c r="AP19" s="243"/>
      <c r="AQ19" s="362"/>
      <c r="AR19" s="197"/>
      <c r="AS19" s="197"/>
      <c r="AT19" s="363"/>
      <c r="AU19" s="243"/>
      <c r="AV19" s="243"/>
      <c r="AW19" s="243"/>
      <c r="AX19" s="245"/>
    </row>
    <row r="20" spans="1:50" ht="22.5" customHeight="1" x14ac:dyDescent="0.15">
      <c r="A20" s="445"/>
      <c r="B20" s="446"/>
      <c r="C20" s="446"/>
      <c r="D20" s="446"/>
      <c r="E20" s="446"/>
      <c r="F20" s="447"/>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54" t="s">
        <v>302</v>
      </c>
      <c r="AC20" s="1035"/>
      <c r="AD20" s="1035"/>
      <c r="AE20" s="242"/>
      <c r="AF20" s="243"/>
      <c r="AG20" s="243"/>
      <c r="AH20" s="243"/>
      <c r="AI20" s="242"/>
      <c r="AJ20" s="243"/>
      <c r="AK20" s="243"/>
      <c r="AL20" s="243"/>
      <c r="AM20" s="242"/>
      <c r="AN20" s="243"/>
      <c r="AO20" s="243"/>
      <c r="AP20" s="243"/>
      <c r="AQ20" s="362"/>
      <c r="AR20" s="197"/>
      <c r="AS20" s="197"/>
      <c r="AT20" s="363"/>
      <c r="AU20" s="243"/>
      <c r="AV20" s="243"/>
      <c r="AW20" s="243"/>
      <c r="AX20" s="245"/>
    </row>
    <row r="21" spans="1:50" customFormat="1" ht="23.25" customHeight="1" x14ac:dyDescent="0.15">
      <c r="A21" s="228" t="s">
        <v>535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8" t="s">
        <v>498</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1"/>
      <c r="Z23" s="860"/>
      <c r="AA23" s="861"/>
      <c r="AB23" s="1045" t="s">
        <v>12</v>
      </c>
      <c r="AC23" s="1046"/>
      <c r="AD23" s="1047"/>
      <c r="AE23" s="569" t="s">
        <v>358</v>
      </c>
      <c r="AF23" s="569"/>
      <c r="AG23" s="569"/>
      <c r="AH23" s="569"/>
      <c r="AI23" s="569" t="s">
        <v>359</v>
      </c>
      <c r="AJ23" s="569"/>
      <c r="AK23" s="569"/>
      <c r="AL23" s="569"/>
      <c r="AM23" s="569" t="s">
        <v>365</v>
      </c>
      <c r="AN23" s="569"/>
      <c r="AO23" s="569"/>
      <c r="AP23" s="448"/>
      <c r="AQ23" s="162" t="s">
        <v>356</v>
      </c>
      <c r="AR23" s="131"/>
      <c r="AS23" s="131"/>
      <c r="AT23" s="132"/>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2"/>
      <c r="Z24" s="1043"/>
      <c r="AA24" s="1044"/>
      <c r="AB24" s="1048"/>
      <c r="AC24" s="1049"/>
      <c r="AD24" s="1050"/>
      <c r="AE24" s="570"/>
      <c r="AF24" s="570"/>
      <c r="AG24" s="570"/>
      <c r="AH24" s="570"/>
      <c r="AI24" s="570"/>
      <c r="AJ24" s="570"/>
      <c r="AK24" s="570"/>
      <c r="AL24" s="570"/>
      <c r="AM24" s="570"/>
      <c r="AN24" s="570"/>
      <c r="AO24" s="570"/>
      <c r="AP24" s="451"/>
      <c r="AQ24" s="188"/>
      <c r="AR24" s="189"/>
      <c r="AS24" s="134" t="s">
        <v>357</v>
      </c>
      <c r="AT24" s="135"/>
      <c r="AU24" s="189"/>
      <c r="AV24" s="189"/>
      <c r="AW24" s="436" t="s">
        <v>301</v>
      </c>
      <c r="AX24" s="437"/>
    </row>
    <row r="25" spans="1:50" ht="22.5" customHeight="1" x14ac:dyDescent="0.15">
      <c r="A25" s="441"/>
      <c r="B25" s="439"/>
      <c r="C25" s="439"/>
      <c r="D25" s="439"/>
      <c r="E25" s="439"/>
      <c r="F25" s="440"/>
      <c r="G25" s="582"/>
      <c r="H25" s="1018"/>
      <c r="I25" s="1018"/>
      <c r="J25" s="1018"/>
      <c r="K25" s="1018"/>
      <c r="L25" s="1018"/>
      <c r="M25" s="1018"/>
      <c r="N25" s="1018"/>
      <c r="O25" s="1019"/>
      <c r="P25" s="103"/>
      <c r="Q25" s="1026"/>
      <c r="R25" s="1026"/>
      <c r="S25" s="1026"/>
      <c r="T25" s="1026"/>
      <c r="U25" s="1026"/>
      <c r="V25" s="1026"/>
      <c r="W25" s="1026"/>
      <c r="X25" s="1027"/>
      <c r="Y25" s="1036" t="s">
        <v>13</v>
      </c>
      <c r="Z25" s="1037"/>
      <c r="AA25" s="1038"/>
      <c r="AB25" s="489"/>
      <c r="AC25" s="1040"/>
      <c r="AD25" s="1040"/>
      <c r="AE25" s="242"/>
      <c r="AF25" s="243"/>
      <c r="AG25" s="243"/>
      <c r="AH25" s="243"/>
      <c r="AI25" s="242"/>
      <c r="AJ25" s="243"/>
      <c r="AK25" s="243"/>
      <c r="AL25" s="243"/>
      <c r="AM25" s="242"/>
      <c r="AN25" s="243"/>
      <c r="AO25" s="243"/>
      <c r="AP25" s="243"/>
      <c r="AQ25" s="362"/>
      <c r="AR25" s="197"/>
      <c r="AS25" s="197"/>
      <c r="AT25" s="363"/>
      <c r="AU25" s="243"/>
      <c r="AV25" s="243"/>
      <c r="AW25" s="243"/>
      <c r="AX25" s="245"/>
    </row>
    <row r="26" spans="1:50" ht="22.5" customHeight="1" x14ac:dyDescent="0.15">
      <c r="A26" s="442"/>
      <c r="B26" s="443"/>
      <c r="C26" s="443"/>
      <c r="D26" s="443"/>
      <c r="E26" s="443"/>
      <c r="F26" s="444"/>
      <c r="G26" s="1020"/>
      <c r="H26" s="1021"/>
      <c r="I26" s="1021"/>
      <c r="J26" s="1021"/>
      <c r="K26" s="1021"/>
      <c r="L26" s="1021"/>
      <c r="M26" s="1021"/>
      <c r="N26" s="1021"/>
      <c r="O26" s="1022"/>
      <c r="P26" s="1028"/>
      <c r="Q26" s="1028"/>
      <c r="R26" s="1028"/>
      <c r="S26" s="1028"/>
      <c r="T26" s="1028"/>
      <c r="U26" s="1028"/>
      <c r="V26" s="1028"/>
      <c r="W26" s="1028"/>
      <c r="X26" s="1029"/>
      <c r="Y26" s="426" t="s">
        <v>55</v>
      </c>
      <c r="Z26" s="1033"/>
      <c r="AA26" s="1034"/>
      <c r="AB26" s="543"/>
      <c r="AC26" s="1039"/>
      <c r="AD26" s="1039"/>
      <c r="AE26" s="242"/>
      <c r="AF26" s="243"/>
      <c r="AG26" s="243"/>
      <c r="AH26" s="243"/>
      <c r="AI26" s="242"/>
      <c r="AJ26" s="243"/>
      <c r="AK26" s="243"/>
      <c r="AL26" s="243"/>
      <c r="AM26" s="242"/>
      <c r="AN26" s="243"/>
      <c r="AO26" s="243"/>
      <c r="AP26" s="243"/>
      <c r="AQ26" s="362"/>
      <c r="AR26" s="197"/>
      <c r="AS26" s="197"/>
      <c r="AT26" s="363"/>
      <c r="AU26" s="243"/>
      <c r="AV26" s="243"/>
      <c r="AW26" s="243"/>
      <c r="AX26" s="245"/>
    </row>
    <row r="27" spans="1:50" ht="22.5" customHeight="1" x14ac:dyDescent="0.15">
      <c r="A27" s="445"/>
      <c r="B27" s="446"/>
      <c r="C27" s="446"/>
      <c r="D27" s="446"/>
      <c r="E27" s="446"/>
      <c r="F27" s="447"/>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54" t="s">
        <v>302</v>
      </c>
      <c r="AC27" s="1035"/>
      <c r="AD27" s="1035"/>
      <c r="AE27" s="242"/>
      <c r="AF27" s="243"/>
      <c r="AG27" s="243"/>
      <c r="AH27" s="243"/>
      <c r="AI27" s="242"/>
      <c r="AJ27" s="243"/>
      <c r="AK27" s="243"/>
      <c r="AL27" s="243"/>
      <c r="AM27" s="242"/>
      <c r="AN27" s="243"/>
      <c r="AO27" s="243"/>
      <c r="AP27" s="243"/>
      <c r="AQ27" s="362"/>
      <c r="AR27" s="197"/>
      <c r="AS27" s="197"/>
      <c r="AT27" s="363"/>
      <c r="AU27" s="243"/>
      <c r="AV27" s="243"/>
      <c r="AW27" s="243"/>
      <c r="AX27" s="245"/>
    </row>
    <row r="28" spans="1:50" customFormat="1" ht="23.25" customHeight="1" x14ac:dyDescent="0.15">
      <c r="A28" s="228" t="s">
        <v>535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8" t="s">
        <v>498</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1"/>
      <c r="Z30" s="860"/>
      <c r="AA30" s="861"/>
      <c r="AB30" s="1045" t="s">
        <v>12</v>
      </c>
      <c r="AC30" s="1046"/>
      <c r="AD30" s="1047"/>
      <c r="AE30" s="569" t="s">
        <v>358</v>
      </c>
      <c r="AF30" s="569"/>
      <c r="AG30" s="569"/>
      <c r="AH30" s="569"/>
      <c r="AI30" s="569" t="s">
        <v>359</v>
      </c>
      <c r="AJ30" s="569"/>
      <c r="AK30" s="569"/>
      <c r="AL30" s="569"/>
      <c r="AM30" s="569" t="s">
        <v>365</v>
      </c>
      <c r="AN30" s="569"/>
      <c r="AO30" s="569"/>
      <c r="AP30" s="448"/>
      <c r="AQ30" s="162" t="s">
        <v>356</v>
      </c>
      <c r="AR30" s="131"/>
      <c r="AS30" s="131"/>
      <c r="AT30" s="132"/>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2"/>
      <c r="Z31" s="1043"/>
      <c r="AA31" s="1044"/>
      <c r="AB31" s="1048"/>
      <c r="AC31" s="1049"/>
      <c r="AD31" s="1050"/>
      <c r="AE31" s="570"/>
      <c r="AF31" s="570"/>
      <c r="AG31" s="570"/>
      <c r="AH31" s="570"/>
      <c r="AI31" s="570"/>
      <c r="AJ31" s="570"/>
      <c r="AK31" s="570"/>
      <c r="AL31" s="570"/>
      <c r="AM31" s="570"/>
      <c r="AN31" s="570"/>
      <c r="AO31" s="570"/>
      <c r="AP31" s="451"/>
      <c r="AQ31" s="188"/>
      <c r="AR31" s="189"/>
      <c r="AS31" s="134" t="s">
        <v>357</v>
      </c>
      <c r="AT31" s="135"/>
      <c r="AU31" s="189"/>
      <c r="AV31" s="189"/>
      <c r="AW31" s="436" t="s">
        <v>301</v>
      </c>
      <c r="AX31" s="437"/>
    </row>
    <row r="32" spans="1:50" ht="22.5" customHeight="1" x14ac:dyDescent="0.15">
      <c r="A32" s="441"/>
      <c r="B32" s="439"/>
      <c r="C32" s="439"/>
      <c r="D32" s="439"/>
      <c r="E32" s="439"/>
      <c r="F32" s="440"/>
      <c r="G32" s="582"/>
      <c r="H32" s="1018"/>
      <c r="I32" s="1018"/>
      <c r="J32" s="1018"/>
      <c r="K32" s="1018"/>
      <c r="L32" s="1018"/>
      <c r="M32" s="1018"/>
      <c r="N32" s="1018"/>
      <c r="O32" s="1019"/>
      <c r="P32" s="103"/>
      <c r="Q32" s="1026"/>
      <c r="R32" s="1026"/>
      <c r="S32" s="1026"/>
      <c r="T32" s="1026"/>
      <c r="U32" s="1026"/>
      <c r="V32" s="1026"/>
      <c r="W32" s="1026"/>
      <c r="X32" s="1027"/>
      <c r="Y32" s="1036" t="s">
        <v>13</v>
      </c>
      <c r="Z32" s="1037"/>
      <c r="AA32" s="1038"/>
      <c r="AB32" s="489"/>
      <c r="AC32" s="1040"/>
      <c r="AD32" s="1040"/>
      <c r="AE32" s="242"/>
      <c r="AF32" s="243"/>
      <c r="AG32" s="243"/>
      <c r="AH32" s="243"/>
      <c r="AI32" s="242"/>
      <c r="AJ32" s="243"/>
      <c r="AK32" s="243"/>
      <c r="AL32" s="243"/>
      <c r="AM32" s="242"/>
      <c r="AN32" s="243"/>
      <c r="AO32" s="243"/>
      <c r="AP32" s="243"/>
      <c r="AQ32" s="362"/>
      <c r="AR32" s="197"/>
      <c r="AS32" s="197"/>
      <c r="AT32" s="363"/>
      <c r="AU32" s="243"/>
      <c r="AV32" s="243"/>
      <c r="AW32" s="243"/>
      <c r="AX32" s="245"/>
    </row>
    <row r="33" spans="1:50" ht="22.5" customHeight="1" x14ac:dyDescent="0.15">
      <c r="A33" s="442"/>
      <c r="B33" s="443"/>
      <c r="C33" s="443"/>
      <c r="D33" s="443"/>
      <c r="E33" s="443"/>
      <c r="F33" s="444"/>
      <c r="G33" s="1020"/>
      <c r="H33" s="1021"/>
      <c r="I33" s="1021"/>
      <c r="J33" s="1021"/>
      <c r="K33" s="1021"/>
      <c r="L33" s="1021"/>
      <c r="M33" s="1021"/>
      <c r="N33" s="1021"/>
      <c r="O33" s="1022"/>
      <c r="P33" s="1028"/>
      <c r="Q33" s="1028"/>
      <c r="R33" s="1028"/>
      <c r="S33" s="1028"/>
      <c r="T33" s="1028"/>
      <c r="U33" s="1028"/>
      <c r="V33" s="1028"/>
      <c r="W33" s="1028"/>
      <c r="X33" s="1029"/>
      <c r="Y33" s="426" t="s">
        <v>55</v>
      </c>
      <c r="Z33" s="1033"/>
      <c r="AA33" s="1034"/>
      <c r="AB33" s="543"/>
      <c r="AC33" s="1039"/>
      <c r="AD33" s="1039"/>
      <c r="AE33" s="242"/>
      <c r="AF33" s="243"/>
      <c r="AG33" s="243"/>
      <c r="AH33" s="243"/>
      <c r="AI33" s="242"/>
      <c r="AJ33" s="243"/>
      <c r="AK33" s="243"/>
      <c r="AL33" s="243"/>
      <c r="AM33" s="242"/>
      <c r="AN33" s="243"/>
      <c r="AO33" s="243"/>
      <c r="AP33" s="243"/>
      <c r="AQ33" s="362"/>
      <c r="AR33" s="197"/>
      <c r="AS33" s="197"/>
      <c r="AT33" s="363"/>
      <c r="AU33" s="243"/>
      <c r="AV33" s="243"/>
      <c r="AW33" s="243"/>
      <c r="AX33" s="245"/>
    </row>
    <row r="34" spans="1:50" ht="22.5" customHeight="1" x14ac:dyDescent="0.15">
      <c r="A34" s="445"/>
      <c r="B34" s="446"/>
      <c r="C34" s="446"/>
      <c r="D34" s="446"/>
      <c r="E34" s="446"/>
      <c r="F34" s="447"/>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54" t="s">
        <v>302</v>
      </c>
      <c r="AC34" s="1035"/>
      <c r="AD34" s="1035"/>
      <c r="AE34" s="242"/>
      <c r="AF34" s="243"/>
      <c r="AG34" s="243"/>
      <c r="AH34" s="243"/>
      <c r="AI34" s="242"/>
      <c r="AJ34" s="243"/>
      <c r="AK34" s="243"/>
      <c r="AL34" s="243"/>
      <c r="AM34" s="242"/>
      <c r="AN34" s="243"/>
      <c r="AO34" s="243"/>
      <c r="AP34" s="243"/>
      <c r="AQ34" s="362"/>
      <c r="AR34" s="197"/>
      <c r="AS34" s="197"/>
      <c r="AT34" s="363"/>
      <c r="AU34" s="243"/>
      <c r="AV34" s="243"/>
      <c r="AW34" s="243"/>
      <c r="AX34" s="245"/>
    </row>
    <row r="35" spans="1:50" customFormat="1" ht="23.25" customHeight="1" x14ac:dyDescent="0.15">
      <c r="A35" s="228" t="s">
        <v>535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8" t="s">
        <v>498</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1"/>
      <c r="Z37" s="860"/>
      <c r="AA37" s="861"/>
      <c r="AB37" s="1045" t="s">
        <v>12</v>
      </c>
      <c r="AC37" s="1046"/>
      <c r="AD37" s="1047"/>
      <c r="AE37" s="569" t="s">
        <v>358</v>
      </c>
      <c r="AF37" s="569"/>
      <c r="AG37" s="569"/>
      <c r="AH37" s="569"/>
      <c r="AI37" s="569" t="s">
        <v>359</v>
      </c>
      <c r="AJ37" s="569"/>
      <c r="AK37" s="569"/>
      <c r="AL37" s="569"/>
      <c r="AM37" s="569" t="s">
        <v>365</v>
      </c>
      <c r="AN37" s="569"/>
      <c r="AO37" s="569"/>
      <c r="AP37" s="448"/>
      <c r="AQ37" s="162" t="s">
        <v>356</v>
      </c>
      <c r="AR37" s="131"/>
      <c r="AS37" s="131"/>
      <c r="AT37" s="132"/>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2"/>
      <c r="Z38" s="1043"/>
      <c r="AA38" s="1044"/>
      <c r="AB38" s="1048"/>
      <c r="AC38" s="1049"/>
      <c r="AD38" s="1050"/>
      <c r="AE38" s="570"/>
      <c r="AF38" s="570"/>
      <c r="AG38" s="570"/>
      <c r="AH38" s="570"/>
      <c r="AI38" s="570"/>
      <c r="AJ38" s="570"/>
      <c r="AK38" s="570"/>
      <c r="AL38" s="570"/>
      <c r="AM38" s="570"/>
      <c r="AN38" s="570"/>
      <c r="AO38" s="570"/>
      <c r="AP38" s="451"/>
      <c r="AQ38" s="188"/>
      <c r="AR38" s="189"/>
      <c r="AS38" s="134" t="s">
        <v>357</v>
      </c>
      <c r="AT38" s="135"/>
      <c r="AU38" s="189"/>
      <c r="AV38" s="189"/>
      <c r="AW38" s="436" t="s">
        <v>301</v>
      </c>
      <c r="AX38" s="437"/>
    </row>
    <row r="39" spans="1:50" ht="22.5" customHeight="1" x14ac:dyDescent="0.15">
      <c r="A39" s="441"/>
      <c r="B39" s="439"/>
      <c r="C39" s="439"/>
      <c r="D39" s="439"/>
      <c r="E39" s="439"/>
      <c r="F39" s="440"/>
      <c r="G39" s="582"/>
      <c r="H39" s="1018"/>
      <c r="I39" s="1018"/>
      <c r="J39" s="1018"/>
      <c r="K39" s="1018"/>
      <c r="L39" s="1018"/>
      <c r="M39" s="1018"/>
      <c r="N39" s="1018"/>
      <c r="O39" s="1019"/>
      <c r="P39" s="103"/>
      <c r="Q39" s="1026"/>
      <c r="R39" s="1026"/>
      <c r="S39" s="1026"/>
      <c r="T39" s="1026"/>
      <c r="U39" s="1026"/>
      <c r="V39" s="1026"/>
      <c r="W39" s="1026"/>
      <c r="X39" s="1027"/>
      <c r="Y39" s="1036" t="s">
        <v>13</v>
      </c>
      <c r="Z39" s="1037"/>
      <c r="AA39" s="1038"/>
      <c r="AB39" s="489"/>
      <c r="AC39" s="1040"/>
      <c r="AD39" s="1040"/>
      <c r="AE39" s="242"/>
      <c r="AF39" s="243"/>
      <c r="AG39" s="243"/>
      <c r="AH39" s="243"/>
      <c r="AI39" s="242"/>
      <c r="AJ39" s="243"/>
      <c r="AK39" s="243"/>
      <c r="AL39" s="243"/>
      <c r="AM39" s="242"/>
      <c r="AN39" s="243"/>
      <c r="AO39" s="243"/>
      <c r="AP39" s="243"/>
      <c r="AQ39" s="362"/>
      <c r="AR39" s="197"/>
      <c r="AS39" s="197"/>
      <c r="AT39" s="363"/>
      <c r="AU39" s="243"/>
      <c r="AV39" s="243"/>
      <c r="AW39" s="243"/>
      <c r="AX39" s="245"/>
    </row>
    <row r="40" spans="1:50" ht="22.5" customHeight="1" x14ac:dyDescent="0.15">
      <c r="A40" s="442"/>
      <c r="B40" s="443"/>
      <c r="C40" s="443"/>
      <c r="D40" s="443"/>
      <c r="E40" s="443"/>
      <c r="F40" s="444"/>
      <c r="G40" s="1020"/>
      <c r="H40" s="1021"/>
      <c r="I40" s="1021"/>
      <c r="J40" s="1021"/>
      <c r="K40" s="1021"/>
      <c r="L40" s="1021"/>
      <c r="M40" s="1021"/>
      <c r="N40" s="1021"/>
      <c r="O40" s="1022"/>
      <c r="P40" s="1028"/>
      <c r="Q40" s="1028"/>
      <c r="R40" s="1028"/>
      <c r="S40" s="1028"/>
      <c r="T40" s="1028"/>
      <c r="U40" s="1028"/>
      <c r="V40" s="1028"/>
      <c r="W40" s="1028"/>
      <c r="X40" s="1029"/>
      <c r="Y40" s="426" t="s">
        <v>55</v>
      </c>
      <c r="Z40" s="1033"/>
      <c r="AA40" s="1034"/>
      <c r="AB40" s="543"/>
      <c r="AC40" s="1039"/>
      <c r="AD40" s="1039"/>
      <c r="AE40" s="242"/>
      <c r="AF40" s="243"/>
      <c r="AG40" s="243"/>
      <c r="AH40" s="243"/>
      <c r="AI40" s="242"/>
      <c r="AJ40" s="243"/>
      <c r="AK40" s="243"/>
      <c r="AL40" s="243"/>
      <c r="AM40" s="242"/>
      <c r="AN40" s="243"/>
      <c r="AO40" s="243"/>
      <c r="AP40" s="243"/>
      <c r="AQ40" s="362"/>
      <c r="AR40" s="197"/>
      <c r="AS40" s="197"/>
      <c r="AT40" s="363"/>
      <c r="AU40" s="243"/>
      <c r="AV40" s="243"/>
      <c r="AW40" s="243"/>
      <c r="AX40" s="245"/>
    </row>
    <row r="41" spans="1:50" ht="22.5" customHeight="1" x14ac:dyDescent="0.15">
      <c r="A41" s="445"/>
      <c r="B41" s="446"/>
      <c r="C41" s="446"/>
      <c r="D41" s="446"/>
      <c r="E41" s="446"/>
      <c r="F41" s="447"/>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54" t="s">
        <v>302</v>
      </c>
      <c r="AC41" s="1035"/>
      <c r="AD41" s="1035"/>
      <c r="AE41" s="242"/>
      <c r="AF41" s="243"/>
      <c r="AG41" s="243"/>
      <c r="AH41" s="243"/>
      <c r="AI41" s="242"/>
      <c r="AJ41" s="243"/>
      <c r="AK41" s="243"/>
      <c r="AL41" s="243"/>
      <c r="AM41" s="242"/>
      <c r="AN41" s="243"/>
      <c r="AO41" s="243"/>
      <c r="AP41" s="243"/>
      <c r="AQ41" s="362"/>
      <c r="AR41" s="197"/>
      <c r="AS41" s="197"/>
      <c r="AT41" s="363"/>
      <c r="AU41" s="243"/>
      <c r="AV41" s="243"/>
      <c r="AW41" s="243"/>
      <c r="AX41" s="245"/>
    </row>
    <row r="42" spans="1:50" customFormat="1" ht="23.25" customHeight="1" x14ac:dyDescent="0.15">
      <c r="A42" s="228" t="s">
        <v>535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8" t="s">
        <v>498</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1"/>
      <c r="Z44" s="860"/>
      <c r="AA44" s="861"/>
      <c r="AB44" s="1045" t="s">
        <v>12</v>
      </c>
      <c r="AC44" s="1046"/>
      <c r="AD44" s="1047"/>
      <c r="AE44" s="569" t="s">
        <v>358</v>
      </c>
      <c r="AF44" s="569"/>
      <c r="AG44" s="569"/>
      <c r="AH44" s="569"/>
      <c r="AI44" s="569" t="s">
        <v>359</v>
      </c>
      <c r="AJ44" s="569"/>
      <c r="AK44" s="569"/>
      <c r="AL44" s="569"/>
      <c r="AM44" s="569" t="s">
        <v>365</v>
      </c>
      <c r="AN44" s="569"/>
      <c r="AO44" s="569"/>
      <c r="AP44" s="448"/>
      <c r="AQ44" s="162" t="s">
        <v>356</v>
      </c>
      <c r="AR44" s="131"/>
      <c r="AS44" s="131"/>
      <c r="AT44" s="132"/>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2"/>
      <c r="Z45" s="1043"/>
      <c r="AA45" s="1044"/>
      <c r="AB45" s="1048"/>
      <c r="AC45" s="1049"/>
      <c r="AD45" s="1050"/>
      <c r="AE45" s="570"/>
      <c r="AF45" s="570"/>
      <c r="AG45" s="570"/>
      <c r="AH45" s="570"/>
      <c r="AI45" s="570"/>
      <c r="AJ45" s="570"/>
      <c r="AK45" s="570"/>
      <c r="AL45" s="570"/>
      <c r="AM45" s="570"/>
      <c r="AN45" s="570"/>
      <c r="AO45" s="570"/>
      <c r="AP45" s="451"/>
      <c r="AQ45" s="188"/>
      <c r="AR45" s="189"/>
      <c r="AS45" s="134" t="s">
        <v>357</v>
      </c>
      <c r="AT45" s="135"/>
      <c r="AU45" s="189"/>
      <c r="AV45" s="189"/>
      <c r="AW45" s="436" t="s">
        <v>301</v>
      </c>
      <c r="AX45" s="437"/>
    </row>
    <row r="46" spans="1:50" ht="22.5" customHeight="1" x14ac:dyDescent="0.15">
      <c r="A46" s="441"/>
      <c r="B46" s="439"/>
      <c r="C46" s="439"/>
      <c r="D46" s="439"/>
      <c r="E46" s="439"/>
      <c r="F46" s="440"/>
      <c r="G46" s="582"/>
      <c r="H46" s="1018"/>
      <c r="I46" s="1018"/>
      <c r="J46" s="1018"/>
      <c r="K46" s="1018"/>
      <c r="L46" s="1018"/>
      <c r="M46" s="1018"/>
      <c r="N46" s="1018"/>
      <c r="O46" s="1019"/>
      <c r="P46" s="103"/>
      <c r="Q46" s="1026"/>
      <c r="R46" s="1026"/>
      <c r="S46" s="1026"/>
      <c r="T46" s="1026"/>
      <c r="U46" s="1026"/>
      <c r="V46" s="1026"/>
      <c r="W46" s="1026"/>
      <c r="X46" s="1027"/>
      <c r="Y46" s="1036" t="s">
        <v>13</v>
      </c>
      <c r="Z46" s="1037"/>
      <c r="AA46" s="1038"/>
      <c r="AB46" s="489"/>
      <c r="AC46" s="1040"/>
      <c r="AD46" s="1040"/>
      <c r="AE46" s="242"/>
      <c r="AF46" s="243"/>
      <c r="AG46" s="243"/>
      <c r="AH46" s="243"/>
      <c r="AI46" s="242"/>
      <c r="AJ46" s="243"/>
      <c r="AK46" s="243"/>
      <c r="AL46" s="243"/>
      <c r="AM46" s="242"/>
      <c r="AN46" s="243"/>
      <c r="AO46" s="243"/>
      <c r="AP46" s="243"/>
      <c r="AQ46" s="362"/>
      <c r="AR46" s="197"/>
      <c r="AS46" s="197"/>
      <c r="AT46" s="363"/>
      <c r="AU46" s="243"/>
      <c r="AV46" s="243"/>
      <c r="AW46" s="243"/>
      <c r="AX46" s="245"/>
    </row>
    <row r="47" spans="1:50" ht="22.5" customHeight="1" x14ac:dyDescent="0.15">
      <c r="A47" s="442"/>
      <c r="B47" s="443"/>
      <c r="C47" s="443"/>
      <c r="D47" s="443"/>
      <c r="E47" s="443"/>
      <c r="F47" s="444"/>
      <c r="G47" s="1020"/>
      <c r="H47" s="1021"/>
      <c r="I47" s="1021"/>
      <c r="J47" s="1021"/>
      <c r="K47" s="1021"/>
      <c r="L47" s="1021"/>
      <c r="M47" s="1021"/>
      <c r="N47" s="1021"/>
      <c r="O47" s="1022"/>
      <c r="P47" s="1028"/>
      <c r="Q47" s="1028"/>
      <c r="R47" s="1028"/>
      <c r="S47" s="1028"/>
      <c r="T47" s="1028"/>
      <c r="U47" s="1028"/>
      <c r="V47" s="1028"/>
      <c r="W47" s="1028"/>
      <c r="X47" s="1029"/>
      <c r="Y47" s="426" t="s">
        <v>55</v>
      </c>
      <c r="Z47" s="1033"/>
      <c r="AA47" s="1034"/>
      <c r="AB47" s="543"/>
      <c r="AC47" s="1039"/>
      <c r="AD47" s="1039"/>
      <c r="AE47" s="242"/>
      <c r="AF47" s="243"/>
      <c r="AG47" s="243"/>
      <c r="AH47" s="243"/>
      <c r="AI47" s="242"/>
      <c r="AJ47" s="243"/>
      <c r="AK47" s="243"/>
      <c r="AL47" s="243"/>
      <c r="AM47" s="242"/>
      <c r="AN47" s="243"/>
      <c r="AO47" s="243"/>
      <c r="AP47" s="243"/>
      <c r="AQ47" s="362"/>
      <c r="AR47" s="197"/>
      <c r="AS47" s="197"/>
      <c r="AT47" s="363"/>
      <c r="AU47" s="243"/>
      <c r="AV47" s="243"/>
      <c r="AW47" s="243"/>
      <c r="AX47" s="245"/>
    </row>
    <row r="48" spans="1:50" ht="22.5" customHeight="1" x14ac:dyDescent="0.15">
      <c r="A48" s="445"/>
      <c r="B48" s="446"/>
      <c r="C48" s="446"/>
      <c r="D48" s="446"/>
      <c r="E48" s="446"/>
      <c r="F48" s="447"/>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54" t="s">
        <v>302</v>
      </c>
      <c r="AC48" s="1035"/>
      <c r="AD48" s="1035"/>
      <c r="AE48" s="242"/>
      <c r="AF48" s="243"/>
      <c r="AG48" s="243"/>
      <c r="AH48" s="243"/>
      <c r="AI48" s="242"/>
      <c r="AJ48" s="243"/>
      <c r="AK48" s="243"/>
      <c r="AL48" s="243"/>
      <c r="AM48" s="242"/>
      <c r="AN48" s="243"/>
      <c r="AO48" s="243"/>
      <c r="AP48" s="243"/>
      <c r="AQ48" s="362"/>
      <c r="AR48" s="197"/>
      <c r="AS48" s="197"/>
      <c r="AT48" s="363"/>
      <c r="AU48" s="243"/>
      <c r="AV48" s="243"/>
      <c r="AW48" s="243"/>
      <c r="AX48" s="245"/>
    </row>
    <row r="49" spans="1:50" customFormat="1" ht="23.25" customHeight="1" x14ac:dyDescent="0.15">
      <c r="A49" s="228" t="s">
        <v>535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8" t="s">
        <v>498</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1"/>
      <c r="Z51" s="860"/>
      <c r="AA51" s="861"/>
      <c r="AB51" s="448" t="s">
        <v>12</v>
      </c>
      <c r="AC51" s="1046"/>
      <c r="AD51" s="1047"/>
      <c r="AE51" s="569" t="s">
        <v>358</v>
      </c>
      <c r="AF51" s="569"/>
      <c r="AG51" s="569"/>
      <c r="AH51" s="569"/>
      <c r="AI51" s="569" t="s">
        <v>359</v>
      </c>
      <c r="AJ51" s="569"/>
      <c r="AK51" s="569"/>
      <c r="AL51" s="569"/>
      <c r="AM51" s="569" t="s">
        <v>365</v>
      </c>
      <c r="AN51" s="569"/>
      <c r="AO51" s="569"/>
      <c r="AP51" s="448"/>
      <c r="AQ51" s="162" t="s">
        <v>356</v>
      </c>
      <c r="AR51" s="131"/>
      <c r="AS51" s="131"/>
      <c r="AT51" s="132"/>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2"/>
      <c r="Z52" s="1043"/>
      <c r="AA52" s="1044"/>
      <c r="AB52" s="1048"/>
      <c r="AC52" s="1049"/>
      <c r="AD52" s="1050"/>
      <c r="AE52" s="570"/>
      <c r="AF52" s="570"/>
      <c r="AG52" s="570"/>
      <c r="AH52" s="570"/>
      <c r="AI52" s="570"/>
      <c r="AJ52" s="570"/>
      <c r="AK52" s="570"/>
      <c r="AL52" s="570"/>
      <c r="AM52" s="570"/>
      <c r="AN52" s="570"/>
      <c r="AO52" s="570"/>
      <c r="AP52" s="451"/>
      <c r="AQ52" s="188"/>
      <c r="AR52" s="189"/>
      <c r="AS52" s="134" t="s">
        <v>357</v>
      </c>
      <c r="AT52" s="135"/>
      <c r="AU52" s="189"/>
      <c r="AV52" s="189"/>
      <c r="AW52" s="436" t="s">
        <v>301</v>
      </c>
      <c r="AX52" s="437"/>
    </row>
    <row r="53" spans="1:50" ht="22.5" customHeight="1" x14ac:dyDescent="0.15">
      <c r="A53" s="441"/>
      <c r="B53" s="439"/>
      <c r="C53" s="439"/>
      <c r="D53" s="439"/>
      <c r="E53" s="439"/>
      <c r="F53" s="440"/>
      <c r="G53" s="582"/>
      <c r="H53" s="1018"/>
      <c r="I53" s="1018"/>
      <c r="J53" s="1018"/>
      <c r="K53" s="1018"/>
      <c r="L53" s="1018"/>
      <c r="M53" s="1018"/>
      <c r="N53" s="1018"/>
      <c r="O53" s="1019"/>
      <c r="P53" s="103"/>
      <c r="Q53" s="1026"/>
      <c r="R53" s="1026"/>
      <c r="S53" s="1026"/>
      <c r="T53" s="1026"/>
      <c r="U53" s="1026"/>
      <c r="V53" s="1026"/>
      <c r="W53" s="1026"/>
      <c r="X53" s="1027"/>
      <c r="Y53" s="1036" t="s">
        <v>13</v>
      </c>
      <c r="Z53" s="1037"/>
      <c r="AA53" s="1038"/>
      <c r="AB53" s="489"/>
      <c r="AC53" s="1040"/>
      <c r="AD53" s="1040"/>
      <c r="AE53" s="242"/>
      <c r="AF53" s="243"/>
      <c r="AG53" s="243"/>
      <c r="AH53" s="243"/>
      <c r="AI53" s="242"/>
      <c r="AJ53" s="243"/>
      <c r="AK53" s="243"/>
      <c r="AL53" s="243"/>
      <c r="AM53" s="242"/>
      <c r="AN53" s="243"/>
      <c r="AO53" s="243"/>
      <c r="AP53" s="243"/>
      <c r="AQ53" s="362"/>
      <c r="AR53" s="197"/>
      <c r="AS53" s="197"/>
      <c r="AT53" s="363"/>
      <c r="AU53" s="243"/>
      <c r="AV53" s="243"/>
      <c r="AW53" s="243"/>
      <c r="AX53" s="245"/>
    </row>
    <row r="54" spans="1:50" ht="22.5" customHeight="1" x14ac:dyDescent="0.15">
      <c r="A54" s="442"/>
      <c r="B54" s="443"/>
      <c r="C54" s="443"/>
      <c r="D54" s="443"/>
      <c r="E54" s="443"/>
      <c r="F54" s="444"/>
      <c r="G54" s="1020"/>
      <c r="H54" s="1021"/>
      <c r="I54" s="1021"/>
      <c r="J54" s="1021"/>
      <c r="K54" s="1021"/>
      <c r="L54" s="1021"/>
      <c r="M54" s="1021"/>
      <c r="N54" s="1021"/>
      <c r="O54" s="1022"/>
      <c r="P54" s="1028"/>
      <c r="Q54" s="1028"/>
      <c r="R54" s="1028"/>
      <c r="S54" s="1028"/>
      <c r="T54" s="1028"/>
      <c r="U54" s="1028"/>
      <c r="V54" s="1028"/>
      <c r="W54" s="1028"/>
      <c r="X54" s="1029"/>
      <c r="Y54" s="426" t="s">
        <v>55</v>
      </c>
      <c r="Z54" s="1033"/>
      <c r="AA54" s="1034"/>
      <c r="AB54" s="543"/>
      <c r="AC54" s="1039"/>
      <c r="AD54" s="1039"/>
      <c r="AE54" s="242"/>
      <c r="AF54" s="243"/>
      <c r="AG54" s="243"/>
      <c r="AH54" s="243"/>
      <c r="AI54" s="242"/>
      <c r="AJ54" s="243"/>
      <c r="AK54" s="243"/>
      <c r="AL54" s="243"/>
      <c r="AM54" s="242"/>
      <c r="AN54" s="243"/>
      <c r="AO54" s="243"/>
      <c r="AP54" s="243"/>
      <c r="AQ54" s="362"/>
      <c r="AR54" s="197"/>
      <c r="AS54" s="197"/>
      <c r="AT54" s="363"/>
      <c r="AU54" s="243"/>
      <c r="AV54" s="243"/>
      <c r="AW54" s="243"/>
      <c r="AX54" s="245"/>
    </row>
    <row r="55" spans="1:50" ht="22.5" customHeight="1" x14ac:dyDescent="0.15">
      <c r="A55" s="445"/>
      <c r="B55" s="446"/>
      <c r="C55" s="446"/>
      <c r="D55" s="446"/>
      <c r="E55" s="446"/>
      <c r="F55" s="447"/>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54" t="s">
        <v>302</v>
      </c>
      <c r="AC55" s="1035"/>
      <c r="AD55" s="1035"/>
      <c r="AE55" s="242"/>
      <c r="AF55" s="243"/>
      <c r="AG55" s="243"/>
      <c r="AH55" s="243"/>
      <c r="AI55" s="242"/>
      <c r="AJ55" s="243"/>
      <c r="AK55" s="243"/>
      <c r="AL55" s="243"/>
      <c r="AM55" s="242"/>
      <c r="AN55" s="243"/>
      <c r="AO55" s="243"/>
      <c r="AP55" s="243"/>
      <c r="AQ55" s="362"/>
      <c r="AR55" s="197"/>
      <c r="AS55" s="197"/>
      <c r="AT55" s="363"/>
      <c r="AU55" s="243"/>
      <c r="AV55" s="243"/>
      <c r="AW55" s="243"/>
      <c r="AX55" s="245"/>
    </row>
    <row r="56" spans="1:50" customFormat="1" ht="23.25" customHeight="1" x14ac:dyDescent="0.15">
      <c r="A56" s="228" t="s">
        <v>535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8" t="s">
        <v>498</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1"/>
      <c r="Z58" s="860"/>
      <c r="AA58" s="861"/>
      <c r="AB58" s="1045" t="s">
        <v>12</v>
      </c>
      <c r="AC58" s="1046"/>
      <c r="AD58" s="1047"/>
      <c r="AE58" s="569" t="s">
        <v>358</v>
      </c>
      <c r="AF58" s="569"/>
      <c r="AG58" s="569"/>
      <c r="AH58" s="569"/>
      <c r="AI58" s="569" t="s">
        <v>359</v>
      </c>
      <c r="AJ58" s="569"/>
      <c r="AK58" s="569"/>
      <c r="AL58" s="569"/>
      <c r="AM58" s="569" t="s">
        <v>365</v>
      </c>
      <c r="AN58" s="569"/>
      <c r="AO58" s="569"/>
      <c r="AP58" s="448"/>
      <c r="AQ58" s="162" t="s">
        <v>356</v>
      </c>
      <c r="AR58" s="131"/>
      <c r="AS58" s="131"/>
      <c r="AT58" s="132"/>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2"/>
      <c r="Z59" s="1043"/>
      <c r="AA59" s="1044"/>
      <c r="AB59" s="1048"/>
      <c r="AC59" s="1049"/>
      <c r="AD59" s="1050"/>
      <c r="AE59" s="570"/>
      <c r="AF59" s="570"/>
      <c r="AG59" s="570"/>
      <c r="AH59" s="570"/>
      <c r="AI59" s="570"/>
      <c r="AJ59" s="570"/>
      <c r="AK59" s="570"/>
      <c r="AL59" s="570"/>
      <c r="AM59" s="570"/>
      <c r="AN59" s="570"/>
      <c r="AO59" s="570"/>
      <c r="AP59" s="451"/>
      <c r="AQ59" s="188"/>
      <c r="AR59" s="189"/>
      <c r="AS59" s="134" t="s">
        <v>357</v>
      </c>
      <c r="AT59" s="135"/>
      <c r="AU59" s="189"/>
      <c r="AV59" s="189"/>
      <c r="AW59" s="436" t="s">
        <v>301</v>
      </c>
      <c r="AX59" s="437"/>
    </row>
    <row r="60" spans="1:50" ht="22.5" customHeight="1" x14ac:dyDescent="0.15">
      <c r="A60" s="441"/>
      <c r="B60" s="439"/>
      <c r="C60" s="439"/>
      <c r="D60" s="439"/>
      <c r="E60" s="439"/>
      <c r="F60" s="440"/>
      <c r="G60" s="582"/>
      <c r="H60" s="1018"/>
      <c r="I60" s="1018"/>
      <c r="J60" s="1018"/>
      <c r="K60" s="1018"/>
      <c r="L60" s="1018"/>
      <c r="M60" s="1018"/>
      <c r="N60" s="1018"/>
      <c r="O60" s="1019"/>
      <c r="P60" s="103"/>
      <c r="Q60" s="1026"/>
      <c r="R60" s="1026"/>
      <c r="S60" s="1026"/>
      <c r="T60" s="1026"/>
      <c r="U60" s="1026"/>
      <c r="V60" s="1026"/>
      <c r="W60" s="1026"/>
      <c r="X60" s="1027"/>
      <c r="Y60" s="1036" t="s">
        <v>13</v>
      </c>
      <c r="Z60" s="1037"/>
      <c r="AA60" s="1038"/>
      <c r="AB60" s="489"/>
      <c r="AC60" s="1040"/>
      <c r="AD60" s="1040"/>
      <c r="AE60" s="242"/>
      <c r="AF60" s="243"/>
      <c r="AG60" s="243"/>
      <c r="AH60" s="243"/>
      <c r="AI60" s="242"/>
      <c r="AJ60" s="243"/>
      <c r="AK60" s="243"/>
      <c r="AL60" s="243"/>
      <c r="AM60" s="242"/>
      <c r="AN60" s="243"/>
      <c r="AO60" s="243"/>
      <c r="AP60" s="243"/>
      <c r="AQ60" s="362"/>
      <c r="AR60" s="197"/>
      <c r="AS60" s="197"/>
      <c r="AT60" s="363"/>
      <c r="AU60" s="243"/>
      <c r="AV60" s="243"/>
      <c r="AW60" s="243"/>
      <c r="AX60" s="245"/>
    </row>
    <row r="61" spans="1:50" ht="22.5" customHeight="1" x14ac:dyDescent="0.15">
      <c r="A61" s="442"/>
      <c r="B61" s="443"/>
      <c r="C61" s="443"/>
      <c r="D61" s="443"/>
      <c r="E61" s="443"/>
      <c r="F61" s="444"/>
      <c r="G61" s="1020"/>
      <c r="H61" s="1021"/>
      <c r="I61" s="1021"/>
      <c r="J61" s="1021"/>
      <c r="K61" s="1021"/>
      <c r="L61" s="1021"/>
      <c r="M61" s="1021"/>
      <c r="N61" s="1021"/>
      <c r="O61" s="1022"/>
      <c r="P61" s="1028"/>
      <c r="Q61" s="1028"/>
      <c r="R61" s="1028"/>
      <c r="S61" s="1028"/>
      <c r="T61" s="1028"/>
      <c r="U61" s="1028"/>
      <c r="V61" s="1028"/>
      <c r="W61" s="1028"/>
      <c r="X61" s="1029"/>
      <c r="Y61" s="426" t="s">
        <v>55</v>
      </c>
      <c r="Z61" s="1033"/>
      <c r="AA61" s="1034"/>
      <c r="AB61" s="543"/>
      <c r="AC61" s="1039"/>
      <c r="AD61" s="1039"/>
      <c r="AE61" s="242"/>
      <c r="AF61" s="243"/>
      <c r="AG61" s="243"/>
      <c r="AH61" s="243"/>
      <c r="AI61" s="242"/>
      <c r="AJ61" s="243"/>
      <c r="AK61" s="243"/>
      <c r="AL61" s="243"/>
      <c r="AM61" s="242"/>
      <c r="AN61" s="243"/>
      <c r="AO61" s="243"/>
      <c r="AP61" s="243"/>
      <c r="AQ61" s="362"/>
      <c r="AR61" s="197"/>
      <c r="AS61" s="197"/>
      <c r="AT61" s="363"/>
      <c r="AU61" s="243"/>
      <c r="AV61" s="243"/>
      <c r="AW61" s="243"/>
      <c r="AX61" s="245"/>
    </row>
    <row r="62" spans="1:50" ht="22.5" customHeight="1" x14ac:dyDescent="0.15">
      <c r="A62" s="445"/>
      <c r="B62" s="446"/>
      <c r="C62" s="446"/>
      <c r="D62" s="446"/>
      <c r="E62" s="446"/>
      <c r="F62" s="447"/>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54" t="s">
        <v>302</v>
      </c>
      <c r="AC62" s="1035"/>
      <c r="AD62" s="1035"/>
      <c r="AE62" s="242"/>
      <c r="AF62" s="243"/>
      <c r="AG62" s="243"/>
      <c r="AH62" s="243"/>
      <c r="AI62" s="242"/>
      <c r="AJ62" s="243"/>
      <c r="AK62" s="243"/>
      <c r="AL62" s="243"/>
      <c r="AM62" s="242"/>
      <c r="AN62" s="243"/>
      <c r="AO62" s="243"/>
      <c r="AP62" s="243"/>
      <c r="AQ62" s="362"/>
      <c r="AR62" s="197"/>
      <c r="AS62" s="197"/>
      <c r="AT62" s="363"/>
      <c r="AU62" s="243"/>
      <c r="AV62" s="243"/>
      <c r="AW62" s="243"/>
      <c r="AX62" s="245"/>
    </row>
    <row r="63" spans="1:50" customFormat="1" ht="23.25" customHeight="1" x14ac:dyDescent="0.15">
      <c r="A63" s="228" t="s">
        <v>535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8" t="s">
        <v>498</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1"/>
      <c r="Z65" s="860"/>
      <c r="AA65" s="861"/>
      <c r="AB65" s="1045" t="s">
        <v>12</v>
      </c>
      <c r="AC65" s="1046"/>
      <c r="AD65" s="1047"/>
      <c r="AE65" s="569" t="s">
        <v>358</v>
      </c>
      <c r="AF65" s="569"/>
      <c r="AG65" s="569"/>
      <c r="AH65" s="569"/>
      <c r="AI65" s="569" t="s">
        <v>359</v>
      </c>
      <c r="AJ65" s="569"/>
      <c r="AK65" s="569"/>
      <c r="AL65" s="569"/>
      <c r="AM65" s="569" t="s">
        <v>365</v>
      </c>
      <c r="AN65" s="569"/>
      <c r="AO65" s="569"/>
      <c r="AP65" s="448"/>
      <c r="AQ65" s="162" t="s">
        <v>356</v>
      </c>
      <c r="AR65" s="131"/>
      <c r="AS65" s="131"/>
      <c r="AT65" s="132"/>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2"/>
      <c r="Z66" s="1043"/>
      <c r="AA66" s="1044"/>
      <c r="AB66" s="1048"/>
      <c r="AC66" s="1049"/>
      <c r="AD66" s="1050"/>
      <c r="AE66" s="570"/>
      <c r="AF66" s="570"/>
      <c r="AG66" s="570"/>
      <c r="AH66" s="570"/>
      <c r="AI66" s="570"/>
      <c r="AJ66" s="570"/>
      <c r="AK66" s="570"/>
      <c r="AL66" s="570"/>
      <c r="AM66" s="570"/>
      <c r="AN66" s="570"/>
      <c r="AO66" s="570"/>
      <c r="AP66" s="451"/>
      <c r="AQ66" s="188"/>
      <c r="AR66" s="189"/>
      <c r="AS66" s="134" t="s">
        <v>357</v>
      </c>
      <c r="AT66" s="135"/>
      <c r="AU66" s="189"/>
      <c r="AV66" s="189"/>
      <c r="AW66" s="436" t="s">
        <v>301</v>
      </c>
      <c r="AX66" s="437"/>
    </row>
    <row r="67" spans="1:50" ht="22.5" customHeight="1" x14ac:dyDescent="0.15">
      <c r="A67" s="441"/>
      <c r="B67" s="439"/>
      <c r="C67" s="439"/>
      <c r="D67" s="439"/>
      <c r="E67" s="439"/>
      <c r="F67" s="440"/>
      <c r="G67" s="582"/>
      <c r="H67" s="1018"/>
      <c r="I67" s="1018"/>
      <c r="J67" s="1018"/>
      <c r="K67" s="1018"/>
      <c r="L67" s="1018"/>
      <c r="M67" s="1018"/>
      <c r="N67" s="1018"/>
      <c r="O67" s="1019"/>
      <c r="P67" s="103"/>
      <c r="Q67" s="1026"/>
      <c r="R67" s="1026"/>
      <c r="S67" s="1026"/>
      <c r="T67" s="1026"/>
      <c r="U67" s="1026"/>
      <c r="V67" s="1026"/>
      <c r="W67" s="1026"/>
      <c r="X67" s="1027"/>
      <c r="Y67" s="1036" t="s">
        <v>13</v>
      </c>
      <c r="Z67" s="1037"/>
      <c r="AA67" s="1038"/>
      <c r="AB67" s="489"/>
      <c r="AC67" s="1040"/>
      <c r="AD67" s="1040"/>
      <c r="AE67" s="242"/>
      <c r="AF67" s="243"/>
      <c r="AG67" s="243"/>
      <c r="AH67" s="243"/>
      <c r="AI67" s="242"/>
      <c r="AJ67" s="243"/>
      <c r="AK67" s="243"/>
      <c r="AL67" s="243"/>
      <c r="AM67" s="242"/>
      <c r="AN67" s="243"/>
      <c r="AO67" s="243"/>
      <c r="AP67" s="243"/>
      <c r="AQ67" s="362"/>
      <c r="AR67" s="197"/>
      <c r="AS67" s="197"/>
      <c r="AT67" s="363"/>
      <c r="AU67" s="243"/>
      <c r="AV67" s="243"/>
      <c r="AW67" s="243"/>
      <c r="AX67" s="245"/>
    </row>
    <row r="68" spans="1:50" ht="22.5" customHeight="1" x14ac:dyDescent="0.15">
      <c r="A68" s="442"/>
      <c r="B68" s="443"/>
      <c r="C68" s="443"/>
      <c r="D68" s="443"/>
      <c r="E68" s="443"/>
      <c r="F68" s="444"/>
      <c r="G68" s="1020"/>
      <c r="H68" s="1021"/>
      <c r="I68" s="1021"/>
      <c r="J68" s="1021"/>
      <c r="K68" s="1021"/>
      <c r="L68" s="1021"/>
      <c r="M68" s="1021"/>
      <c r="N68" s="1021"/>
      <c r="O68" s="1022"/>
      <c r="P68" s="1028"/>
      <c r="Q68" s="1028"/>
      <c r="R68" s="1028"/>
      <c r="S68" s="1028"/>
      <c r="T68" s="1028"/>
      <c r="U68" s="1028"/>
      <c r="V68" s="1028"/>
      <c r="W68" s="1028"/>
      <c r="X68" s="1029"/>
      <c r="Y68" s="426" t="s">
        <v>55</v>
      </c>
      <c r="Z68" s="1033"/>
      <c r="AA68" s="1034"/>
      <c r="AB68" s="543"/>
      <c r="AC68" s="1039"/>
      <c r="AD68" s="1039"/>
      <c r="AE68" s="242"/>
      <c r="AF68" s="243"/>
      <c r="AG68" s="243"/>
      <c r="AH68" s="243"/>
      <c r="AI68" s="242"/>
      <c r="AJ68" s="243"/>
      <c r="AK68" s="243"/>
      <c r="AL68" s="243"/>
      <c r="AM68" s="242"/>
      <c r="AN68" s="243"/>
      <c r="AO68" s="243"/>
      <c r="AP68" s="243"/>
      <c r="AQ68" s="362"/>
      <c r="AR68" s="197"/>
      <c r="AS68" s="197"/>
      <c r="AT68" s="363"/>
      <c r="AU68" s="243"/>
      <c r="AV68" s="243"/>
      <c r="AW68" s="243"/>
      <c r="AX68" s="245"/>
    </row>
    <row r="69" spans="1:50" ht="22.5" customHeight="1" x14ac:dyDescent="0.15">
      <c r="A69" s="445"/>
      <c r="B69" s="446"/>
      <c r="C69" s="446"/>
      <c r="D69" s="446"/>
      <c r="E69" s="446"/>
      <c r="F69" s="447"/>
      <c r="G69" s="1023"/>
      <c r="H69" s="1024"/>
      <c r="I69" s="1024"/>
      <c r="J69" s="1024"/>
      <c r="K69" s="1024"/>
      <c r="L69" s="1024"/>
      <c r="M69" s="1024"/>
      <c r="N69" s="1024"/>
      <c r="O69" s="1025"/>
      <c r="P69" s="1030"/>
      <c r="Q69" s="1030"/>
      <c r="R69" s="1030"/>
      <c r="S69" s="1030"/>
      <c r="T69" s="1030"/>
      <c r="U69" s="1030"/>
      <c r="V69" s="1030"/>
      <c r="W69" s="1030"/>
      <c r="X69" s="1031"/>
      <c r="Y69" s="426" t="s">
        <v>14</v>
      </c>
      <c r="Z69" s="1033"/>
      <c r="AA69" s="1034"/>
      <c r="AB69" s="577" t="s">
        <v>302</v>
      </c>
      <c r="AC69" s="397"/>
      <c r="AD69" s="397"/>
      <c r="AE69" s="242"/>
      <c r="AF69" s="243"/>
      <c r="AG69" s="243"/>
      <c r="AH69" s="243"/>
      <c r="AI69" s="242"/>
      <c r="AJ69" s="243"/>
      <c r="AK69" s="243"/>
      <c r="AL69" s="243"/>
      <c r="AM69" s="242"/>
      <c r="AN69" s="243"/>
      <c r="AO69" s="243"/>
      <c r="AP69" s="243"/>
      <c r="AQ69" s="362"/>
      <c r="AR69" s="197"/>
      <c r="AS69" s="197"/>
      <c r="AT69" s="363"/>
      <c r="AU69" s="243"/>
      <c r="AV69" s="243"/>
      <c r="AW69" s="243"/>
      <c r="AX69" s="245"/>
    </row>
    <row r="70" spans="1:50" customFormat="1" ht="23.25" customHeight="1" x14ac:dyDescent="0.15">
      <c r="A70" s="228" t="s">
        <v>535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5" t="s">
        <v>521</v>
      </c>
      <c r="H2" s="626"/>
      <c r="I2" s="626"/>
      <c r="J2" s="626"/>
      <c r="K2" s="626"/>
      <c r="L2" s="626"/>
      <c r="M2" s="626"/>
      <c r="N2" s="626"/>
      <c r="O2" s="626"/>
      <c r="P2" s="626"/>
      <c r="Q2" s="626"/>
      <c r="R2" s="626"/>
      <c r="S2" s="626"/>
      <c r="T2" s="626"/>
      <c r="U2" s="626"/>
      <c r="V2" s="626"/>
      <c r="W2" s="626"/>
      <c r="X2" s="626"/>
      <c r="Y2" s="626"/>
      <c r="Z2" s="626"/>
      <c r="AA2" s="626"/>
      <c r="AB2" s="627"/>
      <c r="AC2" s="625" t="s">
        <v>523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6" t="s">
        <v>18</v>
      </c>
      <c r="H3" s="701"/>
      <c r="I3" s="701"/>
      <c r="J3" s="701"/>
      <c r="K3" s="701"/>
      <c r="L3" s="700" t="s">
        <v>19</v>
      </c>
      <c r="M3" s="701"/>
      <c r="N3" s="701"/>
      <c r="O3" s="701"/>
      <c r="P3" s="701"/>
      <c r="Q3" s="701"/>
      <c r="R3" s="701"/>
      <c r="S3" s="701"/>
      <c r="T3" s="701"/>
      <c r="U3" s="701"/>
      <c r="V3" s="701"/>
      <c r="W3" s="701"/>
      <c r="X3" s="702"/>
      <c r="Y3" s="622" t="s">
        <v>20</v>
      </c>
      <c r="Z3" s="623"/>
      <c r="AA3" s="623"/>
      <c r="AB3" s="829"/>
      <c r="AC3" s="846" t="s">
        <v>18</v>
      </c>
      <c r="AD3" s="701"/>
      <c r="AE3" s="701"/>
      <c r="AF3" s="701"/>
      <c r="AG3" s="701"/>
      <c r="AH3" s="700" t="s">
        <v>19</v>
      </c>
      <c r="AI3" s="701"/>
      <c r="AJ3" s="701"/>
      <c r="AK3" s="701"/>
      <c r="AL3" s="701"/>
      <c r="AM3" s="701"/>
      <c r="AN3" s="701"/>
      <c r="AO3" s="701"/>
      <c r="AP3" s="701"/>
      <c r="AQ3" s="701"/>
      <c r="AR3" s="701"/>
      <c r="AS3" s="701"/>
      <c r="AT3" s="702"/>
      <c r="AU3" s="622" t="s">
        <v>20</v>
      </c>
      <c r="AV3" s="623"/>
      <c r="AW3" s="623"/>
      <c r="AX3" s="624"/>
    </row>
    <row r="4" spans="1:50" ht="24.75" customHeight="1" x14ac:dyDescent="0.15">
      <c r="A4" s="1063"/>
      <c r="B4" s="1064"/>
      <c r="C4" s="1064"/>
      <c r="D4" s="1064"/>
      <c r="E4" s="1064"/>
      <c r="F4" s="1065"/>
      <c r="G4" s="703"/>
      <c r="H4" s="704"/>
      <c r="I4" s="704"/>
      <c r="J4" s="704"/>
      <c r="K4" s="705"/>
      <c r="L4" s="697"/>
      <c r="M4" s="698"/>
      <c r="N4" s="698"/>
      <c r="O4" s="698"/>
      <c r="P4" s="698"/>
      <c r="Q4" s="698"/>
      <c r="R4" s="698"/>
      <c r="S4" s="698"/>
      <c r="T4" s="698"/>
      <c r="U4" s="698"/>
      <c r="V4" s="698"/>
      <c r="W4" s="698"/>
      <c r="X4" s="699"/>
      <c r="Y4" s="420"/>
      <c r="Z4" s="421"/>
      <c r="AA4" s="421"/>
      <c r="AB4" s="836"/>
      <c r="AC4" s="703"/>
      <c r="AD4" s="704"/>
      <c r="AE4" s="704"/>
      <c r="AF4" s="704"/>
      <c r="AG4" s="705"/>
      <c r="AH4" s="697"/>
      <c r="AI4" s="698"/>
      <c r="AJ4" s="698"/>
      <c r="AK4" s="698"/>
      <c r="AL4" s="698"/>
      <c r="AM4" s="698"/>
      <c r="AN4" s="698"/>
      <c r="AO4" s="698"/>
      <c r="AP4" s="698"/>
      <c r="AQ4" s="698"/>
      <c r="AR4" s="698"/>
      <c r="AS4" s="698"/>
      <c r="AT4" s="699"/>
      <c r="AU4" s="420"/>
      <c r="AV4" s="421"/>
      <c r="AW4" s="421"/>
      <c r="AX4" s="422"/>
    </row>
    <row r="5" spans="1:50" ht="24.75" customHeight="1" x14ac:dyDescent="0.15">
      <c r="A5" s="1063"/>
      <c r="B5" s="1064"/>
      <c r="C5" s="1064"/>
      <c r="D5" s="1064"/>
      <c r="E5" s="1064"/>
      <c r="F5" s="1065"/>
      <c r="G5" s="605"/>
      <c r="H5" s="606"/>
      <c r="I5" s="606"/>
      <c r="J5" s="606"/>
      <c r="K5" s="607"/>
      <c r="L5" s="628"/>
      <c r="M5" s="629"/>
      <c r="N5" s="629"/>
      <c r="O5" s="629"/>
      <c r="P5" s="629"/>
      <c r="Q5" s="629"/>
      <c r="R5" s="629"/>
      <c r="S5" s="629"/>
      <c r="T5" s="629"/>
      <c r="U5" s="629"/>
      <c r="V5" s="629"/>
      <c r="W5" s="629"/>
      <c r="X5" s="630"/>
      <c r="Y5" s="631"/>
      <c r="Z5" s="632"/>
      <c r="AA5" s="632"/>
      <c r="AB5" s="642"/>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3"/>
      <c r="B6" s="1064"/>
      <c r="C6" s="1064"/>
      <c r="D6" s="1064"/>
      <c r="E6" s="1064"/>
      <c r="F6" s="1065"/>
      <c r="G6" s="605"/>
      <c r="H6" s="606"/>
      <c r="I6" s="606"/>
      <c r="J6" s="606"/>
      <c r="K6" s="607"/>
      <c r="L6" s="628"/>
      <c r="M6" s="629"/>
      <c r="N6" s="629"/>
      <c r="O6" s="629"/>
      <c r="P6" s="629"/>
      <c r="Q6" s="629"/>
      <c r="R6" s="629"/>
      <c r="S6" s="629"/>
      <c r="T6" s="629"/>
      <c r="U6" s="629"/>
      <c r="V6" s="629"/>
      <c r="W6" s="629"/>
      <c r="X6" s="630"/>
      <c r="Y6" s="631"/>
      <c r="Z6" s="632"/>
      <c r="AA6" s="632"/>
      <c r="AB6" s="642"/>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3"/>
      <c r="B7" s="1064"/>
      <c r="C7" s="1064"/>
      <c r="D7" s="1064"/>
      <c r="E7" s="1064"/>
      <c r="F7" s="1065"/>
      <c r="G7" s="605"/>
      <c r="H7" s="606"/>
      <c r="I7" s="606"/>
      <c r="J7" s="606"/>
      <c r="K7" s="607"/>
      <c r="L7" s="628"/>
      <c r="M7" s="629"/>
      <c r="N7" s="629"/>
      <c r="O7" s="629"/>
      <c r="P7" s="629"/>
      <c r="Q7" s="629"/>
      <c r="R7" s="629"/>
      <c r="S7" s="629"/>
      <c r="T7" s="629"/>
      <c r="U7" s="629"/>
      <c r="V7" s="629"/>
      <c r="W7" s="629"/>
      <c r="X7" s="630"/>
      <c r="Y7" s="631"/>
      <c r="Z7" s="632"/>
      <c r="AA7" s="632"/>
      <c r="AB7" s="642"/>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3"/>
      <c r="B8" s="1064"/>
      <c r="C8" s="1064"/>
      <c r="D8" s="1064"/>
      <c r="E8" s="1064"/>
      <c r="F8" s="1065"/>
      <c r="G8" s="605"/>
      <c r="H8" s="606"/>
      <c r="I8" s="606"/>
      <c r="J8" s="606"/>
      <c r="K8" s="607"/>
      <c r="L8" s="628"/>
      <c r="M8" s="629"/>
      <c r="N8" s="629"/>
      <c r="O8" s="629"/>
      <c r="P8" s="629"/>
      <c r="Q8" s="629"/>
      <c r="R8" s="629"/>
      <c r="S8" s="629"/>
      <c r="T8" s="629"/>
      <c r="U8" s="629"/>
      <c r="V8" s="629"/>
      <c r="W8" s="629"/>
      <c r="X8" s="630"/>
      <c r="Y8" s="631"/>
      <c r="Z8" s="632"/>
      <c r="AA8" s="632"/>
      <c r="AB8" s="642"/>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3"/>
      <c r="B9" s="1064"/>
      <c r="C9" s="1064"/>
      <c r="D9" s="1064"/>
      <c r="E9" s="1064"/>
      <c r="F9" s="1065"/>
      <c r="G9" s="605"/>
      <c r="H9" s="606"/>
      <c r="I9" s="606"/>
      <c r="J9" s="606"/>
      <c r="K9" s="607"/>
      <c r="L9" s="628"/>
      <c r="M9" s="629"/>
      <c r="N9" s="629"/>
      <c r="O9" s="629"/>
      <c r="P9" s="629"/>
      <c r="Q9" s="629"/>
      <c r="R9" s="629"/>
      <c r="S9" s="629"/>
      <c r="T9" s="629"/>
      <c r="U9" s="629"/>
      <c r="V9" s="629"/>
      <c r="W9" s="629"/>
      <c r="X9" s="630"/>
      <c r="Y9" s="631"/>
      <c r="Z9" s="632"/>
      <c r="AA9" s="632"/>
      <c r="AB9" s="642"/>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3"/>
      <c r="B10" s="1064"/>
      <c r="C10" s="1064"/>
      <c r="D10" s="1064"/>
      <c r="E10" s="1064"/>
      <c r="F10" s="1065"/>
      <c r="G10" s="605"/>
      <c r="H10" s="606"/>
      <c r="I10" s="606"/>
      <c r="J10" s="606"/>
      <c r="K10" s="607"/>
      <c r="L10" s="628"/>
      <c r="M10" s="629"/>
      <c r="N10" s="629"/>
      <c r="O10" s="629"/>
      <c r="P10" s="629"/>
      <c r="Q10" s="629"/>
      <c r="R10" s="629"/>
      <c r="S10" s="629"/>
      <c r="T10" s="629"/>
      <c r="U10" s="629"/>
      <c r="V10" s="629"/>
      <c r="W10" s="629"/>
      <c r="X10" s="630"/>
      <c r="Y10" s="631"/>
      <c r="Z10" s="632"/>
      <c r="AA10" s="632"/>
      <c r="AB10" s="642"/>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3"/>
      <c r="B11" s="1064"/>
      <c r="C11" s="1064"/>
      <c r="D11" s="1064"/>
      <c r="E11" s="1064"/>
      <c r="F11" s="1065"/>
      <c r="G11" s="605"/>
      <c r="H11" s="606"/>
      <c r="I11" s="606"/>
      <c r="J11" s="606"/>
      <c r="K11" s="607"/>
      <c r="L11" s="628"/>
      <c r="M11" s="629"/>
      <c r="N11" s="629"/>
      <c r="O11" s="629"/>
      <c r="P11" s="629"/>
      <c r="Q11" s="629"/>
      <c r="R11" s="629"/>
      <c r="S11" s="629"/>
      <c r="T11" s="629"/>
      <c r="U11" s="629"/>
      <c r="V11" s="629"/>
      <c r="W11" s="629"/>
      <c r="X11" s="630"/>
      <c r="Y11" s="631"/>
      <c r="Z11" s="632"/>
      <c r="AA11" s="632"/>
      <c r="AB11" s="642"/>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3"/>
      <c r="B12" s="1064"/>
      <c r="C12" s="1064"/>
      <c r="D12" s="1064"/>
      <c r="E12" s="1064"/>
      <c r="F12" s="1065"/>
      <c r="G12" s="605"/>
      <c r="H12" s="606"/>
      <c r="I12" s="606"/>
      <c r="J12" s="606"/>
      <c r="K12" s="607"/>
      <c r="L12" s="628"/>
      <c r="M12" s="629"/>
      <c r="N12" s="629"/>
      <c r="O12" s="629"/>
      <c r="P12" s="629"/>
      <c r="Q12" s="629"/>
      <c r="R12" s="629"/>
      <c r="S12" s="629"/>
      <c r="T12" s="629"/>
      <c r="U12" s="629"/>
      <c r="V12" s="629"/>
      <c r="W12" s="629"/>
      <c r="X12" s="630"/>
      <c r="Y12" s="631"/>
      <c r="Z12" s="632"/>
      <c r="AA12" s="632"/>
      <c r="AB12" s="642"/>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3"/>
      <c r="B13" s="1064"/>
      <c r="C13" s="1064"/>
      <c r="D13" s="1064"/>
      <c r="E13" s="1064"/>
      <c r="F13" s="1065"/>
      <c r="G13" s="605"/>
      <c r="H13" s="606"/>
      <c r="I13" s="606"/>
      <c r="J13" s="606"/>
      <c r="K13" s="607"/>
      <c r="L13" s="628"/>
      <c r="M13" s="629"/>
      <c r="N13" s="629"/>
      <c r="O13" s="629"/>
      <c r="P13" s="629"/>
      <c r="Q13" s="629"/>
      <c r="R13" s="629"/>
      <c r="S13" s="629"/>
      <c r="T13" s="629"/>
      <c r="U13" s="629"/>
      <c r="V13" s="629"/>
      <c r="W13" s="629"/>
      <c r="X13" s="630"/>
      <c r="Y13" s="631"/>
      <c r="Z13" s="632"/>
      <c r="AA13" s="632"/>
      <c r="AB13" s="642"/>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3"/>
      <c r="B14" s="1064"/>
      <c r="C14" s="1064"/>
      <c r="D14" s="1064"/>
      <c r="E14" s="1064"/>
      <c r="F14" s="1065"/>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3"/>
      <c r="B15" s="1064"/>
      <c r="C15" s="1064"/>
      <c r="D15" s="1064"/>
      <c r="E15" s="1064"/>
      <c r="F15" s="1065"/>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4"/>
    </row>
    <row r="16" spans="1:50" ht="25.5" customHeight="1" x14ac:dyDescent="0.15">
      <c r="A16" s="1063"/>
      <c r="B16" s="1064"/>
      <c r="C16" s="1064"/>
      <c r="D16" s="1064"/>
      <c r="E16" s="1064"/>
      <c r="F16" s="1065"/>
      <c r="G16" s="846" t="s">
        <v>18</v>
      </c>
      <c r="H16" s="701"/>
      <c r="I16" s="701"/>
      <c r="J16" s="701"/>
      <c r="K16" s="701"/>
      <c r="L16" s="700" t="s">
        <v>19</v>
      </c>
      <c r="M16" s="701"/>
      <c r="N16" s="701"/>
      <c r="O16" s="701"/>
      <c r="P16" s="701"/>
      <c r="Q16" s="701"/>
      <c r="R16" s="701"/>
      <c r="S16" s="701"/>
      <c r="T16" s="701"/>
      <c r="U16" s="701"/>
      <c r="V16" s="701"/>
      <c r="W16" s="701"/>
      <c r="X16" s="702"/>
      <c r="Y16" s="622" t="s">
        <v>20</v>
      </c>
      <c r="Z16" s="623"/>
      <c r="AA16" s="623"/>
      <c r="AB16" s="829"/>
      <c r="AC16" s="846" t="s">
        <v>18</v>
      </c>
      <c r="AD16" s="701"/>
      <c r="AE16" s="701"/>
      <c r="AF16" s="701"/>
      <c r="AG16" s="701"/>
      <c r="AH16" s="700" t="s">
        <v>19</v>
      </c>
      <c r="AI16" s="701"/>
      <c r="AJ16" s="701"/>
      <c r="AK16" s="701"/>
      <c r="AL16" s="701"/>
      <c r="AM16" s="701"/>
      <c r="AN16" s="701"/>
      <c r="AO16" s="701"/>
      <c r="AP16" s="701"/>
      <c r="AQ16" s="701"/>
      <c r="AR16" s="701"/>
      <c r="AS16" s="701"/>
      <c r="AT16" s="702"/>
      <c r="AU16" s="622" t="s">
        <v>20</v>
      </c>
      <c r="AV16" s="623"/>
      <c r="AW16" s="623"/>
      <c r="AX16" s="624"/>
    </row>
    <row r="17" spans="1:50" ht="24.75" customHeight="1" x14ac:dyDescent="0.15">
      <c r="A17" s="1063"/>
      <c r="B17" s="1064"/>
      <c r="C17" s="1064"/>
      <c r="D17" s="1064"/>
      <c r="E17" s="1064"/>
      <c r="F17" s="1065"/>
      <c r="G17" s="703"/>
      <c r="H17" s="704"/>
      <c r="I17" s="704"/>
      <c r="J17" s="704"/>
      <c r="K17" s="705"/>
      <c r="L17" s="697"/>
      <c r="M17" s="698"/>
      <c r="N17" s="698"/>
      <c r="O17" s="698"/>
      <c r="P17" s="698"/>
      <c r="Q17" s="698"/>
      <c r="R17" s="698"/>
      <c r="S17" s="698"/>
      <c r="T17" s="698"/>
      <c r="U17" s="698"/>
      <c r="V17" s="698"/>
      <c r="W17" s="698"/>
      <c r="X17" s="699"/>
      <c r="Y17" s="420"/>
      <c r="Z17" s="421"/>
      <c r="AA17" s="421"/>
      <c r="AB17" s="836"/>
      <c r="AC17" s="703"/>
      <c r="AD17" s="704"/>
      <c r="AE17" s="704"/>
      <c r="AF17" s="704"/>
      <c r="AG17" s="705"/>
      <c r="AH17" s="697"/>
      <c r="AI17" s="698"/>
      <c r="AJ17" s="698"/>
      <c r="AK17" s="698"/>
      <c r="AL17" s="698"/>
      <c r="AM17" s="698"/>
      <c r="AN17" s="698"/>
      <c r="AO17" s="698"/>
      <c r="AP17" s="698"/>
      <c r="AQ17" s="698"/>
      <c r="AR17" s="698"/>
      <c r="AS17" s="698"/>
      <c r="AT17" s="699"/>
      <c r="AU17" s="420"/>
      <c r="AV17" s="421"/>
      <c r="AW17" s="421"/>
      <c r="AX17" s="422"/>
    </row>
    <row r="18" spans="1:50" ht="24.75" customHeight="1" x14ac:dyDescent="0.15">
      <c r="A18" s="1063"/>
      <c r="B18" s="1064"/>
      <c r="C18" s="1064"/>
      <c r="D18" s="1064"/>
      <c r="E18" s="1064"/>
      <c r="F18" s="1065"/>
      <c r="G18" s="605"/>
      <c r="H18" s="606"/>
      <c r="I18" s="606"/>
      <c r="J18" s="606"/>
      <c r="K18" s="607"/>
      <c r="L18" s="628"/>
      <c r="M18" s="629"/>
      <c r="N18" s="629"/>
      <c r="O18" s="629"/>
      <c r="P18" s="629"/>
      <c r="Q18" s="629"/>
      <c r="R18" s="629"/>
      <c r="S18" s="629"/>
      <c r="T18" s="629"/>
      <c r="U18" s="629"/>
      <c r="V18" s="629"/>
      <c r="W18" s="629"/>
      <c r="X18" s="630"/>
      <c r="Y18" s="631"/>
      <c r="Z18" s="632"/>
      <c r="AA18" s="632"/>
      <c r="AB18" s="642"/>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3"/>
      <c r="B19" s="1064"/>
      <c r="C19" s="1064"/>
      <c r="D19" s="1064"/>
      <c r="E19" s="1064"/>
      <c r="F19" s="1065"/>
      <c r="G19" s="605"/>
      <c r="H19" s="606"/>
      <c r="I19" s="606"/>
      <c r="J19" s="606"/>
      <c r="K19" s="607"/>
      <c r="L19" s="628"/>
      <c r="M19" s="629"/>
      <c r="N19" s="629"/>
      <c r="O19" s="629"/>
      <c r="P19" s="629"/>
      <c r="Q19" s="629"/>
      <c r="R19" s="629"/>
      <c r="S19" s="629"/>
      <c r="T19" s="629"/>
      <c r="U19" s="629"/>
      <c r="V19" s="629"/>
      <c r="W19" s="629"/>
      <c r="X19" s="630"/>
      <c r="Y19" s="631"/>
      <c r="Z19" s="632"/>
      <c r="AA19" s="632"/>
      <c r="AB19" s="642"/>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3"/>
      <c r="B20" s="1064"/>
      <c r="C20" s="1064"/>
      <c r="D20" s="1064"/>
      <c r="E20" s="1064"/>
      <c r="F20" s="1065"/>
      <c r="G20" s="605"/>
      <c r="H20" s="606"/>
      <c r="I20" s="606"/>
      <c r="J20" s="606"/>
      <c r="K20" s="607"/>
      <c r="L20" s="628"/>
      <c r="M20" s="629"/>
      <c r="N20" s="629"/>
      <c r="O20" s="629"/>
      <c r="P20" s="629"/>
      <c r="Q20" s="629"/>
      <c r="R20" s="629"/>
      <c r="S20" s="629"/>
      <c r="T20" s="629"/>
      <c r="U20" s="629"/>
      <c r="V20" s="629"/>
      <c r="W20" s="629"/>
      <c r="X20" s="630"/>
      <c r="Y20" s="631"/>
      <c r="Z20" s="632"/>
      <c r="AA20" s="632"/>
      <c r="AB20" s="642"/>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3"/>
      <c r="B21" s="1064"/>
      <c r="C21" s="1064"/>
      <c r="D21" s="1064"/>
      <c r="E21" s="1064"/>
      <c r="F21" s="1065"/>
      <c r="G21" s="605"/>
      <c r="H21" s="606"/>
      <c r="I21" s="606"/>
      <c r="J21" s="606"/>
      <c r="K21" s="607"/>
      <c r="L21" s="628"/>
      <c r="M21" s="629"/>
      <c r="N21" s="629"/>
      <c r="O21" s="629"/>
      <c r="P21" s="629"/>
      <c r="Q21" s="629"/>
      <c r="R21" s="629"/>
      <c r="S21" s="629"/>
      <c r="T21" s="629"/>
      <c r="U21" s="629"/>
      <c r="V21" s="629"/>
      <c r="W21" s="629"/>
      <c r="X21" s="630"/>
      <c r="Y21" s="631"/>
      <c r="Z21" s="632"/>
      <c r="AA21" s="632"/>
      <c r="AB21" s="642"/>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3"/>
      <c r="B22" s="1064"/>
      <c r="C22" s="1064"/>
      <c r="D22" s="1064"/>
      <c r="E22" s="1064"/>
      <c r="F22" s="1065"/>
      <c r="G22" s="605"/>
      <c r="H22" s="606"/>
      <c r="I22" s="606"/>
      <c r="J22" s="606"/>
      <c r="K22" s="607"/>
      <c r="L22" s="628"/>
      <c r="M22" s="629"/>
      <c r="N22" s="629"/>
      <c r="O22" s="629"/>
      <c r="P22" s="629"/>
      <c r="Q22" s="629"/>
      <c r="R22" s="629"/>
      <c r="S22" s="629"/>
      <c r="T22" s="629"/>
      <c r="U22" s="629"/>
      <c r="V22" s="629"/>
      <c r="W22" s="629"/>
      <c r="X22" s="630"/>
      <c r="Y22" s="631"/>
      <c r="Z22" s="632"/>
      <c r="AA22" s="632"/>
      <c r="AB22" s="642"/>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3"/>
      <c r="B23" s="1064"/>
      <c r="C23" s="1064"/>
      <c r="D23" s="1064"/>
      <c r="E23" s="1064"/>
      <c r="F23" s="1065"/>
      <c r="G23" s="605"/>
      <c r="H23" s="606"/>
      <c r="I23" s="606"/>
      <c r="J23" s="606"/>
      <c r="K23" s="607"/>
      <c r="L23" s="628"/>
      <c r="M23" s="629"/>
      <c r="N23" s="629"/>
      <c r="O23" s="629"/>
      <c r="P23" s="629"/>
      <c r="Q23" s="629"/>
      <c r="R23" s="629"/>
      <c r="S23" s="629"/>
      <c r="T23" s="629"/>
      <c r="U23" s="629"/>
      <c r="V23" s="629"/>
      <c r="W23" s="629"/>
      <c r="X23" s="630"/>
      <c r="Y23" s="631"/>
      <c r="Z23" s="632"/>
      <c r="AA23" s="632"/>
      <c r="AB23" s="642"/>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3"/>
      <c r="B24" s="1064"/>
      <c r="C24" s="1064"/>
      <c r="D24" s="1064"/>
      <c r="E24" s="1064"/>
      <c r="F24" s="1065"/>
      <c r="G24" s="605"/>
      <c r="H24" s="606"/>
      <c r="I24" s="606"/>
      <c r="J24" s="606"/>
      <c r="K24" s="607"/>
      <c r="L24" s="628"/>
      <c r="M24" s="629"/>
      <c r="N24" s="629"/>
      <c r="O24" s="629"/>
      <c r="P24" s="629"/>
      <c r="Q24" s="629"/>
      <c r="R24" s="629"/>
      <c r="S24" s="629"/>
      <c r="T24" s="629"/>
      <c r="U24" s="629"/>
      <c r="V24" s="629"/>
      <c r="W24" s="629"/>
      <c r="X24" s="630"/>
      <c r="Y24" s="631"/>
      <c r="Z24" s="632"/>
      <c r="AA24" s="632"/>
      <c r="AB24" s="642"/>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3"/>
      <c r="B25" s="1064"/>
      <c r="C25" s="1064"/>
      <c r="D25" s="1064"/>
      <c r="E25" s="1064"/>
      <c r="F25" s="1065"/>
      <c r="G25" s="605"/>
      <c r="H25" s="606"/>
      <c r="I25" s="606"/>
      <c r="J25" s="606"/>
      <c r="K25" s="607"/>
      <c r="L25" s="628"/>
      <c r="M25" s="629"/>
      <c r="N25" s="629"/>
      <c r="O25" s="629"/>
      <c r="P25" s="629"/>
      <c r="Q25" s="629"/>
      <c r="R25" s="629"/>
      <c r="S25" s="629"/>
      <c r="T25" s="629"/>
      <c r="U25" s="629"/>
      <c r="V25" s="629"/>
      <c r="W25" s="629"/>
      <c r="X25" s="630"/>
      <c r="Y25" s="631"/>
      <c r="Z25" s="632"/>
      <c r="AA25" s="632"/>
      <c r="AB25" s="642"/>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3"/>
      <c r="B26" s="1064"/>
      <c r="C26" s="1064"/>
      <c r="D26" s="1064"/>
      <c r="E26" s="1064"/>
      <c r="F26" s="1065"/>
      <c r="G26" s="605"/>
      <c r="H26" s="606"/>
      <c r="I26" s="606"/>
      <c r="J26" s="606"/>
      <c r="K26" s="607"/>
      <c r="L26" s="628"/>
      <c r="M26" s="629"/>
      <c r="N26" s="629"/>
      <c r="O26" s="629"/>
      <c r="P26" s="629"/>
      <c r="Q26" s="629"/>
      <c r="R26" s="629"/>
      <c r="S26" s="629"/>
      <c r="T26" s="629"/>
      <c r="U26" s="629"/>
      <c r="V26" s="629"/>
      <c r="W26" s="629"/>
      <c r="X26" s="630"/>
      <c r="Y26" s="631"/>
      <c r="Z26" s="632"/>
      <c r="AA26" s="632"/>
      <c r="AB26" s="642"/>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3"/>
      <c r="B27" s="1064"/>
      <c r="C27" s="1064"/>
      <c r="D27" s="1064"/>
      <c r="E27" s="1064"/>
      <c r="F27" s="1065"/>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3"/>
      <c r="B28" s="1064"/>
      <c r="C28" s="1064"/>
      <c r="D28" s="1064"/>
      <c r="E28" s="1064"/>
      <c r="F28" s="1065"/>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4"/>
    </row>
    <row r="29" spans="1:50" ht="24.75" customHeight="1" x14ac:dyDescent="0.15">
      <c r="A29" s="1063"/>
      <c r="B29" s="1064"/>
      <c r="C29" s="1064"/>
      <c r="D29" s="1064"/>
      <c r="E29" s="1064"/>
      <c r="F29" s="1065"/>
      <c r="G29" s="846" t="s">
        <v>18</v>
      </c>
      <c r="H29" s="701"/>
      <c r="I29" s="701"/>
      <c r="J29" s="701"/>
      <c r="K29" s="701"/>
      <c r="L29" s="700" t="s">
        <v>19</v>
      </c>
      <c r="M29" s="701"/>
      <c r="N29" s="701"/>
      <c r="O29" s="701"/>
      <c r="P29" s="701"/>
      <c r="Q29" s="701"/>
      <c r="R29" s="701"/>
      <c r="S29" s="701"/>
      <c r="T29" s="701"/>
      <c r="U29" s="701"/>
      <c r="V29" s="701"/>
      <c r="W29" s="701"/>
      <c r="X29" s="702"/>
      <c r="Y29" s="622" t="s">
        <v>20</v>
      </c>
      <c r="Z29" s="623"/>
      <c r="AA29" s="623"/>
      <c r="AB29" s="829"/>
      <c r="AC29" s="846" t="s">
        <v>18</v>
      </c>
      <c r="AD29" s="701"/>
      <c r="AE29" s="701"/>
      <c r="AF29" s="701"/>
      <c r="AG29" s="701"/>
      <c r="AH29" s="700" t="s">
        <v>19</v>
      </c>
      <c r="AI29" s="701"/>
      <c r="AJ29" s="701"/>
      <c r="AK29" s="701"/>
      <c r="AL29" s="701"/>
      <c r="AM29" s="701"/>
      <c r="AN29" s="701"/>
      <c r="AO29" s="701"/>
      <c r="AP29" s="701"/>
      <c r="AQ29" s="701"/>
      <c r="AR29" s="701"/>
      <c r="AS29" s="701"/>
      <c r="AT29" s="702"/>
      <c r="AU29" s="622" t="s">
        <v>20</v>
      </c>
      <c r="AV29" s="623"/>
      <c r="AW29" s="623"/>
      <c r="AX29" s="624"/>
    </row>
    <row r="30" spans="1:50" ht="24.75" customHeight="1" x14ac:dyDescent="0.15">
      <c r="A30" s="1063"/>
      <c r="B30" s="1064"/>
      <c r="C30" s="1064"/>
      <c r="D30" s="1064"/>
      <c r="E30" s="1064"/>
      <c r="F30" s="1065"/>
      <c r="G30" s="703"/>
      <c r="H30" s="704"/>
      <c r="I30" s="704"/>
      <c r="J30" s="704"/>
      <c r="K30" s="705"/>
      <c r="L30" s="697"/>
      <c r="M30" s="698"/>
      <c r="N30" s="698"/>
      <c r="O30" s="698"/>
      <c r="P30" s="698"/>
      <c r="Q30" s="698"/>
      <c r="R30" s="698"/>
      <c r="S30" s="698"/>
      <c r="T30" s="698"/>
      <c r="U30" s="698"/>
      <c r="V30" s="698"/>
      <c r="W30" s="698"/>
      <c r="X30" s="699"/>
      <c r="Y30" s="420"/>
      <c r="Z30" s="421"/>
      <c r="AA30" s="421"/>
      <c r="AB30" s="836"/>
      <c r="AC30" s="703"/>
      <c r="AD30" s="704"/>
      <c r="AE30" s="704"/>
      <c r="AF30" s="704"/>
      <c r="AG30" s="705"/>
      <c r="AH30" s="697"/>
      <c r="AI30" s="698"/>
      <c r="AJ30" s="698"/>
      <c r="AK30" s="698"/>
      <c r="AL30" s="698"/>
      <c r="AM30" s="698"/>
      <c r="AN30" s="698"/>
      <c r="AO30" s="698"/>
      <c r="AP30" s="698"/>
      <c r="AQ30" s="698"/>
      <c r="AR30" s="698"/>
      <c r="AS30" s="698"/>
      <c r="AT30" s="699"/>
      <c r="AU30" s="420"/>
      <c r="AV30" s="421"/>
      <c r="AW30" s="421"/>
      <c r="AX30" s="422"/>
    </row>
    <row r="31" spans="1:50" ht="24.75" customHeight="1" x14ac:dyDescent="0.15">
      <c r="A31" s="1063"/>
      <c r="B31" s="1064"/>
      <c r="C31" s="1064"/>
      <c r="D31" s="1064"/>
      <c r="E31" s="1064"/>
      <c r="F31" s="1065"/>
      <c r="G31" s="605"/>
      <c r="H31" s="606"/>
      <c r="I31" s="606"/>
      <c r="J31" s="606"/>
      <c r="K31" s="607"/>
      <c r="L31" s="628"/>
      <c r="M31" s="629"/>
      <c r="N31" s="629"/>
      <c r="O31" s="629"/>
      <c r="P31" s="629"/>
      <c r="Q31" s="629"/>
      <c r="R31" s="629"/>
      <c r="S31" s="629"/>
      <c r="T31" s="629"/>
      <c r="U31" s="629"/>
      <c r="V31" s="629"/>
      <c r="W31" s="629"/>
      <c r="X31" s="630"/>
      <c r="Y31" s="631"/>
      <c r="Z31" s="632"/>
      <c r="AA31" s="632"/>
      <c r="AB31" s="642"/>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3"/>
      <c r="B32" s="1064"/>
      <c r="C32" s="1064"/>
      <c r="D32" s="1064"/>
      <c r="E32" s="1064"/>
      <c r="F32" s="1065"/>
      <c r="G32" s="605"/>
      <c r="H32" s="606"/>
      <c r="I32" s="606"/>
      <c r="J32" s="606"/>
      <c r="K32" s="607"/>
      <c r="L32" s="628"/>
      <c r="M32" s="629"/>
      <c r="N32" s="629"/>
      <c r="O32" s="629"/>
      <c r="P32" s="629"/>
      <c r="Q32" s="629"/>
      <c r="R32" s="629"/>
      <c r="S32" s="629"/>
      <c r="T32" s="629"/>
      <c r="U32" s="629"/>
      <c r="V32" s="629"/>
      <c r="W32" s="629"/>
      <c r="X32" s="630"/>
      <c r="Y32" s="631"/>
      <c r="Z32" s="632"/>
      <c r="AA32" s="632"/>
      <c r="AB32" s="642"/>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3"/>
      <c r="B33" s="1064"/>
      <c r="C33" s="1064"/>
      <c r="D33" s="1064"/>
      <c r="E33" s="1064"/>
      <c r="F33" s="1065"/>
      <c r="G33" s="605"/>
      <c r="H33" s="606"/>
      <c r="I33" s="606"/>
      <c r="J33" s="606"/>
      <c r="K33" s="607"/>
      <c r="L33" s="628"/>
      <c r="M33" s="629"/>
      <c r="N33" s="629"/>
      <c r="O33" s="629"/>
      <c r="P33" s="629"/>
      <c r="Q33" s="629"/>
      <c r="R33" s="629"/>
      <c r="S33" s="629"/>
      <c r="T33" s="629"/>
      <c r="U33" s="629"/>
      <c r="V33" s="629"/>
      <c r="W33" s="629"/>
      <c r="X33" s="630"/>
      <c r="Y33" s="631"/>
      <c r="Z33" s="632"/>
      <c r="AA33" s="632"/>
      <c r="AB33" s="642"/>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3"/>
      <c r="B34" s="1064"/>
      <c r="C34" s="1064"/>
      <c r="D34" s="1064"/>
      <c r="E34" s="1064"/>
      <c r="F34" s="1065"/>
      <c r="G34" s="605"/>
      <c r="H34" s="606"/>
      <c r="I34" s="606"/>
      <c r="J34" s="606"/>
      <c r="K34" s="607"/>
      <c r="L34" s="628"/>
      <c r="M34" s="629"/>
      <c r="N34" s="629"/>
      <c r="O34" s="629"/>
      <c r="P34" s="629"/>
      <c r="Q34" s="629"/>
      <c r="R34" s="629"/>
      <c r="S34" s="629"/>
      <c r="T34" s="629"/>
      <c r="U34" s="629"/>
      <c r="V34" s="629"/>
      <c r="W34" s="629"/>
      <c r="X34" s="630"/>
      <c r="Y34" s="631"/>
      <c r="Z34" s="632"/>
      <c r="AA34" s="632"/>
      <c r="AB34" s="642"/>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3"/>
      <c r="B35" s="1064"/>
      <c r="C35" s="1064"/>
      <c r="D35" s="1064"/>
      <c r="E35" s="1064"/>
      <c r="F35" s="1065"/>
      <c r="G35" s="605"/>
      <c r="H35" s="606"/>
      <c r="I35" s="606"/>
      <c r="J35" s="606"/>
      <c r="K35" s="607"/>
      <c r="L35" s="628"/>
      <c r="M35" s="629"/>
      <c r="N35" s="629"/>
      <c r="O35" s="629"/>
      <c r="P35" s="629"/>
      <c r="Q35" s="629"/>
      <c r="R35" s="629"/>
      <c r="S35" s="629"/>
      <c r="T35" s="629"/>
      <c r="U35" s="629"/>
      <c r="V35" s="629"/>
      <c r="W35" s="629"/>
      <c r="X35" s="630"/>
      <c r="Y35" s="631"/>
      <c r="Z35" s="632"/>
      <c r="AA35" s="632"/>
      <c r="AB35" s="642"/>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3"/>
      <c r="B36" s="1064"/>
      <c r="C36" s="1064"/>
      <c r="D36" s="1064"/>
      <c r="E36" s="1064"/>
      <c r="F36" s="1065"/>
      <c r="G36" s="605"/>
      <c r="H36" s="606"/>
      <c r="I36" s="606"/>
      <c r="J36" s="606"/>
      <c r="K36" s="607"/>
      <c r="L36" s="628"/>
      <c r="M36" s="629"/>
      <c r="N36" s="629"/>
      <c r="O36" s="629"/>
      <c r="P36" s="629"/>
      <c r="Q36" s="629"/>
      <c r="R36" s="629"/>
      <c r="S36" s="629"/>
      <c r="T36" s="629"/>
      <c r="U36" s="629"/>
      <c r="V36" s="629"/>
      <c r="W36" s="629"/>
      <c r="X36" s="630"/>
      <c r="Y36" s="631"/>
      <c r="Z36" s="632"/>
      <c r="AA36" s="632"/>
      <c r="AB36" s="642"/>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3"/>
      <c r="B37" s="1064"/>
      <c r="C37" s="1064"/>
      <c r="D37" s="1064"/>
      <c r="E37" s="1064"/>
      <c r="F37" s="1065"/>
      <c r="G37" s="605"/>
      <c r="H37" s="606"/>
      <c r="I37" s="606"/>
      <c r="J37" s="606"/>
      <c r="K37" s="607"/>
      <c r="L37" s="628"/>
      <c r="M37" s="629"/>
      <c r="N37" s="629"/>
      <c r="O37" s="629"/>
      <c r="P37" s="629"/>
      <c r="Q37" s="629"/>
      <c r="R37" s="629"/>
      <c r="S37" s="629"/>
      <c r="T37" s="629"/>
      <c r="U37" s="629"/>
      <c r="V37" s="629"/>
      <c r="W37" s="629"/>
      <c r="X37" s="630"/>
      <c r="Y37" s="631"/>
      <c r="Z37" s="632"/>
      <c r="AA37" s="632"/>
      <c r="AB37" s="642"/>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3"/>
      <c r="B38" s="1064"/>
      <c r="C38" s="1064"/>
      <c r="D38" s="1064"/>
      <c r="E38" s="1064"/>
      <c r="F38" s="1065"/>
      <c r="G38" s="605"/>
      <c r="H38" s="606"/>
      <c r="I38" s="606"/>
      <c r="J38" s="606"/>
      <c r="K38" s="607"/>
      <c r="L38" s="628"/>
      <c r="M38" s="629"/>
      <c r="N38" s="629"/>
      <c r="O38" s="629"/>
      <c r="P38" s="629"/>
      <c r="Q38" s="629"/>
      <c r="R38" s="629"/>
      <c r="S38" s="629"/>
      <c r="T38" s="629"/>
      <c r="U38" s="629"/>
      <c r="V38" s="629"/>
      <c r="W38" s="629"/>
      <c r="X38" s="630"/>
      <c r="Y38" s="631"/>
      <c r="Z38" s="632"/>
      <c r="AA38" s="632"/>
      <c r="AB38" s="642"/>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3"/>
      <c r="B39" s="1064"/>
      <c r="C39" s="1064"/>
      <c r="D39" s="1064"/>
      <c r="E39" s="1064"/>
      <c r="F39" s="1065"/>
      <c r="G39" s="605"/>
      <c r="H39" s="606"/>
      <c r="I39" s="606"/>
      <c r="J39" s="606"/>
      <c r="K39" s="607"/>
      <c r="L39" s="628"/>
      <c r="M39" s="629"/>
      <c r="N39" s="629"/>
      <c r="O39" s="629"/>
      <c r="P39" s="629"/>
      <c r="Q39" s="629"/>
      <c r="R39" s="629"/>
      <c r="S39" s="629"/>
      <c r="T39" s="629"/>
      <c r="U39" s="629"/>
      <c r="V39" s="629"/>
      <c r="W39" s="629"/>
      <c r="X39" s="630"/>
      <c r="Y39" s="631"/>
      <c r="Z39" s="632"/>
      <c r="AA39" s="632"/>
      <c r="AB39" s="642"/>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3"/>
      <c r="B40" s="1064"/>
      <c r="C40" s="1064"/>
      <c r="D40" s="1064"/>
      <c r="E40" s="1064"/>
      <c r="F40" s="1065"/>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3"/>
      <c r="B41" s="1064"/>
      <c r="C41" s="1064"/>
      <c r="D41" s="1064"/>
      <c r="E41" s="1064"/>
      <c r="F41" s="1065"/>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4"/>
    </row>
    <row r="42" spans="1:50" ht="24.75" customHeight="1" x14ac:dyDescent="0.15">
      <c r="A42" s="1063"/>
      <c r="B42" s="1064"/>
      <c r="C42" s="1064"/>
      <c r="D42" s="1064"/>
      <c r="E42" s="1064"/>
      <c r="F42" s="1065"/>
      <c r="G42" s="846" t="s">
        <v>18</v>
      </c>
      <c r="H42" s="701"/>
      <c r="I42" s="701"/>
      <c r="J42" s="701"/>
      <c r="K42" s="701"/>
      <c r="L42" s="700" t="s">
        <v>19</v>
      </c>
      <c r="M42" s="701"/>
      <c r="N42" s="701"/>
      <c r="O42" s="701"/>
      <c r="P42" s="701"/>
      <c r="Q42" s="701"/>
      <c r="R42" s="701"/>
      <c r="S42" s="701"/>
      <c r="T42" s="701"/>
      <c r="U42" s="701"/>
      <c r="V42" s="701"/>
      <c r="W42" s="701"/>
      <c r="X42" s="702"/>
      <c r="Y42" s="622" t="s">
        <v>20</v>
      </c>
      <c r="Z42" s="623"/>
      <c r="AA42" s="623"/>
      <c r="AB42" s="829"/>
      <c r="AC42" s="846" t="s">
        <v>18</v>
      </c>
      <c r="AD42" s="701"/>
      <c r="AE42" s="701"/>
      <c r="AF42" s="701"/>
      <c r="AG42" s="701"/>
      <c r="AH42" s="700" t="s">
        <v>19</v>
      </c>
      <c r="AI42" s="701"/>
      <c r="AJ42" s="701"/>
      <c r="AK42" s="701"/>
      <c r="AL42" s="701"/>
      <c r="AM42" s="701"/>
      <c r="AN42" s="701"/>
      <c r="AO42" s="701"/>
      <c r="AP42" s="701"/>
      <c r="AQ42" s="701"/>
      <c r="AR42" s="701"/>
      <c r="AS42" s="701"/>
      <c r="AT42" s="702"/>
      <c r="AU42" s="622" t="s">
        <v>20</v>
      </c>
      <c r="AV42" s="623"/>
      <c r="AW42" s="623"/>
      <c r="AX42" s="624"/>
    </row>
    <row r="43" spans="1:50" ht="24.75" customHeight="1" x14ac:dyDescent="0.15">
      <c r="A43" s="1063"/>
      <c r="B43" s="1064"/>
      <c r="C43" s="1064"/>
      <c r="D43" s="1064"/>
      <c r="E43" s="1064"/>
      <c r="F43" s="1065"/>
      <c r="G43" s="703"/>
      <c r="H43" s="704"/>
      <c r="I43" s="704"/>
      <c r="J43" s="704"/>
      <c r="K43" s="705"/>
      <c r="L43" s="697"/>
      <c r="M43" s="698"/>
      <c r="N43" s="698"/>
      <c r="O43" s="698"/>
      <c r="P43" s="698"/>
      <c r="Q43" s="698"/>
      <c r="R43" s="698"/>
      <c r="S43" s="698"/>
      <c r="T43" s="698"/>
      <c r="U43" s="698"/>
      <c r="V43" s="698"/>
      <c r="W43" s="698"/>
      <c r="X43" s="699"/>
      <c r="Y43" s="420"/>
      <c r="Z43" s="421"/>
      <c r="AA43" s="421"/>
      <c r="AB43" s="836"/>
      <c r="AC43" s="703"/>
      <c r="AD43" s="704"/>
      <c r="AE43" s="704"/>
      <c r="AF43" s="704"/>
      <c r="AG43" s="705"/>
      <c r="AH43" s="697"/>
      <c r="AI43" s="698"/>
      <c r="AJ43" s="698"/>
      <c r="AK43" s="698"/>
      <c r="AL43" s="698"/>
      <c r="AM43" s="698"/>
      <c r="AN43" s="698"/>
      <c r="AO43" s="698"/>
      <c r="AP43" s="698"/>
      <c r="AQ43" s="698"/>
      <c r="AR43" s="698"/>
      <c r="AS43" s="698"/>
      <c r="AT43" s="699"/>
      <c r="AU43" s="420"/>
      <c r="AV43" s="421"/>
      <c r="AW43" s="421"/>
      <c r="AX43" s="422"/>
    </row>
    <row r="44" spans="1:50" ht="24.75" customHeight="1" x14ac:dyDescent="0.15">
      <c r="A44" s="1063"/>
      <c r="B44" s="1064"/>
      <c r="C44" s="1064"/>
      <c r="D44" s="1064"/>
      <c r="E44" s="1064"/>
      <c r="F44" s="1065"/>
      <c r="G44" s="605"/>
      <c r="H44" s="606"/>
      <c r="I44" s="606"/>
      <c r="J44" s="606"/>
      <c r="K44" s="607"/>
      <c r="L44" s="628"/>
      <c r="M44" s="629"/>
      <c r="N44" s="629"/>
      <c r="O44" s="629"/>
      <c r="P44" s="629"/>
      <c r="Q44" s="629"/>
      <c r="R44" s="629"/>
      <c r="S44" s="629"/>
      <c r="T44" s="629"/>
      <c r="U44" s="629"/>
      <c r="V44" s="629"/>
      <c r="W44" s="629"/>
      <c r="X44" s="630"/>
      <c r="Y44" s="631"/>
      <c r="Z44" s="632"/>
      <c r="AA44" s="632"/>
      <c r="AB44" s="642"/>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3"/>
      <c r="B45" s="1064"/>
      <c r="C45" s="1064"/>
      <c r="D45" s="1064"/>
      <c r="E45" s="1064"/>
      <c r="F45" s="1065"/>
      <c r="G45" s="605"/>
      <c r="H45" s="606"/>
      <c r="I45" s="606"/>
      <c r="J45" s="606"/>
      <c r="K45" s="607"/>
      <c r="L45" s="628"/>
      <c r="M45" s="629"/>
      <c r="N45" s="629"/>
      <c r="O45" s="629"/>
      <c r="P45" s="629"/>
      <c r="Q45" s="629"/>
      <c r="R45" s="629"/>
      <c r="S45" s="629"/>
      <c r="T45" s="629"/>
      <c r="U45" s="629"/>
      <c r="V45" s="629"/>
      <c r="W45" s="629"/>
      <c r="X45" s="630"/>
      <c r="Y45" s="631"/>
      <c r="Z45" s="632"/>
      <c r="AA45" s="632"/>
      <c r="AB45" s="642"/>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3"/>
      <c r="B46" s="1064"/>
      <c r="C46" s="1064"/>
      <c r="D46" s="1064"/>
      <c r="E46" s="1064"/>
      <c r="F46" s="1065"/>
      <c r="G46" s="605"/>
      <c r="H46" s="606"/>
      <c r="I46" s="606"/>
      <c r="J46" s="606"/>
      <c r="K46" s="607"/>
      <c r="L46" s="628"/>
      <c r="M46" s="629"/>
      <c r="N46" s="629"/>
      <c r="O46" s="629"/>
      <c r="P46" s="629"/>
      <c r="Q46" s="629"/>
      <c r="R46" s="629"/>
      <c r="S46" s="629"/>
      <c r="T46" s="629"/>
      <c r="U46" s="629"/>
      <c r="V46" s="629"/>
      <c r="W46" s="629"/>
      <c r="X46" s="630"/>
      <c r="Y46" s="631"/>
      <c r="Z46" s="632"/>
      <c r="AA46" s="632"/>
      <c r="AB46" s="642"/>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3"/>
      <c r="B47" s="1064"/>
      <c r="C47" s="1064"/>
      <c r="D47" s="1064"/>
      <c r="E47" s="1064"/>
      <c r="F47" s="1065"/>
      <c r="G47" s="605"/>
      <c r="H47" s="606"/>
      <c r="I47" s="606"/>
      <c r="J47" s="606"/>
      <c r="K47" s="607"/>
      <c r="L47" s="628"/>
      <c r="M47" s="629"/>
      <c r="N47" s="629"/>
      <c r="O47" s="629"/>
      <c r="P47" s="629"/>
      <c r="Q47" s="629"/>
      <c r="R47" s="629"/>
      <c r="S47" s="629"/>
      <c r="T47" s="629"/>
      <c r="U47" s="629"/>
      <c r="V47" s="629"/>
      <c r="W47" s="629"/>
      <c r="X47" s="630"/>
      <c r="Y47" s="631"/>
      <c r="Z47" s="632"/>
      <c r="AA47" s="632"/>
      <c r="AB47" s="642"/>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3"/>
      <c r="B48" s="1064"/>
      <c r="C48" s="1064"/>
      <c r="D48" s="1064"/>
      <c r="E48" s="1064"/>
      <c r="F48" s="1065"/>
      <c r="G48" s="605"/>
      <c r="H48" s="606"/>
      <c r="I48" s="606"/>
      <c r="J48" s="606"/>
      <c r="K48" s="607"/>
      <c r="L48" s="628"/>
      <c r="M48" s="629"/>
      <c r="N48" s="629"/>
      <c r="O48" s="629"/>
      <c r="P48" s="629"/>
      <c r="Q48" s="629"/>
      <c r="R48" s="629"/>
      <c r="S48" s="629"/>
      <c r="T48" s="629"/>
      <c r="U48" s="629"/>
      <c r="V48" s="629"/>
      <c r="W48" s="629"/>
      <c r="X48" s="630"/>
      <c r="Y48" s="631"/>
      <c r="Z48" s="632"/>
      <c r="AA48" s="632"/>
      <c r="AB48" s="642"/>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3"/>
      <c r="B49" s="1064"/>
      <c r="C49" s="1064"/>
      <c r="D49" s="1064"/>
      <c r="E49" s="1064"/>
      <c r="F49" s="1065"/>
      <c r="G49" s="605"/>
      <c r="H49" s="606"/>
      <c r="I49" s="606"/>
      <c r="J49" s="606"/>
      <c r="K49" s="607"/>
      <c r="L49" s="628"/>
      <c r="M49" s="629"/>
      <c r="N49" s="629"/>
      <c r="O49" s="629"/>
      <c r="P49" s="629"/>
      <c r="Q49" s="629"/>
      <c r="R49" s="629"/>
      <c r="S49" s="629"/>
      <c r="T49" s="629"/>
      <c r="U49" s="629"/>
      <c r="V49" s="629"/>
      <c r="W49" s="629"/>
      <c r="X49" s="630"/>
      <c r="Y49" s="631"/>
      <c r="Z49" s="632"/>
      <c r="AA49" s="632"/>
      <c r="AB49" s="642"/>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3"/>
      <c r="B50" s="1064"/>
      <c r="C50" s="1064"/>
      <c r="D50" s="1064"/>
      <c r="E50" s="1064"/>
      <c r="F50" s="1065"/>
      <c r="G50" s="605"/>
      <c r="H50" s="606"/>
      <c r="I50" s="606"/>
      <c r="J50" s="606"/>
      <c r="K50" s="607"/>
      <c r="L50" s="628"/>
      <c r="M50" s="629"/>
      <c r="N50" s="629"/>
      <c r="O50" s="629"/>
      <c r="P50" s="629"/>
      <c r="Q50" s="629"/>
      <c r="R50" s="629"/>
      <c r="S50" s="629"/>
      <c r="T50" s="629"/>
      <c r="U50" s="629"/>
      <c r="V50" s="629"/>
      <c r="W50" s="629"/>
      <c r="X50" s="630"/>
      <c r="Y50" s="631"/>
      <c r="Z50" s="632"/>
      <c r="AA50" s="632"/>
      <c r="AB50" s="642"/>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3"/>
      <c r="B51" s="1064"/>
      <c r="C51" s="1064"/>
      <c r="D51" s="1064"/>
      <c r="E51" s="1064"/>
      <c r="F51" s="1065"/>
      <c r="G51" s="605"/>
      <c r="H51" s="606"/>
      <c r="I51" s="606"/>
      <c r="J51" s="606"/>
      <c r="K51" s="607"/>
      <c r="L51" s="628"/>
      <c r="M51" s="629"/>
      <c r="N51" s="629"/>
      <c r="O51" s="629"/>
      <c r="P51" s="629"/>
      <c r="Q51" s="629"/>
      <c r="R51" s="629"/>
      <c r="S51" s="629"/>
      <c r="T51" s="629"/>
      <c r="U51" s="629"/>
      <c r="V51" s="629"/>
      <c r="W51" s="629"/>
      <c r="X51" s="630"/>
      <c r="Y51" s="631"/>
      <c r="Z51" s="632"/>
      <c r="AA51" s="632"/>
      <c r="AB51" s="642"/>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3"/>
      <c r="B52" s="1064"/>
      <c r="C52" s="1064"/>
      <c r="D52" s="1064"/>
      <c r="E52" s="1064"/>
      <c r="F52" s="1065"/>
      <c r="G52" s="605"/>
      <c r="H52" s="606"/>
      <c r="I52" s="606"/>
      <c r="J52" s="606"/>
      <c r="K52" s="607"/>
      <c r="L52" s="628"/>
      <c r="M52" s="629"/>
      <c r="N52" s="629"/>
      <c r="O52" s="629"/>
      <c r="P52" s="629"/>
      <c r="Q52" s="629"/>
      <c r="R52" s="629"/>
      <c r="S52" s="629"/>
      <c r="T52" s="629"/>
      <c r="U52" s="629"/>
      <c r="V52" s="629"/>
      <c r="W52" s="629"/>
      <c r="X52" s="630"/>
      <c r="Y52" s="631"/>
      <c r="Z52" s="632"/>
      <c r="AA52" s="632"/>
      <c r="AB52" s="642"/>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4"/>
    </row>
    <row r="56" spans="1:50" ht="24.75" customHeight="1" x14ac:dyDescent="0.15">
      <c r="A56" s="1063"/>
      <c r="B56" s="1064"/>
      <c r="C56" s="1064"/>
      <c r="D56" s="1064"/>
      <c r="E56" s="1064"/>
      <c r="F56" s="1065"/>
      <c r="G56" s="846" t="s">
        <v>18</v>
      </c>
      <c r="H56" s="701"/>
      <c r="I56" s="701"/>
      <c r="J56" s="701"/>
      <c r="K56" s="701"/>
      <c r="L56" s="700" t="s">
        <v>19</v>
      </c>
      <c r="M56" s="701"/>
      <c r="N56" s="701"/>
      <c r="O56" s="701"/>
      <c r="P56" s="701"/>
      <c r="Q56" s="701"/>
      <c r="R56" s="701"/>
      <c r="S56" s="701"/>
      <c r="T56" s="701"/>
      <c r="U56" s="701"/>
      <c r="V56" s="701"/>
      <c r="W56" s="701"/>
      <c r="X56" s="702"/>
      <c r="Y56" s="622" t="s">
        <v>20</v>
      </c>
      <c r="Z56" s="623"/>
      <c r="AA56" s="623"/>
      <c r="AB56" s="829"/>
      <c r="AC56" s="846" t="s">
        <v>18</v>
      </c>
      <c r="AD56" s="701"/>
      <c r="AE56" s="701"/>
      <c r="AF56" s="701"/>
      <c r="AG56" s="701"/>
      <c r="AH56" s="700" t="s">
        <v>19</v>
      </c>
      <c r="AI56" s="701"/>
      <c r="AJ56" s="701"/>
      <c r="AK56" s="701"/>
      <c r="AL56" s="701"/>
      <c r="AM56" s="701"/>
      <c r="AN56" s="701"/>
      <c r="AO56" s="701"/>
      <c r="AP56" s="701"/>
      <c r="AQ56" s="701"/>
      <c r="AR56" s="701"/>
      <c r="AS56" s="701"/>
      <c r="AT56" s="702"/>
      <c r="AU56" s="622" t="s">
        <v>20</v>
      </c>
      <c r="AV56" s="623"/>
      <c r="AW56" s="623"/>
      <c r="AX56" s="624"/>
    </row>
    <row r="57" spans="1:50" ht="24.75" customHeight="1" x14ac:dyDescent="0.15">
      <c r="A57" s="1063"/>
      <c r="B57" s="1064"/>
      <c r="C57" s="1064"/>
      <c r="D57" s="1064"/>
      <c r="E57" s="1064"/>
      <c r="F57" s="1065"/>
      <c r="G57" s="703"/>
      <c r="H57" s="704"/>
      <c r="I57" s="704"/>
      <c r="J57" s="704"/>
      <c r="K57" s="705"/>
      <c r="L57" s="697"/>
      <c r="M57" s="698"/>
      <c r="N57" s="698"/>
      <c r="O57" s="698"/>
      <c r="P57" s="698"/>
      <c r="Q57" s="698"/>
      <c r="R57" s="698"/>
      <c r="S57" s="698"/>
      <c r="T57" s="698"/>
      <c r="U57" s="698"/>
      <c r="V57" s="698"/>
      <c r="W57" s="698"/>
      <c r="X57" s="699"/>
      <c r="Y57" s="420"/>
      <c r="Z57" s="421"/>
      <c r="AA57" s="421"/>
      <c r="AB57" s="836"/>
      <c r="AC57" s="703"/>
      <c r="AD57" s="704"/>
      <c r="AE57" s="704"/>
      <c r="AF57" s="704"/>
      <c r="AG57" s="705"/>
      <c r="AH57" s="697"/>
      <c r="AI57" s="698"/>
      <c r="AJ57" s="698"/>
      <c r="AK57" s="698"/>
      <c r="AL57" s="698"/>
      <c r="AM57" s="698"/>
      <c r="AN57" s="698"/>
      <c r="AO57" s="698"/>
      <c r="AP57" s="698"/>
      <c r="AQ57" s="698"/>
      <c r="AR57" s="698"/>
      <c r="AS57" s="698"/>
      <c r="AT57" s="699"/>
      <c r="AU57" s="420"/>
      <c r="AV57" s="421"/>
      <c r="AW57" s="421"/>
      <c r="AX57" s="422"/>
    </row>
    <row r="58" spans="1:50" ht="24.75" customHeight="1" x14ac:dyDescent="0.15">
      <c r="A58" s="1063"/>
      <c r="B58" s="1064"/>
      <c r="C58" s="1064"/>
      <c r="D58" s="1064"/>
      <c r="E58" s="1064"/>
      <c r="F58" s="1065"/>
      <c r="G58" s="605"/>
      <c r="H58" s="606"/>
      <c r="I58" s="606"/>
      <c r="J58" s="606"/>
      <c r="K58" s="607"/>
      <c r="L58" s="628"/>
      <c r="M58" s="629"/>
      <c r="N58" s="629"/>
      <c r="O58" s="629"/>
      <c r="P58" s="629"/>
      <c r="Q58" s="629"/>
      <c r="R58" s="629"/>
      <c r="S58" s="629"/>
      <c r="T58" s="629"/>
      <c r="U58" s="629"/>
      <c r="V58" s="629"/>
      <c r="W58" s="629"/>
      <c r="X58" s="630"/>
      <c r="Y58" s="631"/>
      <c r="Z58" s="632"/>
      <c r="AA58" s="632"/>
      <c r="AB58" s="642"/>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3"/>
      <c r="B59" s="1064"/>
      <c r="C59" s="1064"/>
      <c r="D59" s="1064"/>
      <c r="E59" s="1064"/>
      <c r="F59" s="1065"/>
      <c r="G59" s="605"/>
      <c r="H59" s="606"/>
      <c r="I59" s="606"/>
      <c r="J59" s="606"/>
      <c r="K59" s="607"/>
      <c r="L59" s="628"/>
      <c r="M59" s="629"/>
      <c r="N59" s="629"/>
      <c r="O59" s="629"/>
      <c r="P59" s="629"/>
      <c r="Q59" s="629"/>
      <c r="R59" s="629"/>
      <c r="S59" s="629"/>
      <c r="T59" s="629"/>
      <c r="U59" s="629"/>
      <c r="V59" s="629"/>
      <c r="W59" s="629"/>
      <c r="X59" s="630"/>
      <c r="Y59" s="631"/>
      <c r="Z59" s="632"/>
      <c r="AA59" s="632"/>
      <c r="AB59" s="642"/>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3"/>
      <c r="B60" s="1064"/>
      <c r="C60" s="1064"/>
      <c r="D60" s="1064"/>
      <c r="E60" s="1064"/>
      <c r="F60" s="1065"/>
      <c r="G60" s="605"/>
      <c r="H60" s="606"/>
      <c r="I60" s="606"/>
      <c r="J60" s="606"/>
      <c r="K60" s="607"/>
      <c r="L60" s="628"/>
      <c r="M60" s="629"/>
      <c r="N60" s="629"/>
      <c r="O60" s="629"/>
      <c r="P60" s="629"/>
      <c r="Q60" s="629"/>
      <c r="R60" s="629"/>
      <c r="S60" s="629"/>
      <c r="T60" s="629"/>
      <c r="U60" s="629"/>
      <c r="V60" s="629"/>
      <c r="W60" s="629"/>
      <c r="X60" s="630"/>
      <c r="Y60" s="631"/>
      <c r="Z60" s="632"/>
      <c r="AA60" s="632"/>
      <c r="AB60" s="642"/>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3"/>
      <c r="B61" s="1064"/>
      <c r="C61" s="1064"/>
      <c r="D61" s="1064"/>
      <c r="E61" s="1064"/>
      <c r="F61" s="1065"/>
      <c r="G61" s="605"/>
      <c r="H61" s="606"/>
      <c r="I61" s="606"/>
      <c r="J61" s="606"/>
      <c r="K61" s="607"/>
      <c r="L61" s="628"/>
      <c r="M61" s="629"/>
      <c r="N61" s="629"/>
      <c r="O61" s="629"/>
      <c r="P61" s="629"/>
      <c r="Q61" s="629"/>
      <c r="R61" s="629"/>
      <c r="S61" s="629"/>
      <c r="T61" s="629"/>
      <c r="U61" s="629"/>
      <c r="V61" s="629"/>
      <c r="W61" s="629"/>
      <c r="X61" s="630"/>
      <c r="Y61" s="631"/>
      <c r="Z61" s="632"/>
      <c r="AA61" s="632"/>
      <c r="AB61" s="642"/>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3"/>
      <c r="B62" s="1064"/>
      <c r="C62" s="1064"/>
      <c r="D62" s="1064"/>
      <c r="E62" s="1064"/>
      <c r="F62" s="1065"/>
      <c r="G62" s="605"/>
      <c r="H62" s="606"/>
      <c r="I62" s="606"/>
      <c r="J62" s="606"/>
      <c r="K62" s="607"/>
      <c r="L62" s="628"/>
      <c r="M62" s="629"/>
      <c r="N62" s="629"/>
      <c r="O62" s="629"/>
      <c r="P62" s="629"/>
      <c r="Q62" s="629"/>
      <c r="R62" s="629"/>
      <c r="S62" s="629"/>
      <c r="T62" s="629"/>
      <c r="U62" s="629"/>
      <c r="V62" s="629"/>
      <c r="W62" s="629"/>
      <c r="X62" s="630"/>
      <c r="Y62" s="631"/>
      <c r="Z62" s="632"/>
      <c r="AA62" s="632"/>
      <c r="AB62" s="642"/>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3"/>
      <c r="B63" s="1064"/>
      <c r="C63" s="1064"/>
      <c r="D63" s="1064"/>
      <c r="E63" s="1064"/>
      <c r="F63" s="1065"/>
      <c r="G63" s="605"/>
      <c r="H63" s="606"/>
      <c r="I63" s="606"/>
      <c r="J63" s="606"/>
      <c r="K63" s="607"/>
      <c r="L63" s="628"/>
      <c r="M63" s="629"/>
      <c r="N63" s="629"/>
      <c r="O63" s="629"/>
      <c r="P63" s="629"/>
      <c r="Q63" s="629"/>
      <c r="R63" s="629"/>
      <c r="S63" s="629"/>
      <c r="T63" s="629"/>
      <c r="U63" s="629"/>
      <c r="V63" s="629"/>
      <c r="W63" s="629"/>
      <c r="X63" s="630"/>
      <c r="Y63" s="631"/>
      <c r="Z63" s="632"/>
      <c r="AA63" s="632"/>
      <c r="AB63" s="642"/>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3"/>
      <c r="B64" s="1064"/>
      <c r="C64" s="1064"/>
      <c r="D64" s="1064"/>
      <c r="E64" s="1064"/>
      <c r="F64" s="1065"/>
      <c r="G64" s="605"/>
      <c r="H64" s="606"/>
      <c r="I64" s="606"/>
      <c r="J64" s="606"/>
      <c r="K64" s="607"/>
      <c r="L64" s="628"/>
      <c r="M64" s="629"/>
      <c r="N64" s="629"/>
      <c r="O64" s="629"/>
      <c r="P64" s="629"/>
      <c r="Q64" s="629"/>
      <c r="R64" s="629"/>
      <c r="S64" s="629"/>
      <c r="T64" s="629"/>
      <c r="U64" s="629"/>
      <c r="V64" s="629"/>
      <c r="W64" s="629"/>
      <c r="X64" s="630"/>
      <c r="Y64" s="631"/>
      <c r="Z64" s="632"/>
      <c r="AA64" s="632"/>
      <c r="AB64" s="642"/>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3"/>
      <c r="B65" s="1064"/>
      <c r="C65" s="1064"/>
      <c r="D65" s="1064"/>
      <c r="E65" s="1064"/>
      <c r="F65" s="1065"/>
      <c r="G65" s="605"/>
      <c r="H65" s="606"/>
      <c r="I65" s="606"/>
      <c r="J65" s="606"/>
      <c r="K65" s="607"/>
      <c r="L65" s="628"/>
      <c r="M65" s="629"/>
      <c r="N65" s="629"/>
      <c r="O65" s="629"/>
      <c r="P65" s="629"/>
      <c r="Q65" s="629"/>
      <c r="R65" s="629"/>
      <c r="S65" s="629"/>
      <c r="T65" s="629"/>
      <c r="U65" s="629"/>
      <c r="V65" s="629"/>
      <c r="W65" s="629"/>
      <c r="X65" s="630"/>
      <c r="Y65" s="631"/>
      <c r="Z65" s="632"/>
      <c r="AA65" s="632"/>
      <c r="AB65" s="642"/>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3"/>
      <c r="B66" s="1064"/>
      <c r="C66" s="1064"/>
      <c r="D66" s="1064"/>
      <c r="E66" s="1064"/>
      <c r="F66" s="1065"/>
      <c r="G66" s="605"/>
      <c r="H66" s="606"/>
      <c r="I66" s="606"/>
      <c r="J66" s="606"/>
      <c r="K66" s="607"/>
      <c r="L66" s="628"/>
      <c r="M66" s="629"/>
      <c r="N66" s="629"/>
      <c r="O66" s="629"/>
      <c r="P66" s="629"/>
      <c r="Q66" s="629"/>
      <c r="R66" s="629"/>
      <c r="S66" s="629"/>
      <c r="T66" s="629"/>
      <c r="U66" s="629"/>
      <c r="V66" s="629"/>
      <c r="W66" s="629"/>
      <c r="X66" s="630"/>
      <c r="Y66" s="631"/>
      <c r="Z66" s="632"/>
      <c r="AA66" s="632"/>
      <c r="AB66" s="642"/>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3"/>
      <c r="B67" s="1064"/>
      <c r="C67" s="1064"/>
      <c r="D67" s="1064"/>
      <c r="E67" s="1064"/>
      <c r="F67" s="1065"/>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3"/>
      <c r="B68" s="1064"/>
      <c r="C68" s="1064"/>
      <c r="D68" s="1064"/>
      <c r="E68" s="1064"/>
      <c r="F68" s="1065"/>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4"/>
    </row>
    <row r="69" spans="1:50" ht="25.5" customHeight="1" x14ac:dyDescent="0.15">
      <c r="A69" s="1063"/>
      <c r="B69" s="1064"/>
      <c r="C69" s="1064"/>
      <c r="D69" s="1064"/>
      <c r="E69" s="1064"/>
      <c r="F69" s="1065"/>
      <c r="G69" s="846" t="s">
        <v>18</v>
      </c>
      <c r="H69" s="701"/>
      <c r="I69" s="701"/>
      <c r="J69" s="701"/>
      <c r="K69" s="701"/>
      <c r="L69" s="700" t="s">
        <v>19</v>
      </c>
      <c r="M69" s="701"/>
      <c r="N69" s="701"/>
      <c r="O69" s="701"/>
      <c r="P69" s="701"/>
      <c r="Q69" s="701"/>
      <c r="R69" s="701"/>
      <c r="S69" s="701"/>
      <c r="T69" s="701"/>
      <c r="U69" s="701"/>
      <c r="V69" s="701"/>
      <c r="W69" s="701"/>
      <c r="X69" s="702"/>
      <c r="Y69" s="622" t="s">
        <v>20</v>
      </c>
      <c r="Z69" s="623"/>
      <c r="AA69" s="623"/>
      <c r="AB69" s="829"/>
      <c r="AC69" s="846" t="s">
        <v>18</v>
      </c>
      <c r="AD69" s="701"/>
      <c r="AE69" s="701"/>
      <c r="AF69" s="701"/>
      <c r="AG69" s="701"/>
      <c r="AH69" s="700" t="s">
        <v>19</v>
      </c>
      <c r="AI69" s="701"/>
      <c r="AJ69" s="701"/>
      <c r="AK69" s="701"/>
      <c r="AL69" s="701"/>
      <c r="AM69" s="701"/>
      <c r="AN69" s="701"/>
      <c r="AO69" s="701"/>
      <c r="AP69" s="701"/>
      <c r="AQ69" s="701"/>
      <c r="AR69" s="701"/>
      <c r="AS69" s="701"/>
      <c r="AT69" s="702"/>
      <c r="AU69" s="622" t="s">
        <v>20</v>
      </c>
      <c r="AV69" s="623"/>
      <c r="AW69" s="623"/>
      <c r="AX69" s="624"/>
    </row>
    <row r="70" spans="1:50" ht="24.75" customHeight="1" x14ac:dyDescent="0.15">
      <c r="A70" s="1063"/>
      <c r="B70" s="1064"/>
      <c r="C70" s="1064"/>
      <c r="D70" s="1064"/>
      <c r="E70" s="1064"/>
      <c r="F70" s="1065"/>
      <c r="G70" s="703"/>
      <c r="H70" s="704"/>
      <c r="I70" s="704"/>
      <c r="J70" s="704"/>
      <c r="K70" s="705"/>
      <c r="L70" s="697"/>
      <c r="M70" s="698"/>
      <c r="N70" s="698"/>
      <c r="O70" s="698"/>
      <c r="P70" s="698"/>
      <c r="Q70" s="698"/>
      <c r="R70" s="698"/>
      <c r="S70" s="698"/>
      <c r="T70" s="698"/>
      <c r="U70" s="698"/>
      <c r="V70" s="698"/>
      <c r="W70" s="698"/>
      <c r="X70" s="699"/>
      <c r="Y70" s="420"/>
      <c r="Z70" s="421"/>
      <c r="AA70" s="421"/>
      <c r="AB70" s="836"/>
      <c r="AC70" s="703"/>
      <c r="AD70" s="704"/>
      <c r="AE70" s="704"/>
      <c r="AF70" s="704"/>
      <c r="AG70" s="705"/>
      <c r="AH70" s="697"/>
      <c r="AI70" s="698"/>
      <c r="AJ70" s="698"/>
      <c r="AK70" s="698"/>
      <c r="AL70" s="698"/>
      <c r="AM70" s="698"/>
      <c r="AN70" s="698"/>
      <c r="AO70" s="698"/>
      <c r="AP70" s="698"/>
      <c r="AQ70" s="698"/>
      <c r="AR70" s="698"/>
      <c r="AS70" s="698"/>
      <c r="AT70" s="699"/>
      <c r="AU70" s="420"/>
      <c r="AV70" s="421"/>
      <c r="AW70" s="421"/>
      <c r="AX70" s="422"/>
    </row>
    <row r="71" spans="1:50" ht="24.75" customHeight="1" x14ac:dyDescent="0.15">
      <c r="A71" s="1063"/>
      <c r="B71" s="1064"/>
      <c r="C71" s="1064"/>
      <c r="D71" s="1064"/>
      <c r="E71" s="1064"/>
      <c r="F71" s="1065"/>
      <c r="G71" s="605"/>
      <c r="H71" s="606"/>
      <c r="I71" s="606"/>
      <c r="J71" s="606"/>
      <c r="K71" s="607"/>
      <c r="L71" s="628"/>
      <c r="M71" s="629"/>
      <c r="N71" s="629"/>
      <c r="O71" s="629"/>
      <c r="P71" s="629"/>
      <c r="Q71" s="629"/>
      <c r="R71" s="629"/>
      <c r="S71" s="629"/>
      <c r="T71" s="629"/>
      <c r="U71" s="629"/>
      <c r="V71" s="629"/>
      <c r="W71" s="629"/>
      <c r="X71" s="630"/>
      <c r="Y71" s="631"/>
      <c r="Z71" s="632"/>
      <c r="AA71" s="632"/>
      <c r="AB71" s="642"/>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3"/>
      <c r="B72" s="1064"/>
      <c r="C72" s="1064"/>
      <c r="D72" s="1064"/>
      <c r="E72" s="1064"/>
      <c r="F72" s="1065"/>
      <c r="G72" s="605"/>
      <c r="H72" s="606"/>
      <c r="I72" s="606"/>
      <c r="J72" s="606"/>
      <c r="K72" s="607"/>
      <c r="L72" s="628"/>
      <c r="M72" s="629"/>
      <c r="N72" s="629"/>
      <c r="O72" s="629"/>
      <c r="P72" s="629"/>
      <c r="Q72" s="629"/>
      <c r="R72" s="629"/>
      <c r="S72" s="629"/>
      <c r="T72" s="629"/>
      <c r="U72" s="629"/>
      <c r="V72" s="629"/>
      <c r="W72" s="629"/>
      <c r="X72" s="630"/>
      <c r="Y72" s="631"/>
      <c r="Z72" s="632"/>
      <c r="AA72" s="632"/>
      <c r="AB72" s="642"/>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3"/>
      <c r="B73" s="1064"/>
      <c r="C73" s="1064"/>
      <c r="D73" s="1064"/>
      <c r="E73" s="1064"/>
      <c r="F73" s="1065"/>
      <c r="G73" s="605"/>
      <c r="H73" s="606"/>
      <c r="I73" s="606"/>
      <c r="J73" s="606"/>
      <c r="K73" s="607"/>
      <c r="L73" s="628"/>
      <c r="M73" s="629"/>
      <c r="N73" s="629"/>
      <c r="O73" s="629"/>
      <c r="P73" s="629"/>
      <c r="Q73" s="629"/>
      <c r="R73" s="629"/>
      <c r="S73" s="629"/>
      <c r="T73" s="629"/>
      <c r="U73" s="629"/>
      <c r="V73" s="629"/>
      <c r="W73" s="629"/>
      <c r="X73" s="630"/>
      <c r="Y73" s="631"/>
      <c r="Z73" s="632"/>
      <c r="AA73" s="632"/>
      <c r="AB73" s="642"/>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3"/>
      <c r="B74" s="1064"/>
      <c r="C74" s="1064"/>
      <c r="D74" s="1064"/>
      <c r="E74" s="1064"/>
      <c r="F74" s="1065"/>
      <c r="G74" s="605"/>
      <c r="H74" s="606"/>
      <c r="I74" s="606"/>
      <c r="J74" s="606"/>
      <c r="K74" s="607"/>
      <c r="L74" s="628"/>
      <c r="M74" s="629"/>
      <c r="N74" s="629"/>
      <c r="O74" s="629"/>
      <c r="P74" s="629"/>
      <c r="Q74" s="629"/>
      <c r="R74" s="629"/>
      <c r="S74" s="629"/>
      <c r="T74" s="629"/>
      <c r="U74" s="629"/>
      <c r="V74" s="629"/>
      <c r="W74" s="629"/>
      <c r="X74" s="630"/>
      <c r="Y74" s="631"/>
      <c r="Z74" s="632"/>
      <c r="AA74" s="632"/>
      <c r="AB74" s="642"/>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3"/>
      <c r="B75" s="1064"/>
      <c r="C75" s="1064"/>
      <c r="D75" s="1064"/>
      <c r="E75" s="1064"/>
      <c r="F75" s="1065"/>
      <c r="G75" s="605"/>
      <c r="H75" s="606"/>
      <c r="I75" s="606"/>
      <c r="J75" s="606"/>
      <c r="K75" s="607"/>
      <c r="L75" s="628"/>
      <c r="M75" s="629"/>
      <c r="N75" s="629"/>
      <c r="O75" s="629"/>
      <c r="P75" s="629"/>
      <c r="Q75" s="629"/>
      <c r="R75" s="629"/>
      <c r="S75" s="629"/>
      <c r="T75" s="629"/>
      <c r="U75" s="629"/>
      <c r="V75" s="629"/>
      <c r="W75" s="629"/>
      <c r="X75" s="630"/>
      <c r="Y75" s="631"/>
      <c r="Z75" s="632"/>
      <c r="AA75" s="632"/>
      <c r="AB75" s="642"/>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3"/>
      <c r="B76" s="1064"/>
      <c r="C76" s="1064"/>
      <c r="D76" s="1064"/>
      <c r="E76" s="1064"/>
      <c r="F76" s="1065"/>
      <c r="G76" s="605"/>
      <c r="H76" s="606"/>
      <c r="I76" s="606"/>
      <c r="J76" s="606"/>
      <c r="K76" s="607"/>
      <c r="L76" s="628"/>
      <c r="M76" s="629"/>
      <c r="N76" s="629"/>
      <c r="O76" s="629"/>
      <c r="P76" s="629"/>
      <c r="Q76" s="629"/>
      <c r="R76" s="629"/>
      <c r="S76" s="629"/>
      <c r="T76" s="629"/>
      <c r="U76" s="629"/>
      <c r="V76" s="629"/>
      <c r="W76" s="629"/>
      <c r="X76" s="630"/>
      <c r="Y76" s="631"/>
      <c r="Z76" s="632"/>
      <c r="AA76" s="632"/>
      <c r="AB76" s="642"/>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3"/>
      <c r="B77" s="1064"/>
      <c r="C77" s="1064"/>
      <c r="D77" s="1064"/>
      <c r="E77" s="1064"/>
      <c r="F77" s="1065"/>
      <c r="G77" s="605"/>
      <c r="H77" s="606"/>
      <c r="I77" s="606"/>
      <c r="J77" s="606"/>
      <c r="K77" s="607"/>
      <c r="L77" s="628"/>
      <c r="M77" s="629"/>
      <c r="N77" s="629"/>
      <c r="O77" s="629"/>
      <c r="P77" s="629"/>
      <c r="Q77" s="629"/>
      <c r="R77" s="629"/>
      <c r="S77" s="629"/>
      <c r="T77" s="629"/>
      <c r="U77" s="629"/>
      <c r="V77" s="629"/>
      <c r="W77" s="629"/>
      <c r="X77" s="630"/>
      <c r="Y77" s="631"/>
      <c r="Z77" s="632"/>
      <c r="AA77" s="632"/>
      <c r="AB77" s="642"/>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3"/>
      <c r="B78" s="1064"/>
      <c r="C78" s="1064"/>
      <c r="D78" s="1064"/>
      <c r="E78" s="1064"/>
      <c r="F78" s="1065"/>
      <c r="G78" s="605"/>
      <c r="H78" s="606"/>
      <c r="I78" s="606"/>
      <c r="J78" s="606"/>
      <c r="K78" s="607"/>
      <c r="L78" s="628"/>
      <c r="M78" s="629"/>
      <c r="N78" s="629"/>
      <c r="O78" s="629"/>
      <c r="P78" s="629"/>
      <c r="Q78" s="629"/>
      <c r="R78" s="629"/>
      <c r="S78" s="629"/>
      <c r="T78" s="629"/>
      <c r="U78" s="629"/>
      <c r="V78" s="629"/>
      <c r="W78" s="629"/>
      <c r="X78" s="630"/>
      <c r="Y78" s="631"/>
      <c r="Z78" s="632"/>
      <c r="AA78" s="632"/>
      <c r="AB78" s="642"/>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3"/>
      <c r="B79" s="1064"/>
      <c r="C79" s="1064"/>
      <c r="D79" s="1064"/>
      <c r="E79" s="1064"/>
      <c r="F79" s="1065"/>
      <c r="G79" s="605"/>
      <c r="H79" s="606"/>
      <c r="I79" s="606"/>
      <c r="J79" s="606"/>
      <c r="K79" s="607"/>
      <c r="L79" s="628"/>
      <c r="M79" s="629"/>
      <c r="N79" s="629"/>
      <c r="O79" s="629"/>
      <c r="P79" s="629"/>
      <c r="Q79" s="629"/>
      <c r="R79" s="629"/>
      <c r="S79" s="629"/>
      <c r="T79" s="629"/>
      <c r="U79" s="629"/>
      <c r="V79" s="629"/>
      <c r="W79" s="629"/>
      <c r="X79" s="630"/>
      <c r="Y79" s="631"/>
      <c r="Z79" s="632"/>
      <c r="AA79" s="632"/>
      <c r="AB79" s="642"/>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3"/>
      <c r="B80" s="1064"/>
      <c r="C80" s="1064"/>
      <c r="D80" s="1064"/>
      <c r="E80" s="1064"/>
      <c r="F80" s="1065"/>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3"/>
      <c r="B81" s="1064"/>
      <c r="C81" s="1064"/>
      <c r="D81" s="1064"/>
      <c r="E81" s="1064"/>
      <c r="F81" s="1065"/>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4"/>
    </row>
    <row r="82" spans="1:50" ht="24.75" customHeight="1" x14ac:dyDescent="0.15">
      <c r="A82" s="1063"/>
      <c r="B82" s="1064"/>
      <c r="C82" s="1064"/>
      <c r="D82" s="1064"/>
      <c r="E82" s="1064"/>
      <c r="F82" s="1065"/>
      <c r="G82" s="846" t="s">
        <v>18</v>
      </c>
      <c r="H82" s="701"/>
      <c r="I82" s="701"/>
      <c r="J82" s="701"/>
      <c r="K82" s="701"/>
      <c r="L82" s="700" t="s">
        <v>19</v>
      </c>
      <c r="M82" s="701"/>
      <c r="N82" s="701"/>
      <c r="O82" s="701"/>
      <c r="P82" s="701"/>
      <c r="Q82" s="701"/>
      <c r="R82" s="701"/>
      <c r="S82" s="701"/>
      <c r="T82" s="701"/>
      <c r="U82" s="701"/>
      <c r="V82" s="701"/>
      <c r="W82" s="701"/>
      <c r="X82" s="702"/>
      <c r="Y82" s="622" t="s">
        <v>20</v>
      </c>
      <c r="Z82" s="623"/>
      <c r="AA82" s="623"/>
      <c r="AB82" s="829"/>
      <c r="AC82" s="846" t="s">
        <v>18</v>
      </c>
      <c r="AD82" s="701"/>
      <c r="AE82" s="701"/>
      <c r="AF82" s="701"/>
      <c r="AG82" s="701"/>
      <c r="AH82" s="700" t="s">
        <v>19</v>
      </c>
      <c r="AI82" s="701"/>
      <c r="AJ82" s="701"/>
      <c r="AK82" s="701"/>
      <c r="AL82" s="701"/>
      <c r="AM82" s="701"/>
      <c r="AN82" s="701"/>
      <c r="AO82" s="701"/>
      <c r="AP82" s="701"/>
      <c r="AQ82" s="701"/>
      <c r="AR82" s="701"/>
      <c r="AS82" s="701"/>
      <c r="AT82" s="702"/>
      <c r="AU82" s="622" t="s">
        <v>20</v>
      </c>
      <c r="AV82" s="623"/>
      <c r="AW82" s="623"/>
      <c r="AX82" s="624"/>
    </row>
    <row r="83" spans="1:50" ht="24.75" customHeight="1" x14ac:dyDescent="0.15">
      <c r="A83" s="1063"/>
      <c r="B83" s="1064"/>
      <c r="C83" s="1064"/>
      <c r="D83" s="1064"/>
      <c r="E83" s="1064"/>
      <c r="F83" s="1065"/>
      <c r="G83" s="703"/>
      <c r="H83" s="704"/>
      <c r="I83" s="704"/>
      <c r="J83" s="704"/>
      <c r="K83" s="705"/>
      <c r="L83" s="697"/>
      <c r="M83" s="698"/>
      <c r="N83" s="698"/>
      <c r="O83" s="698"/>
      <c r="P83" s="698"/>
      <c r="Q83" s="698"/>
      <c r="R83" s="698"/>
      <c r="S83" s="698"/>
      <c r="T83" s="698"/>
      <c r="U83" s="698"/>
      <c r="V83" s="698"/>
      <c r="W83" s="698"/>
      <c r="X83" s="699"/>
      <c r="Y83" s="420"/>
      <c r="Z83" s="421"/>
      <c r="AA83" s="421"/>
      <c r="AB83" s="836"/>
      <c r="AC83" s="703"/>
      <c r="AD83" s="704"/>
      <c r="AE83" s="704"/>
      <c r="AF83" s="704"/>
      <c r="AG83" s="705"/>
      <c r="AH83" s="697"/>
      <c r="AI83" s="698"/>
      <c r="AJ83" s="698"/>
      <c r="AK83" s="698"/>
      <c r="AL83" s="698"/>
      <c r="AM83" s="698"/>
      <c r="AN83" s="698"/>
      <c r="AO83" s="698"/>
      <c r="AP83" s="698"/>
      <c r="AQ83" s="698"/>
      <c r="AR83" s="698"/>
      <c r="AS83" s="698"/>
      <c r="AT83" s="699"/>
      <c r="AU83" s="420"/>
      <c r="AV83" s="421"/>
      <c r="AW83" s="421"/>
      <c r="AX83" s="422"/>
    </row>
    <row r="84" spans="1:50" ht="24.75" customHeight="1" x14ac:dyDescent="0.15">
      <c r="A84" s="1063"/>
      <c r="B84" s="1064"/>
      <c r="C84" s="1064"/>
      <c r="D84" s="1064"/>
      <c r="E84" s="1064"/>
      <c r="F84" s="1065"/>
      <c r="G84" s="605"/>
      <c r="H84" s="606"/>
      <c r="I84" s="606"/>
      <c r="J84" s="606"/>
      <c r="K84" s="607"/>
      <c r="L84" s="628"/>
      <c r="M84" s="629"/>
      <c r="N84" s="629"/>
      <c r="O84" s="629"/>
      <c r="P84" s="629"/>
      <c r="Q84" s="629"/>
      <c r="R84" s="629"/>
      <c r="S84" s="629"/>
      <c r="T84" s="629"/>
      <c r="U84" s="629"/>
      <c r="V84" s="629"/>
      <c r="W84" s="629"/>
      <c r="X84" s="630"/>
      <c r="Y84" s="631"/>
      <c r="Z84" s="632"/>
      <c r="AA84" s="632"/>
      <c r="AB84" s="642"/>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3"/>
      <c r="B85" s="1064"/>
      <c r="C85" s="1064"/>
      <c r="D85" s="1064"/>
      <c r="E85" s="1064"/>
      <c r="F85" s="1065"/>
      <c r="G85" s="605"/>
      <c r="H85" s="606"/>
      <c r="I85" s="606"/>
      <c r="J85" s="606"/>
      <c r="K85" s="607"/>
      <c r="L85" s="628"/>
      <c r="M85" s="629"/>
      <c r="N85" s="629"/>
      <c r="O85" s="629"/>
      <c r="P85" s="629"/>
      <c r="Q85" s="629"/>
      <c r="R85" s="629"/>
      <c r="S85" s="629"/>
      <c r="T85" s="629"/>
      <c r="U85" s="629"/>
      <c r="V85" s="629"/>
      <c r="W85" s="629"/>
      <c r="X85" s="630"/>
      <c r="Y85" s="631"/>
      <c r="Z85" s="632"/>
      <c r="AA85" s="632"/>
      <c r="AB85" s="642"/>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3"/>
      <c r="B86" s="1064"/>
      <c r="C86" s="1064"/>
      <c r="D86" s="1064"/>
      <c r="E86" s="1064"/>
      <c r="F86" s="1065"/>
      <c r="G86" s="605"/>
      <c r="H86" s="606"/>
      <c r="I86" s="606"/>
      <c r="J86" s="606"/>
      <c r="K86" s="607"/>
      <c r="L86" s="628"/>
      <c r="M86" s="629"/>
      <c r="N86" s="629"/>
      <c r="O86" s="629"/>
      <c r="P86" s="629"/>
      <c r="Q86" s="629"/>
      <c r="R86" s="629"/>
      <c r="S86" s="629"/>
      <c r="T86" s="629"/>
      <c r="U86" s="629"/>
      <c r="V86" s="629"/>
      <c r="W86" s="629"/>
      <c r="X86" s="630"/>
      <c r="Y86" s="631"/>
      <c r="Z86" s="632"/>
      <c r="AA86" s="632"/>
      <c r="AB86" s="642"/>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3"/>
      <c r="B87" s="1064"/>
      <c r="C87" s="1064"/>
      <c r="D87" s="1064"/>
      <c r="E87" s="1064"/>
      <c r="F87" s="1065"/>
      <c r="G87" s="605"/>
      <c r="H87" s="606"/>
      <c r="I87" s="606"/>
      <c r="J87" s="606"/>
      <c r="K87" s="607"/>
      <c r="L87" s="628"/>
      <c r="M87" s="629"/>
      <c r="N87" s="629"/>
      <c r="O87" s="629"/>
      <c r="P87" s="629"/>
      <c r="Q87" s="629"/>
      <c r="R87" s="629"/>
      <c r="S87" s="629"/>
      <c r="T87" s="629"/>
      <c r="U87" s="629"/>
      <c r="V87" s="629"/>
      <c r="W87" s="629"/>
      <c r="X87" s="630"/>
      <c r="Y87" s="631"/>
      <c r="Z87" s="632"/>
      <c r="AA87" s="632"/>
      <c r="AB87" s="642"/>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3"/>
      <c r="B88" s="1064"/>
      <c r="C88" s="1064"/>
      <c r="D88" s="1064"/>
      <c r="E88" s="1064"/>
      <c r="F88" s="1065"/>
      <c r="G88" s="605"/>
      <c r="H88" s="606"/>
      <c r="I88" s="606"/>
      <c r="J88" s="606"/>
      <c r="K88" s="607"/>
      <c r="L88" s="628"/>
      <c r="M88" s="629"/>
      <c r="N88" s="629"/>
      <c r="O88" s="629"/>
      <c r="P88" s="629"/>
      <c r="Q88" s="629"/>
      <c r="R88" s="629"/>
      <c r="S88" s="629"/>
      <c r="T88" s="629"/>
      <c r="U88" s="629"/>
      <c r="V88" s="629"/>
      <c r="W88" s="629"/>
      <c r="X88" s="630"/>
      <c r="Y88" s="631"/>
      <c r="Z88" s="632"/>
      <c r="AA88" s="632"/>
      <c r="AB88" s="642"/>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3"/>
      <c r="B89" s="1064"/>
      <c r="C89" s="1064"/>
      <c r="D89" s="1064"/>
      <c r="E89" s="1064"/>
      <c r="F89" s="1065"/>
      <c r="G89" s="605"/>
      <c r="H89" s="606"/>
      <c r="I89" s="606"/>
      <c r="J89" s="606"/>
      <c r="K89" s="607"/>
      <c r="L89" s="628"/>
      <c r="M89" s="629"/>
      <c r="N89" s="629"/>
      <c r="O89" s="629"/>
      <c r="P89" s="629"/>
      <c r="Q89" s="629"/>
      <c r="R89" s="629"/>
      <c r="S89" s="629"/>
      <c r="T89" s="629"/>
      <c r="U89" s="629"/>
      <c r="V89" s="629"/>
      <c r="W89" s="629"/>
      <c r="X89" s="630"/>
      <c r="Y89" s="631"/>
      <c r="Z89" s="632"/>
      <c r="AA89" s="632"/>
      <c r="AB89" s="642"/>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3"/>
      <c r="B90" s="1064"/>
      <c r="C90" s="1064"/>
      <c r="D90" s="1064"/>
      <c r="E90" s="1064"/>
      <c r="F90" s="1065"/>
      <c r="G90" s="605"/>
      <c r="H90" s="606"/>
      <c r="I90" s="606"/>
      <c r="J90" s="606"/>
      <c r="K90" s="607"/>
      <c r="L90" s="628"/>
      <c r="M90" s="629"/>
      <c r="N90" s="629"/>
      <c r="O90" s="629"/>
      <c r="P90" s="629"/>
      <c r="Q90" s="629"/>
      <c r="R90" s="629"/>
      <c r="S90" s="629"/>
      <c r="T90" s="629"/>
      <c r="U90" s="629"/>
      <c r="V90" s="629"/>
      <c r="W90" s="629"/>
      <c r="X90" s="630"/>
      <c r="Y90" s="631"/>
      <c r="Z90" s="632"/>
      <c r="AA90" s="632"/>
      <c r="AB90" s="642"/>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3"/>
      <c r="B91" s="1064"/>
      <c r="C91" s="1064"/>
      <c r="D91" s="1064"/>
      <c r="E91" s="1064"/>
      <c r="F91" s="1065"/>
      <c r="G91" s="605"/>
      <c r="H91" s="606"/>
      <c r="I91" s="606"/>
      <c r="J91" s="606"/>
      <c r="K91" s="607"/>
      <c r="L91" s="628"/>
      <c r="M91" s="629"/>
      <c r="N91" s="629"/>
      <c r="O91" s="629"/>
      <c r="P91" s="629"/>
      <c r="Q91" s="629"/>
      <c r="R91" s="629"/>
      <c r="S91" s="629"/>
      <c r="T91" s="629"/>
      <c r="U91" s="629"/>
      <c r="V91" s="629"/>
      <c r="W91" s="629"/>
      <c r="X91" s="630"/>
      <c r="Y91" s="631"/>
      <c r="Z91" s="632"/>
      <c r="AA91" s="632"/>
      <c r="AB91" s="642"/>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3"/>
      <c r="B92" s="1064"/>
      <c r="C92" s="1064"/>
      <c r="D92" s="1064"/>
      <c r="E92" s="1064"/>
      <c r="F92" s="1065"/>
      <c r="G92" s="605"/>
      <c r="H92" s="606"/>
      <c r="I92" s="606"/>
      <c r="J92" s="606"/>
      <c r="K92" s="607"/>
      <c r="L92" s="628"/>
      <c r="M92" s="629"/>
      <c r="N92" s="629"/>
      <c r="O92" s="629"/>
      <c r="P92" s="629"/>
      <c r="Q92" s="629"/>
      <c r="R92" s="629"/>
      <c r="S92" s="629"/>
      <c r="T92" s="629"/>
      <c r="U92" s="629"/>
      <c r="V92" s="629"/>
      <c r="W92" s="629"/>
      <c r="X92" s="630"/>
      <c r="Y92" s="631"/>
      <c r="Z92" s="632"/>
      <c r="AA92" s="632"/>
      <c r="AB92" s="642"/>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3"/>
      <c r="B93" s="1064"/>
      <c r="C93" s="1064"/>
      <c r="D93" s="1064"/>
      <c r="E93" s="1064"/>
      <c r="F93" s="1065"/>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3"/>
      <c r="B94" s="1064"/>
      <c r="C94" s="1064"/>
      <c r="D94" s="1064"/>
      <c r="E94" s="1064"/>
      <c r="F94" s="1065"/>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4"/>
    </row>
    <row r="95" spans="1:50" ht="24.75" customHeight="1" x14ac:dyDescent="0.15">
      <c r="A95" s="1063"/>
      <c r="B95" s="1064"/>
      <c r="C95" s="1064"/>
      <c r="D95" s="1064"/>
      <c r="E95" s="1064"/>
      <c r="F95" s="1065"/>
      <c r="G95" s="846" t="s">
        <v>18</v>
      </c>
      <c r="H95" s="701"/>
      <c r="I95" s="701"/>
      <c r="J95" s="701"/>
      <c r="K95" s="701"/>
      <c r="L95" s="700" t="s">
        <v>19</v>
      </c>
      <c r="M95" s="701"/>
      <c r="N95" s="701"/>
      <c r="O95" s="701"/>
      <c r="P95" s="701"/>
      <c r="Q95" s="701"/>
      <c r="R95" s="701"/>
      <c r="S95" s="701"/>
      <c r="T95" s="701"/>
      <c r="U95" s="701"/>
      <c r="V95" s="701"/>
      <c r="W95" s="701"/>
      <c r="X95" s="702"/>
      <c r="Y95" s="622" t="s">
        <v>20</v>
      </c>
      <c r="Z95" s="623"/>
      <c r="AA95" s="623"/>
      <c r="AB95" s="829"/>
      <c r="AC95" s="846" t="s">
        <v>18</v>
      </c>
      <c r="AD95" s="701"/>
      <c r="AE95" s="701"/>
      <c r="AF95" s="701"/>
      <c r="AG95" s="701"/>
      <c r="AH95" s="700" t="s">
        <v>19</v>
      </c>
      <c r="AI95" s="701"/>
      <c r="AJ95" s="701"/>
      <c r="AK95" s="701"/>
      <c r="AL95" s="701"/>
      <c r="AM95" s="701"/>
      <c r="AN95" s="701"/>
      <c r="AO95" s="701"/>
      <c r="AP95" s="701"/>
      <c r="AQ95" s="701"/>
      <c r="AR95" s="701"/>
      <c r="AS95" s="701"/>
      <c r="AT95" s="702"/>
      <c r="AU95" s="622" t="s">
        <v>20</v>
      </c>
      <c r="AV95" s="623"/>
      <c r="AW95" s="623"/>
      <c r="AX95" s="624"/>
    </row>
    <row r="96" spans="1:50" ht="24.75" customHeight="1" x14ac:dyDescent="0.15">
      <c r="A96" s="1063"/>
      <c r="B96" s="1064"/>
      <c r="C96" s="1064"/>
      <c r="D96" s="1064"/>
      <c r="E96" s="1064"/>
      <c r="F96" s="1065"/>
      <c r="G96" s="703"/>
      <c r="H96" s="704"/>
      <c r="I96" s="704"/>
      <c r="J96" s="704"/>
      <c r="K96" s="705"/>
      <c r="L96" s="697"/>
      <c r="M96" s="698"/>
      <c r="N96" s="698"/>
      <c r="O96" s="698"/>
      <c r="P96" s="698"/>
      <c r="Q96" s="698"/>
      <c r="R96" s="698"/>
      <c r="S96" s="698"/>
      <c r="T96" s="698"/>
      <c r="U96" s="698"/>
      <c r="V96" s="698"/>
      <c r="W96" s="698"/>
      <c r="X96" s="699"/>
      <c r="Y96" s="420"/>
      <c r="Z96" s="421"/>
      <c r="AA96" s="421"/>
      <c r="AB96" s="836"/>
      <c r="AC96" s="703"/>
      <c r="AD96" s="704"/>
      <c r="AE96" s="704"/>
      <c r="AF96" s="704"/>
      <c r="AG96" s="705"/>
      <c r="AH96" s="697"/>
      <c r="AI96" s="698"/>
      <c r="AJ96" s="698"/>
      <c r="AK96" s="698"/>
      <c r="AL96" s="698"/>
      <c r="AM96" s="698"/>
      <c r="AN96" s="698"/>
      <c r="AO96" s="698"/>
      <c r="AP96" s="698"/>
      <c r="AQ96" s="698"/>
      <c r="AR96" s="698"/>
      <c r="AS96" s="698"/>
      <c r="AT96" s="699"/>
      <c r="AU96" s="420"/>
      <c r="AV96" s="421"/>
      <c r="AW96" s="421"/>
      <c r="AX96" s="422"/>
    </row>
    <row r="97" spans="1:50" ht="24.75" customHeight="1" x14ac:dyDescent="0.15">
      <c r="A97" s="1063"/>
      <c r="B97" s="1064"/>
      <c r="C97" s="1064"/>
      <c r="D97" s="1064"/>
      <c r="E97" s="1064"/>
      <c r="F97" s="1065"/>
      <c r="G97" s="605"/>
      <c r="H97" s="606"/>
      <c r="I97" s="606"/>
      <c r="J97" s="606"/>
      <c r="K97" s="607"/>
      <c r="L97" s="628"/>
      <c r="M97" s="629"/>
      <c r="N97" s="629"/>
      <c r="O97" s="629"/>
      <c r="P97" s="629"/>
      <c r="Q97" s="629"/>
      <c r="R97" s="629"/>
      <c r="S97" s="629"/>
      <c r="T97" s="629"/>
      <c r="U97" s="629"/>
      <c r="V97" s="629"/>
      <c r="W97" s="629"/>
      <c r="X97" s="630"/>
      <c r="Y97" s="631"/>
      <c r="Z97" s="632"/>
      <c r="AA97" s="632"/>
      <c r="AB97" s="642"/>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3"/>
      <c r="B98" s="1064"/>
      <c r="C98" s="1064"/>
      <c r="D98" s="1064"/>
      <c r="E98" s="1064"/>
      <c r="F98" s="1065"/>
      <c r="G98" s="605"/>
      <c r="H98" s="606"/>
      <c r="I98" s="606"/>
      <c r="J98" s="606"/>
      <c r="K98" s="607"/>
      <c r="L98" s="628"/>
      <c r="M98" s="629"/>
      <c r="N98" s="629"/>
      <c r="O98" s="629"/>
      <c r="P98" s="629"/>
      <c r="Q98" s="629"/>
      <c r="R98" s="629"/>
      <c r="S98" s="629"/>
      <c r="T98" s="629"/>
      <c r="U98" s="629"/>
      <c r="V98" s="629"/>
      <c r="W98" s="629"/>
      <c r="X98" s="630"/>
      <c r="Y98" s="631"/>
      <c r="Z98" s="632"/>
      <c r="AA98" s="632"/>
      <c r="AB98" s="642"/>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3"/>
      <c r="B99" s="1064"/>
      <c r="C99" s="1064"/>
      <c r="D99" s="1064"/>
      <c r="E99" s="1064"/>
      <c r="F99" s="1065"/>
      <c r="G99" s="605"/>
      <c r="H99" s="606"/>
      <c r="I99" s="606"/>
      <c r="J99" s="606"/>
      <c r="K99" s="607"/>
      <c r="L99" s="628"/>
      <c r="M99" s="629"/>
      <c r="N99" s="629"/>
      <c r="O99" s="629"/>
      <c r="P99" s="629"/>
      <c r="Q99" s="629"/>
      <c r="R99" s="629"/>
      <c r="S99" s="629"/>
      <c r="T99" s="629"/>
      <c r="U99" s="629"/>
      <c r="V99" s="629"/>
      <c r="W99" s="629"/>
      <c r="X99" s="630"/>
      <c r="Y99" s="631"/>
      <c r="Z99" s="632"/>
      <c r="AA99" s="632"/>
      <c r="AB99" s="642"/>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3"/>
      <c r="B100" s="1064"/>
      <c r="C100" s="1064"/>
      <c r="D100" s="1064"/>
      <c r="E100" s="1064"/>
      <c r="F100" s="1065"/>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42"/>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3"/>
      <c r="B101" s="1064"/>
      <c r="C101" s="1064"/>
      <c r="D101" s="1064"/>
      <c r="E101" s="1064"/>
      <c r="F101" s="1065"/>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42"/>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3"/>
      <c r="B102" s="1064"/>
      <c r="C102" s="1064"/>
      <c r="D102" s="1064"/>
      <c r="E102" s="1064"/>
      <c r="F102" s="1065"/>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42"/>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3"/>
      <c r="B103" s="1064"/>
      <c r="C103" s="1064"/>
      <c r="D103" s="1064"/>
      <c r="E103" s="1064"/>
      <c r="F103" s="1065"/>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42"/>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3"/>
      <c r="B104" s="1064"/>
      <c r="C104" s="1064"/>
      <c r="D104" s="1064"/>
      <c r="E104" s="1064"/>
      <c r="F104" s="1065"/>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42"/>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3"/>
      <c r="B105" s="1064"/>
      <c r="C105" s="1064"/>
      <c r="D105" s="1064"/>
      <c r="E105" s="1064"/>
      <c r="F105" s="1065"/>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42"/>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4"/>
    </row>
    <row r="109" spans="1:50" ht="24.75" customHeight="1" x14ac:dyDescent="0.15">
      <c r="A109" s="1063"/>
      <c r="B109" s="1064"/>
      <c r="C109" s="1064"/>
      <c r="D109" s="1064"/>
      <c r="E109" s="1064"/>
      <c r="F109" s="1065"/>
      <c r="G109" s="846" t="s">
        <v>18</v>
      </c>
      <c r="H109" s="701"/>
      <c r="I109" s="701"/>
      <c r="J109" s="701"/>
      <c r="K109" s="701"/>
      <c r="L109" s="700" t="s">
        <v>19</v>
      </c>
      <c r="M109" s="701"/>
      <c r="N109" s="701"/>
      <c r="O109" s="701"/>
      <c r="P109" s="701"/>
      <c r="Q109" s="701"/>
      <c r="R109" s="701"/>
      <c r="S109" s="701"/>
      <c r="T109" s="701"/>
      <c r="U109" s="701"/>
      <c r="V109" s="701"/>
      <c r="W109" s="701"/>
      <c r="X109" s="702"/>
      <c r="Y109" s="622" t="s">
        <v>20</v>
      </c>
      <c r="Z109" s="623"/>
      <c r="AA109" s="623"/>
      <c r="AB109" s="829"/>
      <c r="AC109" s="846" t="s">
        <v>18</v>
      </c>
      <c r="AD109" s="701"/>
      <c r="AE109" s="701"/>
      <c r="AF109" s="701"/>
      <c r="AG109" s="701"/>
      <c r="AH109" s="700" t="s">
        <v>19</v>
      </c>
      <c r="AI109" s="701"/>
      <c r="AJ109" s="701"/>
      <c r="AK109" s="701"/>
      <c r="AL109" s="701"/>
      <c r="AM109" s="701"/>
      <c r="AN109" s="701"/>
      <c r="AO109" s="701"/>
      <c r="AP109" s="701"/>
      <c r="AQ109" s="701"/>
      <c r="AR109" s="701"/>
      <c r="AS109" s="701"/>
      <c r="AT109" s="702"/>
      <c r="AU109" s="622" t="s">
        <v>20</v>
      </c>
      <c r="AV109" s="623"/>
      <c r="AW109" s="623"/>
      <c r="AX109" s="624"/>
    </row>
    <row r="110" spans="1:50" ht="24.75" customHeight="1" x14ac:dyDescent="0.15">
      <c r="A110" s="1063"/>
      <c r="B110" s="1064"/>
      <c r="C110" s="1064"/>
      <c r="D110" s="1064"/>
      <c r="E110" s="1064"/>
      <c r="F110" s="1065"/>
      <c r="G110" s="703"/>
      <c r="H110" s="704"/>
      <c r="I110" s="704"/>
      <c r="J110" s="704"/>
      <c r="K110" s="705"/>
      <c r="L110" s="697"/>
      <c r="M110" s="698"/>
      <c r="N110" s="698"/>
      <c r="O110" s="698"/>
      <c r="P110" s="698"/>
      <c r="Q110" s="698"/>
      <c r="R110" s="698"/>
      <c r="S110" s="698"/>
      <c r="T110" s="698"/>
      <c r="U110" s="698"/>
      <c r="V110" s="698"/>
      <c r="W110" s="698"/>
      <c r="X110" s="699"/>
      <c r="Y110" s="420"/>
      <c r="Z110" s="421"/>
      <c r="AA110" s="421"/>
      <c r="AB110" s="836"/>
      <c r="AC110" s="703"/>
      <c r="AD110" s="704"/>
      <c r="AE110" s="704"/>
      <c r="AF110" s="704"/>
      <c r="AG110" s="705"/>
      <c r="AH110" s="697"/>
      <c r="AI110" s="698"/>
      <c r="AJ110" s="698"/>
      <c r="AK110" s="698"/>
      <c r="AL110" s="698"/>
      <c r="AM110" s="698"/>
      <c r="AN110" s="698"/>
      <c r="AO110" s="698"/>
      <c r="AP110" s="698"/>
      <c r="AQ110" s="698"/>
      <c r="AR110" s="698"/>
      <c r="AS110" s="698"/>
      <c r="AT110" s="699"/>
      <c r="AU110" s="420"/>
      <c r="AV110" s="421"/>
      <c r="AW110" s="421"/>
      <c r="AX110" s="422"/>
    </row>
    <row r="111" spans="1:50" ht="24.75" customHeight="1" x14ac:dyDescent="0.15">
      <c r="A111" s="1063"/>
      <c r="B111" s="1064"/>
      <c r="C111" s="1064"/>
      <c r="D111" s="1064"/>
      <c r="E111" s="1064"/>
      <c r="F111" s="1065"/>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42"/>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3"/>
      <c r="B112" s="1064"/>
      <c r="C112" s="1064"/>
      <c r="D112" s="1064"/>
      <c r="E112" s="1064"/>
      <c r="F112" s="1065"/>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42"/>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3"/>
      <c r="B113" s="1064"/>
      <c r="C113" s="1064"/>
      <c r="D113" s="1064"/>
      <c r="E113" s="1064"/>
      <c r="F113" s="1065"/>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42"/>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3"/>
      <c r="B114" s="1064"/>
      <c r="C114" s="1064"/>
      <c r="D114" s="1064"/>
      <c r="E114" s="1064"/>
      <c r="F114" s="1065"/>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42"/>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3"/>
      <c r="B115" s="1064"/>
      <c r="C115" s="1064"/>
      <c r="D115" s="1064"/>
      <c r="E115" s="1064"/>
      <c r="F115" s="1065"/>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42"/>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3"/>
      <c r="B116" s="1064"/>
      <c r="C116" s="1064"/>
      <c r="D116" s="1064"/>
      <c r="E116" s="1064"/>
      <c r="F116" s="1065"/>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42"/>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3"/>
      <c r="B117" s="1064"/>
      <c r="C117" s="1064"/>
      <c r="D117" s="1064"/>
      <c r="E117" s="1064"/>
      <c r="F117" s="1065"/>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42"/>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3"/>
      <c r="B118" s="1064"/>
      <c r="C118" s="1064"/>
      <c r="D118" s="1064"/>
      <c r="E118" s="1064"/>
      <c r="F118" s="1065"/>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42"/>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3"/>
      <c r="B119" s="1064"/>
      <c r="C119" s="1064"/>
      <c r="D119" s="1064"/>
      <c r="E119" s="1064"/>
      <c r="F119" s="1065"/>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42"/>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3"/>
      <c r="B120" s="1064"/>
      <c r="C120" s="1064"/>
      <c r="D120" s="1064"/>
      <c r="E120" s="1064"/>
      <c r="F120" s="1065"/>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3"/>
      <c r="B121" s="1064"/>
      <c r="C121" s="1064"/>
      <c r="D121" s="1064"/>
      <c r="E121" s="1064"/>
      <c r="F121" s="1065"/>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4"/>
    </row>
    <row r="122" spans="1:50" ht="25.5" customHeight="1" x14ac:dyDescent="0.15">
      <c r="A122" s="1063"/>
      <c r="B122" s="1064"/>
      <c r="C122" s="1064"/>
      <c r="D122" s="1064"/>
      <c r="E122" s="1064"/>
      <c r="F122" s="1065"/>
      <c r="G122" s="846" t="s">
        <v>18</v>
      </c>
      <c r="H122" s="701"/>
      <c r="I122" s="701"/>
      <c r="J122" s="701"/>
      <c r="K122" s="701"/>
      <c r="L122" s="700" t="s">
        <v>19</v>
      </c>
      <c r="M122" s="701"/>
      <c r="N122" s="701"/>
      <c r="O122" s="701"/>
      <c r="P122" s="701"/>
      <c r="Q122" s="701"/>
      <c r="R122" s="701"/>
      <c r="S122" s="701"/>
      <c r="T122" s="701"/>
      <c r="U122" s="701"/>
      <c r="V122" s="701"/>
      <c r="W122" s="701"/>
      <c r="X122" s="702"/>
      <c r="Y122" s="622" t="s">
        <v>20</v>
      </c>
      <c r="Z122" s="623"/>
      <c r="AA122" s="623"/>
      <c r="AB122" s="829"/>
      <c r="AC122" s="846" t="s">
        <v>18</v>
      </c>
      <c r="AD122" s="701"/>
      <c r="AE122" s="701"/>
      <c r="AF122" s="701"/>
      <c r="AG122" s="701"/>
      <c r="AH122" s="700" t="s">
        <v>19</v>
      </c>
      <c r="AI122" s="701"/>
      <c r="AJ122" s="701"/>
      <c r="AK122" s="701"/>
      <c r="AL122" s="701"/>
      <c r="AM122" s="701"/>
      <c r="AN122" s="701"/>
      <c r="AO122" s="701"/>
      <c r="AP122" s="701"/>
      <c r="AQ122" s="701"/>
      <c r="AR122" s="701"/>
      <c r="AS122" s="701"/>
      <c r="AT122" s="702"/>
      <c r="AU122" s="622" t="s">
        <v>20</v>
      </c>
      <c r="AV122" s="623"/>
      <c r="AW122" s="623"/>
      <c r="AX122" s="624"/>
    </row>
    <row r="123" spans="1:50" ht="24.75" customHeight="1" x14ac:dyDescent="0.15">
      <c r="A123" s="1063"/>
      <c r="B123" s="1064"/>
      <c r="C123" s="1064"/>
      <c r="D123" s="1064"/>
      <c r="E123" s="1064"/>
      <c r="F123" s="1065"/>
      <c r="G123" s="703"/>
      <c r="H123" s="704"/>
      <c r="I123" s="704"/>
      <c r="J123" s="704"/>
      <c r="K123" s="705"/>
      <c r="L123" s="697"/>
      <c r="M123" s="698"/>
      <c r="N123" s="698"/>
      <c r="O123" s="698"/>
      <c r="P123" s="698"/>
      <c r="Q123" s="698"/>
      <c r="R123" s="698"/>
      <c r="S123" s="698"/>
      <c r="T123" s="698"/>
      <c r="U123" s="698"/>
      <c r="V123" s="698"/>
      <c r="W123" s="698"/>
      <c r="X123" s="699"/>
      <c r="Y123" s="420"/>
      <c r="Z123" s="421"/>
      <c r="AA123" s="421"/>
      <c r="AB123" s="836"/>
      <c r="AC123" s="703"/>
      <c r="AD123" s="704"/>
      <c r="AE123" s="704"/>
      <c r="AF123" s="704"/>
      <c r="AG123" s="705"/>
      <c r="AH123" s="697"/>
      <c r="AI123" s="698"/>
      <c r="AJ123" s="698"/>
      <c r="AK123" s="698"/>
      <c r="AL123" s="698"/>
      <c r="AM123" s="698"/>
      <c r="AN123" s="698"/>
      <c r="AO123" s="698"/>
      <c r="AP123" s="698"/>
      <c r="AQ123" s="698"/>
      <c r="AR123" s="698"/>
      <c r="AS123" s="698"/>
      <c r="AT123" s="699"/>
      <c r="AU123" s="420"/>
      <c r="AV123" s="421"/>
      <c r="AW123" s="421"/>
      <c r="AX123" s="422"/>
    </row>
    <row r="124" spans="1:50" ht="24.75" customHeight="1" x14ac:dyDescent="0.15">
      <c r="A124" s="1063"/>
      <c r="B124" s="1064"/>
      <c r="C124" s="1064"/>
      <c r="D124" s="1064"/>
      <c r="E124" s="1064"/>
      <c r="F124" s="1065"/>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42"/>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3"/>
      <c r="B125" s="1064"/>
      <c r="C125" s="1064"/>
      <c r="D125" s="1064"/>
      <c r="E125" s="1064"/>
      <c r="F125" s="1065"/>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42"/>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3"/>
      <c r="B126" s="1064"/>
      <c r="C126" s="1064"/>
      <c r="D126" s="1064"/>
      <c r="E126" s="1064"/>
      <c r="F126" s="1065"/>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42"/>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3"/>
      <c r="B127" s="1064"/>
      <c r="C127" s="1064"/>
      <c r="D127" s="1064"/>
      <c r="E127" s="1064"/>
      <c r="F127" s="1065"/>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42"/>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3"/>
      <c r="B128" s="1064"/>
      <c r="C128" s="1064"/>
      <c r="D128" s="1064"/>
      <c r="E128" s="1064"/>
      <c r="F128" s="1065"/>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42"/>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3"/>
      <c r="B129" s="1064"/>
      <c r="C129" s="1064"/>
      <c r="D129" s="1064"/>
      <c r="E129" s="1064"/>
      <c r="F129" s="1065"/>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42"/>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3"/>
      <c r="B130" s="1064"/>
      <c r="C130" s="1064"/>
      <c r="D130" s="1064"/>
      <c r="E130" s="1064"/>
      <c r="F130" s="1065"/>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42"/>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3"/>
      <c r="B131" s="1064"/>
      <c r="C131" s="1064"/>
      <c r="D131" s="1064"/>
      <c r="E131" s="1064"/>
      <c r="F131" s="1065"/>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42"/>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3"/>
      <c r="B132" s="1064"/>
      <c r="C132" s="1064"/>
      <c r="D132" s="1064"/>
      <c r="E132" s="1064"/>
      <c r="F132" s="1065"/>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42"/>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3"/>
      <c r="B133" s="1064"/>
      <c r="C133" s="1064"/>
      <c r="D133" s="1064"/>
      <c r="E133" s="1064"/>
      <c r="F133" s="1065"/>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3"/>
      <c r="B134" s="1064"/>
      <c r="C134" s="1064"/>
      <c r="D134" s="1064"/>
      <c r="E134" s="1064"/>
      <c r="F134" s="1065"/>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4"/>
    </row>
    <row r="135" spans="1:50" ht="24.75" customHeight="1" x14ac:dyDescent="0.15">
      <c r="A135" s="1063"/>
      <c r="B135" s="1064"/>
      <c r="C135" s="1064"/>
      <c r="D135" s="1064"/>
      <c r="E135" s="1064"/>
      <c r="F135" s="1065"/>
      <c r="G135" s="846" t="s">
        <v>18</v>
      </c>
      <c r="H135" s="701"/>
      <c r="I135" s="701"/>
      <c r="J135" s="701"/>
      <c r="K135" s="701"/>
      <c r="L135" s="700" t="s">
        <v>19</v>
      </c>
      <c r="M135" s="701"/>
      <c r="N135" s="701"/>
      <c r="O135" s="701"/>
      <c r="P135" s="701"/>
      <c r="Q135" s="701"/>
      <c r="R135" s="701"/>
      <c r="S135" s="701"/>
      <c r="T135" s="701"/>
      <c r="U135" s="701"/>
      <c r="V135" s="701"/>
      <c r="W135" s="701"/>
      <c r="X135" s="702"/>
      <c r="Y135" s="622" t="s">
        <v>20</v>
      </c>
      <c r="Z135" s="623"/>
      <c r="AA135" s="623"/>
      <c r="AB135" s="829"/>
      <c r="AC135" s="846" t="s">
        <v>18</v>
      </c>
      <c r="AD135" s="701"/>
      <c r="AE135" s="701"/>
      <c r="AF135" s="701"/>
      <c r="AG135" s="701"/>
      <c r="AH135" s="700" t="s">
        <v>19</v>
      </c>
      <c r="AI135" s="701"/>
      <c r="AJ135" s="701"/>
      <c r="AK135" s="701"/>
      <c r="AL135" s="701"/>
      <c r="AM135" s="701"/>
      <c r="AN135" s="701"/>
      <c r="AO135" s="701"/>
      <c r="AP135" s="701"/>
      <c r="AQ135" s="701"/>
      <c r="AR135" s="701"/>
      <c r="AS135" s="701"/>
      <c r="AT135" s="702"/>
      <c r="AU135" s="622" t="s">
        <v>20</v>
      </c>
      <c r="AV135" s="623"/>
      <c r="AW135" s="623"/>
      <c r="AX135" s="624"/>
    </row>
    <row r="136" spans="1:50" ht="24.75" customHeight="1" x14ac:dyDescent="0.15">
      <c r="A136" s="1063"/>
      <c r="B136" s="1064"/>
      <c r="C136" s="1064"/>
      <c r="D136" s="1064"/>
      <c r="E136" s="1064"/>
      <c r="F136" s="1065"/>
      <c r="G136" s="703"/>
      <c r="H136" s="704"/>
      <c r="I136" s="704"/>
      <c r="J136" s="704"/>
      <c r="K136" s="705"/>
      <c r="L136" s="697"/>
      <c r="M136" s="698"/>
      <c r="N136" s="698"/>
      <c r="O136" s="698"/>
      <c r="P136" s="698"/>
      <c r="Q136" s="698"/>
      <c r="R136" s="698"/>
      <c r="S136" s="698"/>
      <c r="T136" s="698"/>
      <c r="U136" s="698"/>
      <c r="V136" s="698"/>
      <c r="W136" s="698"/>
      <c r="X136" s="699"/>
      <c r="Y136" s="420"/>
      <c r="Z136" s="421"/>
      <c r="AA136" s="421"/>
      <c r="AB136" s="836"/>
      <c r="AC136" s="703"/>
      <c r="AD136" s="704"/>
      <c r="AE136" s="704"/>
      <c r="AF136" s="704"/>
      <c r="AG136" s="705"/>
      <c r="AH136" s="697"/>
      <c r="AI136" s="698"/>
      <c r="AJ136" s="698"/>
      <c r="AK136" s="698"/>
      <c r="AL136" s="698"/>
      <c r="AM136" s="698"/>
      <c r="AN136" s="698"/>
      <c r="AO136" s="698"/>
      <c r="AP136" s="698"/>
      <c r="AQ136" s="698"/>
      <c r="AR136" s="698"/>
      <c r="AS136" s="698"/>
      <c r="AT136" s="699"/>
      <c r="AU136" s="420"/>
      <c r="AV136" s="421"/>
      <c r="AW136" s="421"/>
      <c r="AX136" s="422"/>
    </row>
    <row r="137" spans="1:50" ht="24.75" customHeight="1" x14ac:dyDescent="0.15">
      <c r="A137" s="1063"/>
      <c r="B137" s="1064"/>
      <c r="C137" s="1064"/>
      <c r="D137" s="1064"/>
      <c r="E137" s="1064"/>
      <c r="F137" s="1065"/>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42"/>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3"/>
      <c r="B138" s="1064"/>
      <c r="C138" s="1064"/>
      <c r="D138" s="1064"/>
      <c r="E138" s="1064"/>
      <c r="F138" s="1065"/>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42"/>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3"/>
      <c r="B139" s="1064"/>
      <c r="C139" s="1064"/>
      <c r="D139" s="1064"/>
      <c r="E139" s="1064"/>
      <c r="F139" s="1065"/>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42"/>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3"/>
      <c r="B140" s="1064"/>
      <c r="C140" s="1064"/>
      <c r="D140" s="1064"/>
      <c r="E140" s="1064"/>
      <c r="F140" s="1065"/>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42"/>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3"/>
      <c r="B141" s="1064"/>
      <c r="C141" s="1064"/>
      <c r="D141" s="1064"/>
      <c r="E141" s="1064"/>
      <c r="F141" s="1065"/>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42"/>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3"/>
      <c r="B142" s="1064"/>
      <c r="C142" s="1064"/>
      <c r="D142" s="1064"/>
      <c r="E142" s="1064"/>
      <c r="F142" s="1065"/>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42"/>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3"/>
      <c r="B143" s="1064"/>
      <c r="C143" s="1064"/>
      <c r="D143" s="1064"/>
      <c r="E143" s="1064"/>
      <c r="F143" s="1065"/>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42"/>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3"/>
      <c r="B144" s="1064"/>
      <c r="C144" s="1064"/>
      <c r="D144" s="1064"/>
      <c r="E144" s="1064"/>
      <c r="F144" s="1065"/>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42"/>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3"/>
      <c r="B145" s="1064"/>
      <c r="C145" s="1064"/>
      <c r="D145" s="1064"/>
      <c r="E145" s="1064"/>
      <c r="F145" s="1065"/>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42"/>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3"/>
      <c r="B146" s="1064"/>
      <c r="C146" s="1064"/>
      <c r="D146" s="1064"/>
      <c r="E146" s="1064"/>
      <c r="F146" s="1065"/>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3"/>
      <c r="B147" s="1064"/>
      <c r="C147" s="1064"/>
      <c r="D147" s="1064"/>
      <c r="E147" s="1064"/>
      <c r="F147" s="1065"/>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4"/>
    </row>
    <row r="148" spans="1:50" ht="24.75" customHeight="1" x14ac:dyDescent="0.15">
      <c r="A148" s="1063"/>
      <c r="B148" s="1064"/>
      <c r="C148" s="1064"/>
      <c r="D148" s="1064"/>
      <c r="E148" s="1064"/>
      <c r="F148" s="1065"/>
      <c r="G148" s="846" t="s">
        <v>18</v>
      </c>
      <c r="H148" s="701"/>
      <c r="I148" s="701"/>
      <c r="J148" s="701"/>
      <c r="K148" s="701"/>
      <c r="L148" s="700" t="s">
        <v>19</v>
      </c>
      <c r="M148" s="701"/>
      <c r="N148" s="701"/>
      <c r="O148" s="701"/>
      <c r="P148" s="701"/>
      <c r="Q148" s="701"/>
      <c r="R148" s="701"/>
      <c r="S148" s="701"/>
      <c r="T148" s="701"/>
      <c r="U148" s="701"/>
      <c r="V148" s="701"/>
      <c r="W148" s="701"/>
      <c r="X148" s="702"/>
      <c r="Y148" s="622" t="s">
        <v>20</v>
      </c>
      <c r="Z148" s="623"/>
      <c r="AA148" s="623"/>
      <c r="AB148" s="829"/>
      <c r="AC148" s="846" t="s">
        <v>18</v>
      </c>
      <c r="AD148" s="701"/>
      <c r="AE148" s="701"/>
      <c r="AF148" s="701"/>
      <c r="AG148" s="701"/>
      <c r="AH148" s="700" t="s">
        <v>19</v>
      </c>
      <c r="AI148" s="701"/>
      <c r="AJ148" s="701"/>
      <c r="AK148" s="701"/>
      <c r="AL148" s="701"/>
      <c r="AM148" s="701"/>
      <c r="AN148" s="701"/>
      <c r="AO148" s="701"/>
      <c r="AP148" s="701"/>
      <c r="AQ148" s="701"/>
      <c r="AR148" s="701"/>
      <c r="AS148" s="701"/>
      <c r="AT148" s="702"/>
      <c r="AU148" s="622" t="s">
        <v>20</v>
      </c>
      <c r="AV148" s="623"/>
      <c r="AW148" s="623"/>
      <c r="AX148" s="624"/>
    </row>
    <row r="149" spans="1:50" ht="24.75" customHeight="1" x14ac:dyDescent="0.15">
      <c r="A149" s="1063"/>
      <c r="B149" s="1064"/>
      <c r="C149" s="1064"/>
      <c r="D149" s="1064"/>
      <c r="E149" s="1064"/>
      <c r="F149" s="1065"/>
      <c r="G149" s="703"/>
      <c r="H149" s="704"/>
      <c r="I149" s="704"/>
      <c r="J149" s="704"/>
      <c r="K149" s="705"/>
      <c r="L149" s="697"/>
      <c r="M149" s="698"/>
      <c r="N149" s="698"/>
      <c r="O149" s="698"/>
      <c r="P149" s="698"/>
      <c r="Q149" s="698"/>
      <c r="R149" s="698"/>
      <c r="S149" s="698"/>
      <c r="T149" s="698"/>
      <c r="U149" s="698"/>
      <c r="V149" s="698"/>
      <c r="W149" s="698"/>
      <c r="X149" s="699"/>
      <c r="Y149" s="420"/>
      <c r="Z149" s="421"/>
      <c r="AA149" s="421"/>
      <c r="AB149" s="836"/>
      <c r="AC149" s="703"/>
      <c r="AD149" s="704"/>
      <c r="AE149" s="704"/>
      <c r="AF149" s="704"/>
      <c r="AG149" s="705"/>
      <c r="AH149" s="697"/>
      <c r="AI149" s="698"/>
      <c r="AJ149" s="698"/>
      <c r="AK149" s="698"/>
      <c r="AL149" s="698"/>
      <c r="AM149" s="698"/>
      <c r="AN149" s="698"/>
      <c r="AO149" s="698"/>
      <c r="AP149" s="698"/>
      <c r="AQ149" s="698"/>
      <c r="AR149" s="698"/>
      <c r="AS149" s="698"/>
      <c r="AT149" s="699"/>
      <c r="AU149" s="420"/>
      <c r="AV149" s="421"/>
      <c r="AW149" s="421"/>
      <c r="AX149" s="422"/>
    </row>
    <row r="150" spans="1:50" ht="24.75" customHeight="1" x14ac:dyDescent="0.15">
      <c r="A150" s="1063"/>
      <c r="B150" s="1064"/>
      <c r="C150" s="1064"/>
      <c r="D150" s="1064"/>
      <c r="E150" s="1064"/>
      <c r="F150" s="1065"/>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42"/>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3"/>
      <c r="B151" s="1064"/>
      <c r="C151" s="1064"/>
      <c r="D151" s="1064"/>
      <c r="E151" s="1064"/>
      <c r="F151" s="1065"/>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42"/>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3"/>
      <c r="B152" s="1064"/>
      <c r="C152" s="1064"/>
      <c r="D152" s="1064"/>
      <c r="E152" s="1064"/>
      <c r="F152" s="1065"/>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42"/>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3"/>
      <c r="B153" s="1064"/>
      <c r="C153" s="1064"/>
      <c r="D153" s="1064"/>
      <c r="E153" s="1064"/>
      <c r="F153" s="1065"/>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42"/>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3"/>
      <c r="B154" s="1064"/>
      <c r="C154" s="1064"/>
      <c r="D154" s="1064"/>
      <c r="E154" s="1064"/>
      <c r="F154" s="1065"/>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42"/>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3"/>
      <c r="B155" s="1064"/>
      <c r="C155" s="1064"/>
      <c r="D155" s="1064"/>
      <c r="E155" s="1064"/>
      <c r="F155" s="1065"/>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42"/>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3"/>
      <c r="B156" s="1064"/>
      <c r="C156" s="1064"/>
      <c r="D156" s="1064"/>
      <c r="E156" s="1064"/>
      <c r="F156" s="1065"/>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42"/>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3"/>
      <c r="B157" s="1064"/>
      <c r="C157" s="1064"/>
      <c r="D157" s="1064"/>
      <c r="E157" s="1064"/>
      <c r="F157" s="1065"/>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42"/>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3"/>
      <c r="B158" s="1064"/>
      <c r="C158" s="1064"/>
      <c r="D158" s="1064"/>
      <c r="E158" s="1064"/>
      <c r="F158" s="1065"/>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42"/>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4"/>
    </row>
    <row r="162" spans="1:50" ht="24.75" customHeight="1" x14ac:dyDescent="0.15">
      <c r="A162" s="1063"/>
      <c r="B162" s="1064"/>
      <c r="C162" s="1064"/>
      <c r="D162" s="1064"/>
      <c r="E162" s="1064"/>
      <c r="F162" s="1065"/>
      <c r="G162" s="846" t="s">
        <v>18</v>
      </c>
      <c r="H162" s="701"/>
      <c r="I162" s="701"/>
      <c r="J162" s="701"/>
      <c r="K162" s="701"/>
      <c r="L162" s="700" t="s">
        <v>19</v>
      </c>
      <c r="M162" s="701"/>
      <c r="N162" s="701"/>
      <c r="O162" s="701"/>
      <c r="P162" s="701"/>
      <c r="Q162" s="701"/>
      <c r="R162" s="701"/>
      <c r="S162" s="701"/>
      <c r="T162" s="701"/>
      <c r="U162" s="701"/>
      <c r="V162" s="701"/>
      <c r="W162" s="701"/>
      <c r="X162" s="702"/>
      <c r="Y162" s="622" t="s">
        <v>20</v>
      </c>
      <c r="Z162" s="623"/>
      <c r="AA162" s="623"/>
      <c r="AB162" s="829"/>
      <c r="AC162" s="846" t="s">
        <v>18</v>
      </c>
      <c r="AD162" s="701"/>
      <c r="AE162" s="701"/>
      <c r="AF162" s="701"/>
      <c r="AG162" s="701"/>
      <c r="AH162" s="700" t="s">
        <v>19</v>
      </c>
      <c r="AI162" s="701"/>
      <c r="AJ162" s="701"/>
      <c r="AK162" s="701"/>
      <c r="AL162" s="701"/>
      <c r="AM162" s="701"/>
      <c r="AN162" s="701"/>
      <c r="AO162" s="701"/>
      <c r="AP162" s="701"/>
      <c r="AQ162" s="701"/>
      <c r="AR162" s="701"/>
      <c r="AS162" s="701"/>
      <c r="AT162" s="702"/>
      <c r="AU162" s="622" t="s">
        <v>20</v>
      </c>
      <c r="AV162" s="623"/>
      <c r="AW162" s="623"/>
      <c r="AX162" s="624"/>
    </row>
    <row r="163" spans="1:50" ht="24.75" customHeight="1" x14ac:dyDescent="0.15">
      <c r="A163" s="1063"/>
      <c r="B163" s="1064"/>
      <c r="C163" s="1064"/>
      <c r="D163" s="1064"/>
      <c r="E163" s="1064"/>
      <c r="F163" s="1065"/>
      <c r="G163" s="703"/>
      <c r="H163" s="704"/>
      <c r="I163" s="704"/>
      <c r="J163" s="704"/>
      <c r="K163" s="705"/>
      <c r="L163" s="697"/>
      <c r="M163" s="698"/>
      <c r="N163" s="698"/>
      <c r="O163" s="698"/>
      <c r="P163" s="698"/>
      <c r="Q163" s="698"/>
      <c r="R163" s="698"/>
      <c r="S163" s="698"/>
      <c r="T163" s="698"/>
      <c r="U163" s="698"/>
      <c r="V163" s="698"/>
      <c r="W163" s="698"/>
      <c r="X163" s="699"/>
      <c r="Y163" s="420"/>
      <c r="Z163" s="421"/>
      <c r="AA163" s="421"/>
      <c r="AB163" s="836"/>
      <c r="AC163" s="703"/>
      <c r="AD163" s="704"/>
      <c r="AE163" s="704"/>
      <c r="AF163" s="704"/>
      <c r="AG163" s="705"/>
      <c r="AH163" s="697"/>
      <c r="AI163" s="698"/>
      <c r="AJ163" s="698"/>
      <c r="AK163" s="698"/>
      <c r="AL163" s="698"/>
      <c r="AM163" s="698"/>
      <c r="AN163" s="698"/>
      <c r="AO163" s="698"/>
      <c r="AP163" s="698"/>
      <c r="AQ163" s="698"/>
      <c r="AR163" s="698"/>
      <c r="AS163" s="698"/>
      <c r="AT163" s="699"/>
      <c r="AU163" s="420"/>
      <c r="AV163" s="421"/>
      <c r="AW163" s="421"/>
      <c r="AX163" s="422"/>
    </row>
    <row r="164" spans="1:50" ht="24.75" customHeight="1" x14ac:dyDescent="0.15">
      <c r="A164" s="1063"/>
      <c r="B164" s="1064"/>
      <c r="C164" s="1064"/>
      <c r="D164" s="1064"/>
      <c r="E164" s="1064"/>
      <c r="F164" s="1065"/>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42"/>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3"/>
      <c r="B165" s="1064"/>
      <c r="C165" s="1064"/>
      <c r="D165" s="1064"/>
      <c r="E165" s="1064"/>
      <c r="F165" s="1065"/>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42"/>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3"/>
      <c r="B166" s="1064"/>
      <c r="C166" s="1064"/>
      <c r="D166" s="1064"/>
      <c r="E166" s="1064"/>
      <c r="F166" s="1065"/>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42"/>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3"/>
      <c r="B167" s="1064"/>
      <c r="C167" s="1064"/>
      <c r="D167" s="1064"/>
      <c r="E167" s="1064"/>
      <c r="F167" s="1065"/>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42"/>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3"/>
      <c r="B168" s="1064"/>
      <c r="C168" s="1064"/>
      <c r="D168" s="1064"/>
      <c r="E168" s="1064"/>
      <c r="F168" s="1065"/>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42"/>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3"/>
      <c r="B169" s="1064"/>
      <c r="C169" s="1064"/>
      <c r="D169" s="1064"/>
      <c r="E169" s="1064"/>
      <c r="F169" s="1065"/>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42"/>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3"/>
      <c r="B170" s="1064"/>
      <c r="C170" s="1064"/>
      <c r="D170" s="1064"/>
      <c r="E170" s="1064"/>
      <c r="F170" s="1065"/>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42"/>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3"/>
      <c r="B171" s="1064"/>
      <c r="C171" s="1064"/>
      <c r="D171" s="1064"/>
      <c r="E171" s="1064"/>
      <c r="F171" s="1065"/>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42"/>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3"/>
      <c r="B172" s="1064"/>
      <c r="C172" s="1064"/>
      <c r="D172" s="1064"/>
      <c r="E172" s="1064"/>
      <c r="F172" s="1065"/>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42"/>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3"/>
      <c r="B173" s="1064"/>
      <c r="C173" s="1064"/>
      <c r="D173" s="1064"/>
      <c r="E173" s="1064"/>
      <c r="F173" s="1065"/>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3"/>
      <c r="B174" s="1064"/>
      <c r="C174" s="1064"/>
      <c r="D174" s="1064"/>
      <c r="E174" s="1064"/>
      <c r="F174" s="1065"/>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4"/>
    </row>
    <row r="175" spans="1:50" ht="25.5" customHeight="1" x14ac:dyDescent="0.15">
      <c r="A175" s="1063"/>
      <c r="B175" s="1064"/>
      <c r="C175" s="1064"/>
      <c r="D175" s="1064"/>
      <c r="E175" s="1064"/>
      <c r="F175" s="1065"/>
      <c r="G175" s="846" t="s">
        <v>18</v>
      </c>
      <c r="H175" s="701"/>
      <c r="I175" s="701"/>
      <c r="J175" s="701"/>
      <c r="K175" s="701"/>
      <c r="L175" s="700" t="s">
        <v>19</v>
      </c>
      <c r="M175" s="701"/>
      <c r="N175" s="701"/>
      <c r="O175" s="701"/>
      <c r="P175" s="701"/>
      <c r="Q175" s="701"/>
      <c r="R175" s="701"/>
      <c r="S175" s="701"/>
      <c r="T175" s="701"/>
      <c r="U175" s="701"/>
      <c r="V175" s="701"/>
      <c r="W175" s="701"/>
      <c r="X175" s="702"/>
      <c r="Y175" s="622" t="s">
        <v>20</v>
      </c>
      <c r="Z175" s="623"/>
      <c r="AA175" s="623"/>
      <c r="AB175" s="829"/>
      <c r="AC175" s="846" t="s">
        <v>18</v>
      </c>
      <c r="AD175" s="701"/>
      <c r="AE175" s="701"/>
      <c r="AF175" s="701"/>
      <c r="AG175" s="701"/>
      <c r="AH175" s="700" t="s">
        <v>19</v>
      </c>
      <c r="AI175" s="701"/>
      <c r="AJ175" s="701"/>
      <c r="AK175" s="701"/>
      <c r="AL175" s="701"/>
      <c r="AM175" s="701"/>
      <c r="AN175" s="701"/>
      <c r="AO175" s="701"/>
      <c r="AP175" s="701"/>
      <c r="AQ175" s="701"/>
      <c r="AR175" s="701"/>
      <c r="AS175" s="701"/>
      <c r="AT175" s="702"/>
      <c r="AU175" s="622" t="s">
        <v>20</v>
      </c>
      <c r="AV175" s="623"/>
      <c r="AW175" s="623"/>
      <c r="AX175" s="624"/>
    </row>
    <row r="176" spans="1:50" ht="24.75" customHeight="1" x14ac:dyDescent="0.15">
      <c r="A176" s="1063"/>
      <c r="B176" s="1064"/>
      <c r="C176" s="1064"/>
      <c r="D176" s="1064"/>
      <c r="E176" s="1064"/>
      <c r="F176" s="1065"/>
      <c r="G176" s="703"/>
      <c r="H176" s="704"/>
      <c r="I176" s="704"/>
      <c r="J176" s="704"/>
      <c r="K176" s="705"/>
      <c r="L176" s="697"/>
      <c r="M176" s="698"/>
      <c r="N176" s="698"/>
      <c r="O176" s="698"/>
      <c r="P176" s="698"/>
      <c r="Q176" s="698"/>
      <c r="R176" s="698"/>
      <c r="S176" s="698"/>
      <c r="T176" s="698"/>
      <c r="U176" s="698"/>
      <c r="V176" s="698"/>
      <c r="W176" s="698"/>
      <c r="X176" s="699"/>
      <c r="Y176" s="420"/>
      <c r="Z176" s="421"/>
      <c r="AA176" s="421"/>
      <c r="AB176" s="836"/>
      <c r="AC176" s="703"/>
      <c r="AD176" s="704"/>
      <c r="AE176" s="704"/>
      <c r="AF176" s="704"/>
      <c r="AG176" s="705"/>
      <c r="AH176" s="697"/>
      <c r="AI176" s="698"/>
      <c r="AJ176" s="698"/>
      <c r="AK176" s="698"/>
      <c r="AL176" s="698"/>
      <c r="AM176" s="698"/>
      <c r="AN176" s="698"/>
      <c r="AO176" s="698"/>
      <c r="AP176" s="698"/>
      <c r="AQ176" s="698"/>
      <c r="AR176" s="698"/>
      <c r="AS176" s="698"/>
      <c r="AT176" s="699"/>
      <c r="AU176" s="420"/>
      <c r="AV176" s="421"/>
      <c r="AW176" s="421"/>
      <c r="AX176" s="422"/>
    </row>
    <row r="177" spans="1:50" ht="24.75" customHeight="1" x14ac:dyDescent="0.15">
      <c r="A177" s="1063"/>
      <c r="B177" s="1064"/>
      <c r="C177" s="1064"/>
      <c r="D177" s="1064"/>
      <c r="E177" s="1064"/>
      <c r="F177" s="1065"/>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42"/>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3"/>
      <c r="B178" s="1064"/>
      <c r="C178" s="1064"/>
      <c r="D178" s="1064"/>
      <c r="E178" s="1064"/>
      <c r="F178" s="1065"/>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42"/>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3"/>
      <c r="B179" s="1064"/>
      <c r="C179" s="1064"/>
      <c r="D179" s="1064"/>
      <c r="E179" s="1064"/>
      <c r="F179" s="1065"/>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42"/>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3"/>
      <c r="B180" s="1064"/>
      <c r="C180" s="1064"/>
      <c r="D180" s="1064"/>
      <c r="E180" s="1064"/>
      <c r="F180" s="1065"/>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42"/>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3"/>
      <c r="B181" s="1064"/>
      <c r="C181" s="1064"/>
      <c r="D181" s="1064"/>
      <c r="E181" s="1064"/>
      <c r="F181" s="1065"/>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42"/>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3"/>
      <c r="B182" s="1064"/>
      <c r="C182" s="1064"/>
      <c r="D182" s="1064"/>
      <c r="E182" s="1064"/>
      <c r="F182" s="1065"/>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42"/>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3"/>
      <c r="B183" s="1064"/>
      <c r="C183" s="1064"/>
      <c r="D183" s="1064"/>
      <c r="E183" s="1064"/>
      <c r="F183" s="1065"/>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42"/>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3"/>
      <c r="B184" s="1064"/>
      <c r="C184" s="1064"/>
      <c r="D184" s="1064"/>
      <c r="E184" s="1064"/>
      <c r="F184" s="1065"/>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42"/>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3"/>
      <c r="B185" s="1064"/>
      <c r="C185" s="1064"/>
      <c r="D185" s="1064"/>
      <c r="E185" s="1064"/>
      <c r="F185" s="1065"/>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42"/>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3"/>
      <c r="B186" s="1064"/>
      <c r="C186" s="1064"/>
      <c r="D186" s="1064"/>
      <c r="E186" s="1064"/>
      <c r="F186" s="1065"/>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3"/>
      <c r="B187" s="1064"/>
      <c r="C187" s="1064"/>
      <c r="D187" s="1064"/>
      <c r="E187" s="1064"/>
      <c r="F187" s="1065"/>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4"/>
    </row>
    <row r="188" spans="1:50" ht="24.75" customHeight="1" x14ac:dyDescent="0.15">
      <c r="A188" s="1063"/>
      <c r="B188" s="1064"/>
      <c r="C188" s="1064"/>
      <c r="D188" s="1064"/>
      <c r="E188" s="1064"/>
      <c r="F188" s="1065"/>
      <c r="G188" s="846" t="s">
        <v>18</v>
      </c>
      <c r="H188" s="701"/>
      <c r="I188" s="701"/>
      <c r="J188" s="701"/>
      <c r="K188" s="701"/>
      <c r="L188" s="700" t="s">
        <v>19</v>
      </c>
      <c r="M188" s="701"/>
      <c r="N188" s="701"/>
      <c r="O188" s="701"/>
      <c r="P188" s="701"/>
      <c r="Q188" s="701"/>
      <c r="R188" s="701"/>
      <c r="S188" s="701"/>
      <c r="T188" s="701"/>
      <c r="U188" s="701"/>
      <c r="V188" s="701"/>
      <c r="W188" s="701"/>
      <c r="X188" s="702"/>
      <c r="Y188" s="622" t="s">
        <v>20</v>
      </c>
      <c r="Z188" s="623"/>
      <c r="AA188" s="623"/>
      <c r="AB188" s="829"/>
      <c r="AC188" s="846" t="s">
        <v>18</v>
      </c>
      <c r="AD188" s="701"/>
      <c r="AE188" s="701"/>
      <c r="AF188" s="701"/>
      <c r="AG188" s="701"/>
      <c r="AH188" s="700" t="s">
        <v>19</v>
      </c>
      <c r="AI188" s="701"/>
      <c r="AJ188" s="701"/>
      <c r="AK188" s="701"/>
      <c r="AL188" s="701"/>
      <c r="AM188" s="701"/>
      <c r="AN188" s="701"/>
      <c r="AO188" s="701"/>
      <c r="AP188" s="701"/>
      <c r="AQ188" s="701"/>
      <c r="AR188" s="701"/>
      <c r="AS188" s="701"/>
      <c r="AT188" s="702"/>
      <c r="AU188" s="622" t="s">
        <v>20</v>
      </c>
      <c r="AV188" s="623"/>
      <c r="AW188" s="623"/>
      <c r="AX188" s="624"/>
    </row>
    <row r="189" spans="1:50" ht="24.75" customHeight="1" x14ac:dyDescent="0.15">
      <c r="A189" s="1063"/>
      <c r="B189" s="1064"/>
      <c r="C189" s="1064"/>
      <c r="D189" s="1064"/>
      <c r="E189" s="1064"/>
      <c r="F189" s="1065"/>
      <c r="G189" s="703"/>
      <c r="H189" s="704"/>
      <c r="I189" s="704"/>
      <c r="J189" s="704"/>
      <c r="K189" s="705"/>
      <c r="L189" s="697"/>
      <c r="M189" s="698"/>
      <c r="N189" s="698"/>
      <c r="O189" s="698"/>
      <c r="P189" s="698"/>
      <c r="Q189" s="698"/>
      <c r="R189" s="698"/>
      <c r="S189" s="698"/>
      <c r="T189" s="698"/>
      <c r="U189" s="698"/>
      <c r="V189" s="698"/>
      <c r="W189" s="698"/>
      <c r="X189" s="699"/>
      <c r="Y189" s="420"/>
      <c r="Z189" s="421"/>
      <c r="AA189" s="421"/>
      <c r="AB189" s="836"/>
      <c r="AC189" s="703"/>
      <c r="AD189" s="704"/>
      <c r="AE189" s="704"/>
      <c r="AF189" s="704"/>
      <c r="AG189" s="705"/>
      <c r="AH189" s="697"/>
      <c r="AI189" s="698"/>
      <c r="AJ189" s="698"/>
      <c r="AK189" s="698"/>
      <c r="AL189" s="698"/>
      <c r="AM189" s="698"/>
      <c r="AN189" s="698"/>
      <c r="AO189" s="698"/>
      <c r="AP189" s="698"/>
      <c r="AQ189" s="698"/>
      <c r="AR189" s="698"/>
      <c r="AS189" s="698"/>
      <c r="AT189" s="699"/>
      <c r="AU189" s="420"/>
      <c r="AV189" s="421"/>
      <c r="AW189" s="421"/>
      <c r="AX189" s="422"/>
    </row>
    <row r="190" spans="1:50" ht="24.75" customHeight="1" x14ac:dyDescent="0.15">
      <c r="A190" s="1063"/>
      <c r="B190" s="1064"/>
      <c r="C190" s="1064"/>
      <c r="D190" s="1064"/>
      <c r="E190" s="1064"/>
      <c r="F190" s="1065"/>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42"/>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3"/>
      <c r="B191" s="1064"/>
      <c r="C191" s="1064"/>
      <c r="D191" s="1064"/>
      <c r="E191" s="1064"/>
      <c r="F191" s="1065"/>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42"/>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3"/>
      <c r="B192" s="1064"/>
      <c r="C192" s="1064"/>
      <c r="D192" s="1064"/>
      <c r="E192" s="1064"/>
      <c r="F192" s="1065"/>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42"/>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3"/>
      <c r="B193" s="1064"/>
      <c r="C193" s="1064"/>
      <c r="D193" s="1064"/>
      <c r="E193" s="1064"/>
      <c r="F193" s="1065"/>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42"/>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3"/>
      <c r="B194" s="1064"/>
      <c r="C194" s="1064"/>
      <c r="D194" s="1064"/>
      <c r="E194" s="1064"/>
      <c r="F194" s="1065"/>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42"/>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3"/>
      <c r="B195" s="1064"/>
      <c r="C195" s="1064"/>
      <c r="D195" s="1064"/>
      <c r="E195" s="1064"/>
      <c r="F195" s="1065"/>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42"/>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3"/>
      <c r="B196" s="1064"/>
      <c r="C196" s="1064"/>
      <c r="D196" s="1064"/>
      <c r="E196" s="1064"/>
      <c r="F196" s="1065"/>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42"/>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3"/>
      <c r="B197" s="1064"/>
      <c r="C197" s="1064"/>
      <c r="D197" s="1064"/>
      <c r="E197" s="1064"/>
      <c r="F197" s="1065"/>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42"/>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3"/>
      <c r="B198" s="1064"/>
      <c r="C198" s="1064"/>
      <c r="D198" s="1064"/>
      <c r="E198" s="1064"/>
      <c r="F198" s="1065"/>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42"/>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3"/>
      <c r="B199" s="1064"/>
      <c r="C199" s="1064"/>
      <c r="D199" s="1064"/>
      <c r="E199" s="1064"/>
      <c r="F199" s="1065"/>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3"/>
      <c r="B200" s="1064"/>
      <c r="C200" s="1064"/>
      <c r="D200" s="1064"/>
      <c r="E200" s="1064"/>
      <c r="F200" s="1065"/>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4"/>
    </row>
    <row r="201" spans="1:50" ht="24.75" customHeight="1" x14ac:dyDescent="0.15">
      <c r="A201" s="1063"/>
      <c r="B201" s="1064"/>
      <c r="C201" s="1064"/>
      <c r="D201" s="1064"/>
      <c r="E201" s="1064"/>
      <c r="F201" s="1065"/>
      <c r="G201" s="846" t="s">
        <v>18</v>
      </c>
      <c r="H201" s="701"/>
      <c r="I201" s="701"/>
      <c r="J201" s="701"/>
      <c r="K201" s="701"/>
      <c r="L201" s="700" t="s">
        <v>19</v>
      </c>
      <c r="M201" s="701"/>
      <c r="N201" s="701"/>
      <c r="O201" s="701"/>
      <c r="P201" s="701"/>
      <c r="Q201" s="701"/>
      <c r="R201" s="701"/>
      <c r="S201" s="701"/>
      <c r="T201" s="701"/>
      <c r="U201" s="701"/>
      <c r="V201" s="701"/>
      <c r="W201" s="701"/>
      <c r="X201" s="702"/>
      <c r="Y201" s="622" t="s">
        <v>20</v>
      </c>
      <c r="Z201" s="623"/>
      <c r="AA201" s="623"/>
      <c r="AB201" s="829"/>
      <c r="AC201" s="846" t="s">
        <v>18</v>
      </c>
      <c r="AD201" s="701"/>
      <c r="AE201" s="701"/>
      <c r="AF201" s="701"/>
      <c r="AG201" s="701"/>
      <c r="AH201" s="700" t="s">
        <v>19</v>
      </c>
      <c r="AI201" s="701"/>
      <c r="AJ201" s="701"/>
      <c r="AK201" s="701"/>
      <c r="AL201" s="701"/>
      <c r="AM201" s="701"/>
      <c r="AN201" s="701"/>
      <c r="AO201" s="701"/>
      <c r="AP201" s="701"/>
      <c r="AQ201" s="701"/>
      <c r="AR201" s="701"/>
      <c r="AS201" s="701"/>
      <c r="AT201" s="702"/>
      <c r="AU201" s="622" t="s">
        <v>20</v>
      </c>
      <c r="AV201" s="623"/>
      <c r="AW201" s="623"/>
      <c r="AX201" s="624"/>
    </row>
    <row r="202" spans="1:50" ht="24.75" customHeight="1" x14ac:dyDescent="0.15">
      <c r="A202" s="1063"/>
      <c r="B202" s="1064"/>
      <c r="C202" s="1064"/>
      <c r="D202" s="1064"/>
      <c r="E202" s="1064"/>
      <c r="F202" s="1065"/>
      <c r="G202" s="703"/>
      <c r="H202" s="704"/>
      <c r="I202" s="704"/>
      <c r="J202" s="704"/>
      <c r="K202" s="705"/>
      <c r="L202" s="697"/>
      <c r="M202" s="698"/>
      <c r="N202" s="698"/>
      <c r="O202" s="698"/>
      <c r="P202" s="698"/>
      <c r="Q202" s="698"/>
      <c r="R202" s="698"/>
      <c r="S202" s="698"/>
      <c r="T202" s="698"/>
      <c r="U202" s="698"/>
      <c r="V202" s="698"/>
      <c r="W202" s="698"/>
      <c r="X202" s="699"/>
      <c r="Y202" s="420"/>
      <c r="Z202" s="421"/>
      <c r="AA202" s="421"/>
      <c r="AB202" s="836"/>
      <c r="AC202" s="703"/>
      <c r="AD202" s="704"/>
      <c r="AE202" s="704"/>
      <c r="AF202" s="704"/>
      <c r="AG202" s="705"/>
      <c r="AH202" s="697"/>
      <c r="AI202" s="698"/>
      <c r="AJ202" s="698"/>
      <c r="AK202" s="698"/>
      <c r="AL202" s="698"/>
      <c r="AM202" s="698"/>
      <c r="AN202" s="698"/>
      <c r="AO202" s="698"/>
      <c r="AP202" s="698"/>
      <c r="AQ202" s="698"/>
      <c r="AR202" s="698"/>
      <c r="AS202" s="698"/>
      <c r="AT202" s="699"/>
      <c r="AU202" s="420"/>
      <c r="AV202" s="421"/>
      <c r="AW202" s="421"/>
      <c r="AX202" s="422"/>
    </row>
    <row r="203" spans="1:50" ht="24.75" customHeight="1" x14ac:dyDescent="0.15">
      <c r="A203" s="1063"/>
      <c r="B203" s="1064"/>
      <c r="C203" s="1064"/>
      <c r="D203" s="1064"/>
      <c r="E203" s="1064"/>
      <c r="F203" s="1065"/>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42"/>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3"/>
      <c r="B204" s="1064"/>
      <c r="C204" s="1064"/>
      <c r="D204" s="1064"/>
      <c r="E204" s="1064"/>
      <c r="F204" s="1065"/>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42"/>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3"/>
      <c r="B205" s="1064"/>
      <c r="C205" s="1064"/>
      <c r="D205" s="1064"/>
      <c r="E205" s="1064"/>
      <c r="F205" s="1065"/>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42"/>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3"/>
      <c r="B206" s="1064"/>
      <c r="C206" s="1064"/>
      <c r="D206" s="1064"/>
      <c r="E206" s="1064"/>
      <c r="F206" s="1065"/>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42"/>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3"/>
      <c r="B207" s="1064"/>
      <c r="C207" s="1064"/>
      <c r="D207" s="1064"/>
      <c r="E207" s="1064"/>
      <c r="F207" s="1065"/>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42"/>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3"/>
      <c r="B208" s="1064"/>
      <c r="C208" s="1064"/>
      <c r="D208" s="1064"/>
      <c r="E208" s="1064"/>
      <c r="F208" s="1065"/>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42"/>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3"/>
      <c r="B209" s="1064"/>
      <c r="C209" s="1064"/>
      <c r="D209" s="1064"/>
      <c r="E209" s="1064"/>
      <c r="F209" s="1065"/>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42"/>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3"/>
      <c r="B210" s="1064"/>
      <c r="C210" s="1064"/>
      <c r="D210" s="1064"/>
      <c r="E210" s="1064"/>
      <c r="F210" s="1065"/>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42"/>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3"/>
      <c r="B211" s="1064"/>
      <c r="C211" s="1064"/>
      <c r="D211" s="1064"/>
      <c r="E211" s="1064"/>
      <c r="F211" s="1065"/>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42"/>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4"/>
    </row>
    <row r="215" spans="1:50" ht="24.75" customHeight="1" x14ac:dyDescent="0.15">
      <c r="A215" s="1063"/>
      <c r="B215" s="1064"/>
      <c r="C215" s="1064"/>
      <c r="D215" s="1064"/>
      <c r="E215" s="1064"/>
      <c r="F215" s="1065"/>
      <c r="G215" s="846" t="s">
        <v>18</v>
      </c>
      <c r="H215" s="701"/>
      <c r="I215" s="701"/>
      <c r="J215" s="701"/>
      <c r="K215" s="701"/>
      <c r="L215" s="700" t="s">
        <v>19</v>
      </c>
      <c r="M215" s="701"/>
      <c r="N215" s="701"/>
      <c r="O215" s="701"/>
      <c r="P215" s="701"/>
      <c r="Q215" s="701"/>
      <c r="R215" s="701"/>
      <c r="S215" s="701"/>
      <c r="T215" s="701"/>
      <c r="U215" s="701"/>
      <c r="V215" s="701"/>
      <c r="W215" s="701"/>
      <c r="X215" s="702"/>
      <c r="Y215" s="622" t="s">
        <v>20</v>
      </c>
      <c r="Z215" s="623"/>
      <c r="AA215" s="623"/>
      <c r="AB215" s="829"/>
      <c r="AC215" s="846" t="s">
        <v>18</v>
      </c>
      <c r="AD215" s="701"/>
      <c r="AE215" s="701"/>
      <c r="AF215" s="701"/>
      <c r="AG215" s="701"/>
      <c r="AH215" s="700" t="s">
        <v>19</v>
      </c>
      <c r="AI215" s="701"/>
      <c r="AJ215" s="701"/>
      <c r="AK215" s="701"/>
      <c r="AL215" s="701"/>
      <c r="AM215" s="701"/>
      <c r="AN215" s="701"/>
      <c r="AO215" s="701"/>
      <c r="AP215" s="701"/>
      <c r="AQ215" s="701"/>
      <c r="AR215" s="701"/>
      <c r="AS215" s="701"/>
      <c r="AT215" s="702"/>
      <c r="AU215" s="622" t="s">
        <v>20</v>
      </c>
      <c r="AV215" s="623"/>
      <c r="AW215" s="623"/>
      <c r="AX215" s="624"/>
    </row>
    <row r="216" spans="1:50" ht="24.75" customHeight="1" x14ac:dyDescent="0.15">
      <c r="A216" s="1063"/>
      <c r="B216" s="1064"/>
      <c r="C216" s="1064"/>
      <c r="D216" s="1064"/>
      <c r="E216" s="1064"/>
      <c r="F216" s="1065"/>
      <c r="G216" s="703"/>
      <c r="H216" s="704"/>
      <c r="I216" s="704"/>
      <c r="J216" s="704"/>
      <c r="K216" s="705"/>
      <c r="L216" s="697"/>
      <c r="M216" s="698"/>
      <c r="N216" s="698"/>
      <c r="O216" s="698"/>
      <c r="P216" s="698"/>
      <c r="Q216" s="698"/>
      <c r="R216" s="698"/>
      <c r="S216" s="698"/>
      <c r="T216" s="698"/>
      <c r="U216" s="698"/>
      <c r="V216" s="698"/>
      <c r="W216" s="698"/>
      <c r="X216" s="699"/>
      <c r="Y216" s="420"/>
      <c r="Z216" s="421"/>
      <c r="AA216" s="421"/>
      <c r="AB216" s="836"/>
      <c r="AC216" s="703"/>
      <c r="AD216" s="704"/>
      <c r="AE216" s="704"/>
      <c r="AF216" s="704"/>
      <c r="AG216" s="705"/>
      <c r="AH216" s="697"/>
      <c r="AI216" s="698"/>
      <c r="AJ216" s="698"/>
      <c r="AK216" s="698"/>
      <c r="AL216" s="698"/>
      <c r="AM216" s="698"/>
      <c r="AN216" s="698"/>
      <c r="AO216" s="698"/>
      <c r="AP216" s="698"/>
      <c r="AQ216" s="698"/>
      <c r="AR216" s="698"/>
      <c r="AS216" s="698"/>
      <c r="AT216" s="699"/>
      <c r="AU216" s="420"/>
      <c r="AV216" s="421"/>
      <c r="AW216" s="421"/>
      <c r="AX216" s="422"/>
    </row>
    <row r="217" spans="1:50" ht="24.75" customHeight="1" x14ac:dyDescent="0.15">
      <c r="A217" s="1063"/>
      <c r="B217" s="1064"/>
      <c r="C217" s="1064"/>
      <c r="D217" s="1064"/>
      <c r="E217" s="1064"/>
      <c r="F217" s="1065"/>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42"/>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3"/>
      <c r="B218" s="1064"/>
      <c r="C218" s="1064"/>
      <c r="D218" s="1064"/>
      <c r="E218" s="1064"/>
      <c r="F218" s="1065"/>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42"/>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3"/>
      <c r="B219" s="1064"/>
      <c r="C219" s="1064"/>
      <c r="D219" s="1064"/>
      <c r="E219" s="1064"/>
      <c r="F219" s="1065"/>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42"/>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3"/>
      <c r="B220" s="1064"/>
      <c r="C220" s="1064"/>
      <c r="D220" s="1064"/>
      <c r="E220" s="1064"/>
      <c r="F220" s="1065"/>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42"/>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3"/>
      <c r="B221" s="1064"/>
      <c r="C221" s="1064"/>
      <c r="D221" s="1064"/>
      <c r="E221" s="1064"/>
      <c r="F221" s="1065"/>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42"/>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3"/>
      <c r="B222" s="1064"/>
      <c r="C222" s="1064"/>
      <c r="D222" s="1064"/>
      <c r="E222" s="1064"/>
      <c r="F222" s="1065"/>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42"/>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3"/>
      <c r="B223" s="1064"/>
      <c r="C223" s="1064"/>
      <c r="D223" s="1064"/>
      <c r="E223" s="1064"/>
      <c r="F223" s="1065"/>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42"/>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3"/>
      <c r="B224" s="1064"/>
      <c r="C224" s="1064"/>
      <c r="D224" s="1064"/>
      <c r="E224" s="1064"/>
      <c r="F224" s="1065"/>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42"/>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3"/>
      <c r="B225" s="1064"/>
      <c r="C225" s="1064"/>
      <c r="D225" s="1064"/>
      <c r="E225" s="1064"/>
      <c r="F225" s="1065"/>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42"/>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3"/>
      <c r="B226" s="1064"/>
      <c r="C226" s="1064"/>
      <c r="D226" s="1064"/>
      <c r="E226" s="1064"/>
      <c r="F226" s="1065"/>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3"/>
      <c r="B227" s="1064"/>
      <c r="C227" s="1064"/>
      <c r="D227" s="1064"/>
      <c r="E227" s="1064"/>
      <c r="F227" s="1065"/>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4"/>
    </row>
    <row r="228" spans="1:50" ht="25.5" customHeight="1" x14ac:dyDescent="0.15">
      <c r="A228" s="1063"/>
      <c r="B228" s="1064"/>
      <c r="C228" s="1064"/>
      <c r="D228" s="1064"/>
      <c r="E228" s="1064"/>
      <c r="F228" s="1065"/>
      <c r="G228" s="846" t="s">
        <v>18</v>
      </c>
      <c r="H228" s="701"/>
      <c r="I228" s="701"/>
      <c r="J228" s="701"/>
      <c r="K228" s="701"/>
      <c r="L228" s="700" t="s">
        <v>19</v>
      </c>
      <c r="M228" s="701"/>
      <c r="N228" s="701"/>
      <c r="O228" s="701"/>
      <c r="P228" s="701"/>
      <c r="Q228" s="701"/>
      <c r="R228" s="701"/>
      <c r="S228" s="701"/>
      <c r="T228" s="701"/>
      <c r="U228" s="701"/>
      <c r="V228" s="701"/>
      <c r="W228" s="701"/>
      <c r="X228" s="702"/>
      <c r="Y228" s="622" t="s">
        <v>20</v>
      </c>
      <c r="Z228" s="623"/>
      <c r="AA228" s="623"/>
      <c r="AB228" s="829"/>
      <c r="AC228" s="846" t="s">
        <v>18</v>
      </c>
      <c r="AD228" s="701"/>
      <c r="AE228" s="701"/>
      <c r="AF228" s="701"/>
      <c r="AG228" s="701"/>
      <c r="AH228" s="700" t="s">
        <v>19</v>
      </c>
      <c r="AI228" s="701"/>
      <c r="AJ228" s="701"/>
      <c r="AK228" s="701"/>
      <c r="AL228" s="701"/>
      <c r="AM228" s="701"/>
      <c r="AN228" s="701"/>
      <c r="AO228" s="701"/>
      <c r="AP228" s="701"/>
      <c r="AQ228" s="701"/>
      <c r="AR228" s="701"/>
      <c r="AS228" s="701"/>
      <c r="AT228" s="702"/>
      <c r="AU228" s="622" t="s">
        <v>20</v>
      </c>
      <c r="AV228" s="623"/>
      <c r="AW228" s="623"/>
      <c r="AX228" s="624"/>
    </row>
    <row r="229" spans="1:50" ht="24.75" customHeight="1" x14ac:dyDescent="0.15">
      <c r="A229" s="1063"/>
      <c r="B229" s="1064"/>
      <c r="C229" s="1064"/>
      <c r="D229" s="1064"/>
      <c r="E229" s="1064"/>
      <c r="F229" s="1065"/>
      <c r="G229" s="703"/>
      <c r="H229" s="704"/>
      <c r="I229" s="704"/>
      <c r="J229" s="704"/>
      <c r="K229" s="705"/>
      <c r="L229" s="697"/>
      <c r="M229" s="698"/>
      <c r="N229" s="698"/>
      <c r="O229" s="698"/>
      <c r="P229" s="698"/>
      <c r="Q229" s="698"/>
      <c r="R229" s="698"/>
      <c r="S229" s="698"/>
      <c r="T229" s="698"/>
      <c r="U229" s="698"/>
      <c r="V229" s="698"/>
      <c r="W229" s="698"/>
      <c r="X229" s="699"/>
      <c r="Y229" s="420"/>
      <c r="Z229" s="421"/>
      <c r="AA229" s="421"/>
      <c r="AB229" s="836"/>
      <c r="AC229" s="703"/>
      <c r="AD229" s="704"/>
      <c r="AE229" s="704"/>
      <c r="AF229" s="704"/>
      <c r="AG229" s="705"/>
      <c r="AH229" s="697"/>
      <c r="AI229" s="698"/>
      <c r="AJ229" s="698"/>
      <c r="AK229" s="698"/>
      <c r="AL229" s="698"/>
      <c r="AM229" s="698"/>
      <c r="AN229" s="698"/>
      <c r="AO229" s="698"/>
      <c r="AP229" s="698"/>
      <c r="AQ229" s="698"/>
      <c r="AR229" s="698"/>
      <c r="AS229" s="698"/>
      <c r="AT229" s="699"/>
      <c r="AU229" s="420"/>
      <c r="AV229" s="421"/>
      <c r="AW229" s="421"/>
      <c r="AX229" s="422"/>
    </row>
    <row r="230" spans="1:50" ht="24.75" customHeight="1" x14ac:dyDescent="0.15">
      <c r="A230" s="1063"/>
      <c r="B230" s="1064"/>
      <c r="C230" s="1064"/>
      <c r="D230" s="1064"/>
      <c r="E230" s="1064"/>
      <c r="F230" s="1065"/>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42"/>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3"/>
      <c r="B231" s="1064"/>
      <c r="C231" s="1064"/>
      <c r="D231" s="1064"/>
      <c r="E231" s="1064"/>
      <c r="F231" s="1065"/>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42"/>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3"/>
      <c r="B232" s="1064"/>
      <c r="C232" s="1064"/>
      <c r="D232" s="1064"/>
      <c r="E232" s="1064"/>
      <c r="F232" s="1065"/>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42"/>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3"/>
      <c r="B233" s="1064"/>
      <c r="C233" s="1064"/>
      <c r="D233" s="1064"/>
      <c r="E233" s="1064"/>
      <c r="F233" s="1065"/>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42"/>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3"/>
      <c r="B234" s="1064"/>
      <c r="C234" s="1064"/>
      <c r="D234" s="1064"/>
      <c r="E234" s="1064"/>
      <c r="F234" s="1065"/>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42"/>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3"/>
      <c r="B235" s="1064"/>
      <c r="C235" s="1064"/>
      <c r="D235" s="1064"/>
      <c r="E235" s="1064"/>
      <c r="F235" s="1065"/>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42"/>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3"/>
      <c r="B236" s="1064"/>
      <c r="C236" s="1064"/>
      <c r="D236" s="1064"/>
      <c r="E236" s="1064"/>
      <c r="F236" s="1065"/>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42"/>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3"/>
      <c r="B237" s="1064"/>
      <c r="C237" s="1064"/>
      <c r="D237" s="1064"/>
      <c r="E237" s="1064"/>
      <c r="F237" s="1065"/>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42"/>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3"/>
      <c r="B238" s="1064"/>
      <c r="C238" s="1064"/>
      <c r="D238" s="1064"/>
      <c r="E238" s="1064"/>
      <c r="F238" s="1065"/>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42"/>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3"/>
      <c r="B239" s="1064"/>
      <c r="C239" s="1064"/>
      <c r="D239" s="1064"/>
      <c r="E239" s="1064"/>
      <c r="F239" s="1065"/>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3"/>
      <c r="B240" s="1064"/>
      <c r="C240" s="1064"/>
      <c r="D240" s="1064"/>
      <c r="E240" s="1064"/>
      <c r="F240" s="1065"/>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4"/>
    </row>
    <row r="241" spans="1:50" ht="24.75" customHeight="1" x14ac:dyDescent="0.15">
      <c r="A241" s="1063"/>
      <c r="B241" s="1064"/>
      <c r="C241" s="1064"/>
      <c r="D241" s="1064"/>
      <c r="E241" s="1064"/>
      <c r="F241" s="1065"/>
      <c r="G241" s="846" t="s">
        <v>18</v>
      </c>
      <c r="H241" s="701"/>
      <c r="I241" s="701"/>
      <c r="J241" s="701"/>
      <c r="K241" s="701"/>
      <c r="L241" s="700" t="s">
        <v>19</v>
      </c>
      <c r="M241" s="701"/>
      <c r="N241" s="701"/>
      <c r="O241" s="701"/>
      <c r="P241" s="701"/>
      <c r="Q241" s="701"/>
      <c r="R241" s="701"/>
      <c r="S241" s="701"/>
      <c r="T241" s="701"/>
      <c r="U241" s="701"/>
      <c r="V241" s="701"/>
      <c r="W241" s="701"/>
      <c r="X241" s="702"/>
      <c r="Y241" s="622" t="s">
        <v>20</v>
      </c>
      <c r="Z241" s="623"/>
      <c r="AA241" s="623"/>
      <c r="AB241" s="829"/>
      <c r="AC241" s="846" t="s">
        <v>18</v>
      </c>
      <c r="AD241" s="701"/>
      <c r="AE241" s="701"/>
      <c r="AF241" s="701"/>
      <c r="AG241" s="701"/>
      <c r="AH241" s="700" t="s">
        <v>19</v>
      </c>
      <c r="AI241" s="701"/>
      <c r="AJ241" s="701"/>
      <c r="AK241" s="701"/>
      <c r="AL241" s="701"/>
      <c r="AM241" s="701"/>
      <c r="AN241" s="701"/>
      <c r="AO241" s="701"/>
      <c r="AP241" s="701"/>
      <c r="AQ241" s="701"/>
      <c r="AR241" s="701"/>
      <c r="AS241" s="701"/>
      <c r="AT241" s="702"/>
      <c r="AU241" s="622" t="s">
        <v>20</v>
      </c>
      <c r="AV241" s="623"/>
      <c r="AW241" s="623"/>
      <c r="AX241" s="624"/>
    </row>
    <row r="242" spans="1:50" ht="24.75" customHeight="1" x14ac:dyDescent="0.15">
      <c r="A242" s="1063"/>
      <c r="B242" s="1064"/>
      <c r="C242" s="1064"/>
      <c r="D242" s="1064"/>
      <c r="E242" s="1064"/>
      <c r="F242" s="1065"/>
      <c r="G242" s="703"/>
      <c r="H242" s="704"/>
      <c r="I242" s="704"/>
      <c r="J242" s="704"/>
      <c r="K242" s="705"/>
      <c r="L242" s="697"/>
      <c r="M242" s="698"/>
      <c r="N242" s="698"/>
      <c r="O242" s="698"/>
      <c r="P242" s="698"/>
      <c r="Q242" s="698"/>
      <c r="R242" s="698"/>
      <c r="S242" s="698"/>
      <c r="T242" s="698"/>
      <c r="U242" s="698"/>
      <c r="V242" s="698"/>
      <c r="W242" s="698"/>
      <c r="X242" s="699"/>
      <c r="Y242" s="420"/>
      <c r="Z242" s="421"/>
      <c r="AA242" s="421"/>
      <c r="AB242" s="836"/>
      <c r="AC242" s="703"/>
      <c r="AD242" s="704"/>
      <c r="AE242" s="704"/>
      <c r="AF242" s="704"/>
      <c r="AG242" s="705"/>
      <c r="AH242" s="697"/>
      <c r="AI242" s="698"/>
      <c r="AJ242" s="698"/>
      <c r="AK242" s="698"/>
      <c r="AL242" s="698"/>
      <c r="AM242" s="698"/>
      <c r="AN242" s="698"/>
      <c r="AO242" s="698"/>
      <c r="AP242" s="698"/>
      <c r="AQ242" s="698"/>
      <c r="AR242" s="698"/>
      <c r="AS242" s="698"/>
      <c r="AT242" s="699"/>
      <c r="AU242" s="420"/>
      <c r="AV242" s="421"/>
      <c r="AW242" s="421"/>
      <c r="AX242" s="422"/>
    </row>
    <row r="243" spans="1:50" ht="24.75" customHeight="1" x14ac:dyDescent="0.15">
      <c r="A243" s="1063"/>
      <c r="B243" s="1064"/>
      <c r="C243" s="1064"/>
      <c r="D243" s="1064"/>
      <c r="E243" s="1064"/>
      <c r="F243" s="1065"/>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42"/>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3"/>
      <c r="B244" s="1064"/>
      <c r="C244" s="1064"/>
      <c r="D244" s="1064"/>
      <c r="E244" s="1064"/>
      <c r="F244" s="1065"/>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42"/>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3"/>
      <c r="B245" s="1064"/>
      <c r="C245" s="1064"/>
      <c r="D245" s="1064"/>
      <c r="E245" s="1064"/>
      <c r="F245" s="1065"/>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42"/>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3"/>
      <c r="B246" s="1064"/>
      <c r="C246" s="1064"/>
      <c r="D246" s="1064"/>
      <c r="E246" s="1064"/>
      <c r="F246" s="1065"/>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42"/>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3"/>
      <c r="B247" s="1064"/>
      <c r="C247" s="1064"/>
      <c r="D247" s="1064"/>
      <c r="E247" s="1064"/>
      <c r="F247" s="1065"/>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42"/>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3"/>
      <c r="B248" s="1064"/>
      <c r="C248" s="1064"/>
      <c r="D248" s="1064"/>
      <c r="E248" s="1064"/>
      <c r="F248" s="1065"/>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42"/>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3"/>
      <c r="B249" s="1064"/>
      <c r="C249" s="1064"/>
      <c r="D249" s="1064"/>
      <c r="E249" s="1064"/>
      <c r="F249" s="1065"/>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42"/>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3"/>
      <c r="B250" s="1064"/>
      <c r="C250" s="1064"/>
      <c r="D250" s="1064"/>
      <c r="E250" s="1064"/>
      <c r="F250" s="1065"/>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42"/>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3"/>
      <c r="B251" s="1064"/>
      <c r="C251" s="1064"/>
      <c r="D251" s="1064"/>
      <c r="E251" s="1064"/>
      <c r="F251" s="1065"/>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42"/>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3"/>
      <c r="B252" s="1064"/>
      <c r="C252" s="1064"/>
      <c r="D252" s="1064"/>
      <c r="E252" s="1064"/>
      <c r="F252" s="1065"/>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3"/>
      <c r="B253" s="1064"/>
      <c r="C253" s="1064"/>
      <c r="D253" s="1064"/>
      <c r="E253" s="1064"/>
      <c r="F253" s="1065"/>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4"/>
    </row>
    <row r="254" spans="1:50" ht="24.75" customHeight="1" x14ac:dyDescent="0.15">
      <c r="A254" s="1063"/>
      <c r="B254" s="1064"/>
      <c r="C254" s="1064"/>
      <c r="D254" s="1064"/>
      <c r="E254" s="1064"/>
      <c r="F254" s="1065"/>
      <c r="G254" s="846" t="s">
        <v>18</v>
      </c>
      <c r="H254" s="701"/>
      <c r="I254" s="701"/>
      <c r="J254" s="701"/>
      <c r="K254" s="701"/>
      <c r="L254" s="700" t="s">
        <v>19</v>
      </c>
      <c r="M254" s="701"/>
      <c r="N254" s="701"/>
      <c r="O254" s="701"/>
      <c r="P254" s="701"/>
      <c r="Q254" s="701"/>
      <c r="R254" s="701"/>
      <c r="S254" s="701"/>
      <c r="T254" s="701"/>
      <c r="U254" s="701"/>
      <c r="V254" s="701"/>
      <c r="W254" s="701"/>
      <c r="X254" s="702"/>
      <c r="Y254" s="622" t="s">
        <v>20</v>
      </c>
      <c r="Z254" s="623"/>
      <c r="AA254" s="623"/>
      <c r="AB254" s="829"/>
      <c r="AC254" s="846" t="s">
        <v>18</v>
      </c>
      <c r="AD254" s="701"/>
      <c r="AE254" s="701"/>
      <c r="AF254" s="701"/>
      <c r="AG254" s="701"/>
      <c r="AH254" s="700" t="s">
        <v>19</v>
      </c>
      <c r="AI254" s="701"/>
      <c r="AJ254" s="701"/>
      <c r="AK254" s="701"/>
      <c r="AL254" s="701"/>
      <c r="AM254" s="701"/>
      <c r="AN254" s="701"/>
      <c r="AO254" s="701"/>
      <c r="AP254" s="701"/>
      <c r="AQ254" s="701"/>
      <c r="AR254" s="701"/>
      <c r="AS254" s="701"/>
      <c r="AT254" s="702"/>
      <c r="AU254" s="622" t="s">
        <v>20</v>
      </c>
      <c r="AV254" s="623"/>
      <c r="AW254" s="623"/>
      <c r="AX254" s="624"/>
    </row>
    <row r="255" spans="1:50" ht="24.75" customHeight="1" x14ac:dyDescent="0.15">
      <c r="A255" s="1063"/>
      <c r="B255" s="1064"/>
      <c r="C255" s="1064"/>
      <c r="D255" s="1064"/>
      <c r="E255" s="1064"/>
      <c r="F255" s="1065"/>
      <c r="G255" s="703"/>
      <c r="H255" s="704"/>
      <c r="I255" s="704"/>
      <c r="J255" s="704"/>
      <c r="K255" s="705"/>
      <c r="L255" s="697"/>
      <c r="M255" s="698"/>
      <c r="N255" s="698"/>
      <c r="O255" s="698"/>
      <c r="P255" s="698"/>
      <c r="Q255" s="698"/>
      <c r="R255" s="698"/>
      <c r="S255" s="698"/>
      <c r="T255" s="698"/>
      <c r="U255" s="698"/>
      <c r="V255" s="698"/>
      <c r="W255" s="698"/>
      <c r="X255" s="699"/>
      <c r="Y255" s="420"/>
      <c r="Z255" s="421"/>
      <c r="AA255" s="421"/>
      <c r="AB255" s="836"/>
      <c r="AC255" s="703"/>
      <c r="AD255" s="704"/>
      <c r="AE255" s="704"/>
      <c r="AF255" s="704"/>
      <c r="AG255" s="705"/>
      <c r="AH255" s="697"/>
      <c r="AI255" s="698"/>
      <c r="AJ255" s="698"/>
      <c r="AK255" s="698"/>
      <c r="AL255" s="698"/>
      <c r="AM255" s="698"/>
      <c r="AN255" s="698"/>
      <c r="AO255" s="698"/>
      <c r="AP255" s="698"/>
      <c r="AQ255" s="698"/>
      <c r="AR255" s="698"/>
      <c r="AS255" s="698"/>
      <c r="AT255" s="699"/>
      <c r="AU255" s="420"/>
      <c r="AV255" s="421"/>
      <c r="AW255" s="421"/>
      <c r="AX255" s="422"/>
    </row>
    <row r="256" spans="1:50" ht="24.75" customHeight="1" x14ac:dyDescent="0.15">
      <c r="A256" s="1063"/>
      <c r="B256" s="1064"/>
      <c r="C256" s="1064"/>
      <c r="D256" s="1064"/>
      <c r="E256" s="1064"/>
      <c r="F256" s="1065"/>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42"/>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3"/>
      <c r="B257" s="1064"/>
      <c r="C257" s="1064"/>
      <c r="D257" s="1064"/>
      <c r="E257" s="1064"/>
      <c r="F257" s="1065"/>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42"/>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3"/>
      <c r="B258" s="1064"/>
      <c r="C258" s="1064"/>
      <c r="D258" s="1064"/>
      <c r="E258" s="1064"/>
      <c r="F258" s="1065"/>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42"/>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3"/>
      <c r="B259" s="1064"/>
      <c r="C259" s="1064"/>
      <c r="D259" s="1064"/>
      <c r="E259" s="1064"/>
      <c r="F259" s="1065"/>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42"/>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3"/>
      <c r="B260" s="1064"/>
      <c r="C260" s="1064"/>
      <c r="D260" s="1064"/>
      <c r="E260" s="1064"/>
      <c r="F260" s="1065"/>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42"/>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3"/>
      <c r="B261" s="1064"/>
      <c r="C261" s="1064"/>
      <c r="D261" s="1064"/>
      <c r="E261" s="1064"/>
      <c r="F261" s="1065"/>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42"/>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3"/>
      <c r="B262" s="1064"/>
      <c r="C262" s="1064"/>
      <c r="D262" s="1064"/>
      <c r="E262" s="1064"/>
      <c r="F262" s="1065"/>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42"/>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3"/>
      <c r="B263" s="1064"/>
      <c r="C263" s="1064"/>
      <c r="D263" s="1064"/>
      <c r="E263" s="1064"/>
      <c r="F263" s="1065"/>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42"/>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3"/>
      <c r="B264" s="1064"/>
      <c r="C264" s="1064"/>
      <c r="D264" s="1064"/>
      <c r="E264" s="1064"/>
      <c r="F264" s="1065"/>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42"/>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8" t="s">
        <v>434</v>
      </c>
      <c r="K3" s="393"/>
      <c r="L3" s="393"/>
      <c r="M3" s="393"/>
      <c r="N3" s="393"/>
      <c r="O3" s="393"/>
      <c r="P3" s="394" t="s">
        <v>28</v>
      </c>
      <c r="Q3" s="394"/>
      <c r="R3" s="394"/>
      <c r="S3" s="394"/>
      <c r="T3" s="394"/>
      <c r="U3" s="394"/>
      <c r="V3" s="394"/>
      <c r="W3" s="394"/>
      <c r="X3" s="394"/>
      <c r="Y3" s="395" t="s">
        <v>504</v>
      </c>
      <c r="Z3" s="396"/>
      <c r="AA3" s="396"/>
      <c r="AB3" s="396"/>
      <c r="AC3" s="158" t="s">
        <v>486</v>
      </c>
      <c r="AD3" s="158"/>
      <c r="AE3" s="158"/>
      <c r="AF3" s="158"/>
      <c r="AG3" s="158"/>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4">
        <v>1</v>
      </c>
      <c r="B4" s="1074">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4">
        <v>2</v>
      </c>
      <c r="B5" s="1074">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4">
        <v>3</v>
      </c>
      <c r="B6" s="1074">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4">
        <v>4</v>
      </c>
      <c r="B7" s="1074">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4">
        <v>5</v>
      </c>
      <c r="B8" s="1074">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4">
        <v>6</v>
      </c>
      <c r="B9" s="1074">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4">
        <v>7</v>
      </c>
      <c r="B10" s="1074">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4">
        <v>8</v>
      </c>
      <c r="B11" s="1074">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4">
        <v>9</v>
      </c>
      <c r="B12" s="1074">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4">
        <v>10</v>
      </c>
      <c r="B13" s="1074">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4">
        <v>11</v>
      </c>
      <c r="B14" s="1074">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4">
        <v>12</v>
      </c>
      <c r="B15" s="1074">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4">
        <v>13</v>
      </c>
      <c r="B16" s="1074">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4">
        <v>14</v>
      </c>
      <c r="B17" s="1074">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4">
        <v>15</v>
      </c>
      <c r="B18" s="1074">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4">
        <v>16</v>
      </c>
      <c r="B19" s="1074">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4">
        <v>17</v>
      </c>
      <c r="B20" s="1074">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4">
        <v>18</v>
      </c>
      <c r="B21" s="1074">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4">
        <v>19</v>
      </c>
      <c r="B22" s="1074">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4">
        <v>20</v>
      </c>
      <c r="B23" s="1074">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4">
        <v>21</v>
      </c>
      <c r="B24" s="1074">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4">
        <v>22</v>
      </c>
      <c r="B25" s="1074">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4">
        <v>23</v>
      </c>
      <c r="B26" s="1074">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4">
        <v>24</v>
      </c>
      <c r="B27" s="1074">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4">
        <v>25</v>
      </c>
      <c r="B28" s="1074">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4">
        <v>26</v>
      </c>
      <c r="B29" s="1074">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4">
        <v>27</v>
      </c>
      <c r="B30" s="1074">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4">
        <v>28</v>
      </c>
      <c r="B31" s="1074">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4">
        <v>29</v>
      </c>
      <c r="B32" s="1074">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4">
        <v>30</v>
      </c>
      <c r="B33" s="1074">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8" t="s">
        <v>434</v>
      </c>
      <c r="K36" s="393"/>
      <c r="L36" s="393"/>
      <c r="M36" s="393"/>
      <c r="N36" s="393"/>
      <c r="O36" s="393"/>
      <c r="P36" s="394" t="s">
        <v>28</v>
      </c>
      <c r="Q36" s="394"/>
      <c r="R36" s="394"/>
      <c r="S36" s="394"/>
      <c r="T36" s="394"/>
      <c r="U36" s="394"/>
      <c r="V36" s="394"/>
      <c r="W36" s="394"/>
      <c r="X36" s="394"/>
      <c r="Y36" s="395" t="s">
        <v>504</v>
      </c>
      <c r="Z36" s="396"/>
      <c r="AA36" s="396"/>
      <c r="AB36" s="396"/>
      <c r="AC36" s="158" t="s">
        <v>486</v>
      </c>
      <c r="AD36" s="158"/>
      <c r="AE36" s="158"/>
      <c r="AF36" s="158"/>
      <c r="AG36" s="158"/>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4">
        <v>1</v>
      </c>
      <c r="B37" s="1074">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4">
        <v>2</v>
      </c>
      <c r="B38" s="1074">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4">
        <v>3</v>
      </c>
      <c r="B39" s="1074">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4">
        <v>4</v>
      </c>
      <c r="B40" s="1074">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4">
        <v>5</v>
      </c>
      <c r="B41" s="1074">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4">
        <v>6</v>
      </c>
      <c r="B42" s="1074">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4">
        <v>7</v>
      </c>
      <c r="B43" s="1074">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4">
        <v>8</v>
      </c>
      <c r="B44" s="1074">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4">
        <v>9</v>
      </c>
      <c r="B45" s="1074">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4">
        <v>10</v>
      </c>
      <c r="B46" s="1074">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4">
        <v>11</v>
      </c>
      <c r="B47" s="1074">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4">
        <v>12</v>
      </c>
      <c r="B48" s="1074">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4">
        <v>13</v>
      </c>
      <c r="B49" s="1074">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4">
        <v>14</v>
      </c>
      <c r="B50" s="1074">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4">
        <v>15</v>
      </c>
      <c r="B51" s="1074">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4">
        <v>16</v>
      </c>
      <c r="B52" s="1074">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4">
        <v>17</v>
      </c>
      <c r="B53" s="1074">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4">
        <v>18</v>
      </c>
      <c r="B54" s="1074">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4">
        <v>19</v>
      </c>
      <c r="B55" s="1074">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4">
        <v>20</v>
      </c>
      <c r="B56" s="1074">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4">
        <v>21</v>
      </c>
      <c r="B57" s="1074">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4">
        <v>22</v>
      </c>
      <c r="B58" s="1074">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4">
        <v>23</v>
      </c>
      <c r="B59" s="1074">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4">
        <v>24</v>
      </c>
      <c r="B60" s="1074">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4">
        <v>25</v>
      </c>
      <c r="B61" s="1074">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4">
        <v>26</v>
      </c>
      <c r="B62" s="1074">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4">
        <v>27</v>
      </c>
      <c r="B63" s="1074">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4">
        <v>28</v>
      </c>
      <c r="B64" s="1074">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4">
        <v>29</v>
      </c>
      <c r="B65" s="1074">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4">
        <v>30</v>
      </c>
      <c r="B66" s="1074">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8" t="s">
        <v>434</v>
      </c>
      <c r="K69" s="393"/>
      <c r="L69" s="393"/>
      <c r="M69" s="393"/>
      <c r="N69" s="393"/>
      <c r="O69" s="393"/>
      <c r="P69" s="394" t="s">
        <v>28</v>
      </c>
      <c r="Q69" s="394"/>
      <c r="R69" s="394"/>
      <c r="S69" s="394"/>
      <c r="T69" s="394"/>
      <c r="U69" s="394"/>
      <c r="V69" s="394"/>
      <c r="W69" s="394"/>
      <c r="X69" s="394"/>
      <c r="Y69" s="395" t="s">
        <v>504</v>
      </c>
      <c r="Z69" s="396"/>
      <c r="AA69" s="396"/>
      <c r="AB69" s="396"/>
      <c r="AC69" s="158" t="s">
        <v>486</v>
      </c>
      <c r="AD69" s="158"/>
      <c r="AE69" s="158"/>
      <c r="AF69" s="158"/>
      <c r="AG69" s="158"/>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4">
        <v>1</v>
      </c>
      <c r="B70" s="1074">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4">
        <v>2</v>
      </c>
      <c r="B71" s="1074">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4">
        <v>3</v>
      </c>
      <c r="B72" s="1074">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4">
        <v>4</v>
      </c>
      <c r="B73" s="1074">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4">
        <v>5</v>
      </c>
      <c r="B74" s="1074">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4">
        <v>6</v>
      </c>
      <c r="B75" s="1074">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4">
        <v>7</v>
      </c>
      <c r="B76" s="1074">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4">
        <v>8</v>
      </c>
      <c r="B77" s="1074">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4">
        <v>9</v>
      </c>
      <c r="B78" s="1074">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4">
        <v>10</v>
      </c>
      <c r="B79" s="1074">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4">
        <v>11</v>
      </c>
      <c r="B80" s="1074">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4">
        <v>12</v>
      </c>
      <c r="B81" s="1074">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4">
        <v>13</v>
      </c>
      <c r="B82" s="1074">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4">
        <v>14</v>
      </c>
      <c r="B83" s="1074">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4">
        <v>15</v>
      </c>
      <c r="B84" s="1074">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4">
        <v>16</v>
      </c>
      <c r="B85" s="1074">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4">
        <v>17</v>
      </c>
      <c r="B86" s="1074">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4">
        <v>18</v>
      </c>
      <c r="B87" s="1074">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4">
        <v>19</v>
      </c>
      <c r="B88" s="1074">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4">
        <v>20</v>
      </c>
      <c r="B89" s="1074">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4">
        <v>21</v>
      </c>
      <c r="B90" s="1074">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4">
        <v>22</v>
      </c>
      <c r="B91" s="1074">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4">
        <v>23</v>
      </c>
      <c r="B92" s="1074">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4">
        <v>24</v>
      </c>
      <c r="B93" s="1074">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4">
        <v>25</v>
      </c>
      <c r="B94" s="1074">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4">
        <v>26</v>
      </c>
      <c r="B95" s="1074">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4">
        <v>27</v>
      </c>
      <c r="B96" s="1074">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4">
        <v>28</v>
      </c>
      <c r="B97" s="1074">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4">
        <v>29</v>
      </c>
      <c r="B98" s="1074">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4">
        <v>30</v>
      </c>
      <c r="B99" s="1074">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8" t="s">
        <v>434</v>
      </c>
      <c r="K102" s="393"/>
      <c r="L102" s="393"/>
      <c r="M102" s="393"/>
      <c r="N102" s="393"/>
      <c r="O102" s="393"/>
      <c r="P102" s="394" t="s">
        <v>28</v>
      </c>
      <c r="Q102" s="394"/>
      <c r="R102" s="394"/>
      <c r="S102" s="394"/>
      <c r="T102" s="394"/>
      <c r="U102" s="394"/>
      <c r="V102" s="394"/>
      <c r="W102" s="394"/>
      <c r="X102" s="394"/>
      <c r="Y102" s="395" t="s">
        <v>504</v>
      </c>
      <c r="Z102" s="396"/>
      <c r="AA102" s="396"/>
      <c r="AB102" s="396"/>
      <c r="AC102" s="158" t="s">
        <v>486</v>
      </c>
      <c r="AD102" s="158"/>
      <c r="AE102" s="158"/>
      <c r="AF102" s="158"/>
      <c r="AG102" s="158"/>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4">
        <v>1</v>
      </c>
      <c r="B103" s="1074">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4">
        <v>2</v>
      </c>
      <c r="B104" s="1074">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4">
        <v>3</v>
      </c>
      <c r="B105" s="1074">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4">
        <v>4</v>
      </c>
      <c r="B106" s="1074">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4">
        <v>5</v>
      </c>
      <c r="B107" s="1074">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4">
        <v>6</v>
      </c>
      <c r="B108" s="1074">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4">
        <v>7</v>
      </c>
      <c r="B109" s="1074">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4">
        <v>8</v>
      </c>
      <c r="B110" s="1074">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4">
        <v>9</v>
      </c>
      <c r="B111" s="1074">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4">
        <v>10</v>
      </c>
      <c r="B112" s="1074">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4">
        <v>11</v>
      </c>
      <c r="B113" s="1074">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4">
        <v>12</v>
      </c>
      <c r="B114" s="1074">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4">
        <v>13</v>
      </c>
      <c r="B115" s="1074">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4">
        <v>14</v>
      </c>
      <c r="B116" s="1074">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4">
        <v>15</v>
      </c>
      <c r="B117" s="1074">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4">
        <v>16</v>
      </c>
      <c r="B118" s="1074">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4">
        <v>17</v>
      </c>
      <c r="B119" s="1074">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4">
        <v>18</v>
      </c>
      <c r="B120" s="1074">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4">
        <v>19</v>
      </c>
      <c r="B121" s="1074">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4">
        <v>20</v>
      </c>
      <c r="B122" s="1074">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4">
        <v>21</v>
      </c>
      <c r="B123" s="1074">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4">
        <v>22</v>
      </c>
      <c r="B124" s="1074">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4">
        <v>23</v>
      </c>
      <c r="B125" s="1074">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4">
        <v>24</v>
      </c>
      <c r="B126" s="1074">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4">
        <v>25</v>
      </c>
      <c r="B127" s="1074">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4">
        <v>26</v>
      </c>
      <c r="B128" s="1074">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4">
        <v>27</v>
      </c>
      <c r="B129" s="1074">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4">
        <v>28</v>
      </c>
      <c r="B130" s="1074">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4">
        <v>29</v>
      </c>
      <c r="B131" s="1074">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4">
        <v>30</v>
      </c>
      <c r="B132" s="1074">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8" t="s">
        <v>434</v>
      </c>
      <c r="K135" s="393"/>
      <c r="L135" s="393"/>
      <c r="M135" s="393"/>
      <c r="N135" s="393"/>
      <c r="O135" s="393"/>
      <c r="P135" s="394" t="s">
        <v>28</v>
      </c>
      <c r="Q135" s="394"/>
      <c r="R135" s="394"/>
      <c r="S135" s="394"/>
      <c r="T135" s="394"/>
      <c r="U135" s="394"/>
      <c r="V135" s="394"/>
      <c r="W135" s="394"/>
      <c r="X135" s="394"/>
      <c r="Y135" s="395" t="s">
        <v>504</v>
      </c>
      <c r="Z135" s="396"/>
      <c r="AA135" s="396"/>
      <c r="AB135" s="396"/>
      <c r="AC135" s="158" t="s">
        <v>486</v>
      </c>
      <c r="AD135" s="158"/>
      <c r="AE135" s="158"/>
      <c r="AF135" s="158"/>
      <c r="AG135" s="158"/>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4">
        <v>1</v>
      </c>
      <c r="B136" s="1074">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4">
        <v>2</v>
      </c>
      <c r="B137" s="1074">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4">
        <v>3</v>
      </c>
      <c r="B138" s="1074">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4">
        <v>4</v>
      </c>
      <c r="B139" s="1074">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4">
        <v>5</v>
      </c>
      <c r="B140" s="1074">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4">
        <v>6</v>
      </c>
      <c r="B141" s="1074">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4">
        <v>7</v>
      </c>
      <c r="B142" s="1074">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4">
        <v>8</v>
      </c>
      <c r="B143" s="1074">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4">
        <v>9</v>
      </c>
      <c r="B144" s="1074">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4">
        <v>10</v>
      </c>
      <c r="B145" s="1074">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4">
        <v>11</v>
      </c>
      <c r="B146" s="1074">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4">
        <v>12</v>
      </c>
      <c r="B147" s="1074">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4">
        <v>13</v>
      </c>
      <c r="B148" s="1074">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4">
        <v>14</v>
      </c>
      <c r="B149" s="1074">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4">
        <v>15</v>
      </c>
      <c r="B150" s="1074">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4">
        <v>16</v>
      </c>
      <c r="B151" s="1074">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4">
        <v>17</v>
      </c>
      <c r="B152" s="1074">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4">
        <v>18</v>
      </c>
      <c r="B153" s="1074">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4">
        <v>19</v>
      </c>
      <c r="B154" s="1074">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4">
        <v>20</v>
      </c>
      <c r="B155" s="1074">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4">
        <v>21</v>
      </c>
      <c r="B156" s="1074">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4">
        <v>22</v>
      </c>
      <c r="B157" s="1074">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4">
        <v>23</v>
      </c>
      <c r="B158" s="1074">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4">
        <v>24</v>
      </c>
      <c r="B159" s="1074">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4">
        <v>25</v>
      </c>
      <c r="B160" s="1074">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4">
        <v>26</v>
      </c>
      <c r="B161" s="1074">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4">
        <v>27</v>
      </c>
      <c r="B162" s="1074">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4">
        <v>28</v>
      </c>
      <c r="B163" s="1074">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4">
        <v>29</v>
      </c>
      <c r="B164" s="1074">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4">
        <v>30</v>
      </c>
      <c r="B165" s="1074">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8" t="s">
        <v>434</v>
      </c>
      <c r="K168" s="393"/>
      <c r="L168" s="393"/>
      <c r="M168" s="393"/>
      <c r="N168" s="393"/>
      <c r="O168" s="393"/>
      <c r="P168" s="394" t="s">
        <v>28</v>
      </c>
      <c r="Q168" s="394"/>
      <c r="R168" s="394"/>
      <c r="S168" s="394"/>
      <c r="T168" s="394"/>
      <c r="U168" s="394"/>
      <c r="V168" s="394"/>
      <c r="W168" s="394"/>
      <c r="X168" s="394"/>
      <c r="Y168" s="395" t="s">
        <v>504</v>
      </c>
      <c r="Z168" s="396"/>
      <c r="AA168" s="396"/>
      <c r="AB168" s="396"/>
      <c r="AC168" s="158" t="s">
        <v>486</v>
      </c>
      <c r="AD168" s="158"/>
      <c r="AE168" s="158"/>
      <c r="AF168" s="158"/>
      <c r="AG168" s="158"/>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4">
        <v>1</v>
      </c>
      <c r="B169" s="1074">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4">
        <v>2</v>
      </c>
      <c r="B170" s="1074">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4">
        <v>3</v>
      </c>
      <c r="B171" s="1074">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4">
        <v>4</v>
      </c>
      <c r="B172" s="1074">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4">
        <v>5</v>
      </c>
      <c r="B173" s="1074">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4">
        <v>6</v>
      </c>
      <c r="B174" s="1074">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4">
        <v>7</v>
      </c>
      <c r="B175" s="1074">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4">
        <v>8</v>
      </c>
      <c r="B176" s="1074">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4">
        <v>9</v>
      </c>
      <c r="B177" s="1074">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4">
        <v>10</v>
      </c>
      <c r="B178" s="1074">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4">
        <v>11</v>
      </c>
      <c r="B179" s="1074">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4">
        <v>12</v>
      </c>
      <c r="B180" s="1074">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4">
        <v>13</v>
      </c>
      <c r="B181" s="1074">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4">
        <v>14</v>
      </c>
      <c r="B182" s="1074">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4">
        <v>15</v>
      </c>
      <c r="B183" s="1074">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4">
        <v>16</v>
      </c>
      <c r="B184" s="1074">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4">
        <v>17</v>
      </c>
      <c r="B185" s="1074">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4">
        <v>18</v>
      </c>
      <c r="B186" s="1074">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4">
        <v>19</v>
      </c>
      <c r="B187" s="1074">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4">
        <v>20</v>
      </c>
      <c r="B188" s="1074">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4">
        <v>21</v>
      </c>
      <c r="B189" s="1074">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4">
        <v>22</v>
      </c>
      <c r="B190" s="1074">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4">
        <v>23</v>
      </c>
      <c r="B191" s="1074">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4">
        <v>24</v>
      </c>
      <c r="B192" s="1074">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4">
        <v>25</v>
      </c>
      <c r="B193" s="1074">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4">
        <v>26</v>
      </c>
      <c r="B194" s="1074">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4">
        <v>27</v>
      </c>
      <c r="B195" s="1074">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4">
        <v>28</v>
      </c>
      <c r="B196" s="1074">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4">
        <v>29</v>
      </c>
      <c r="B197" s="1074">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4">
        <v>30</v>
      </c>
      <c r="B198" s="1074">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8" t="s">
        <v>434</v>
      </c>
      <c r="K201" s="393"/>
      <c r="L201" s="393"/>
      <c r="M201" s="393"/>
      <c r="N201" s="393"/>
      <c r="O201" s="393"/>
      <c r="P201" s="394" t="s">
        <v>28</v>
      </c>
      <c r="Q201" s="394"/>
      <c r="R201" s="394"/>
      <c r="S201" s="394"/>
      <c r="T201" s="394"/>
      <c r="U201" s="394"/>
      <c r="V201" s="394"/>
      <c r="W201" s="394"/>
      <c r="X201" s="394"/>
      <c r="Y201" s="395" t="s">
        <v>504</v>
      </c>
      <c r="Z201" s="396"/>
      <c r="AA201" s="396"/>
      <c r="AB201" s="396"/>
      <c r="AC201" s="158" t="s">
        <v>486</v>
      </c>
      <c r="AD201" s="158"/>
      <c r="AE201" s="158"/>
      <c r="AF201" s="158"/>
      <c r="AG201" s="158"/>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4">
        <v>1</v>
      </c>
      <c r="B202" s="1074">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4">
        <v>2</v>
      </c>
      <c r="B203" s="1074">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4">
        <v>3</v>
      </c>
      <c r="B204" s="1074">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4">
        <v>4</v>
      </c>
      <c r="B205" s="1074">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4">
        <v>5</v>
      </c>
      <c r="B206" s="1074">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4">
        <v>6</v>
      </c>
      <c r="B207" s="1074">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4">
        <v>7</v>
      </c>
      <c r="B208" s="1074">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4">
        <v>8</v>
      </c>
      <c r="B209" s="1074">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4">
        <v>9</v>
      </c>
      <c r="B210" s="1074">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4">
        <v>10</v>
      </c>
      <c r="B211" s="1074">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4">
        <v>11</v>
      </c>
      <c r="B212" s="1074">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4">
        <v>12</v>
      </c>
      <c r="B213" s="1074">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4">
        <v>13</v>
      </c>
      <c r="B214" s="1074">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4">
        <v>14</v>
      </c>
      <c r="B215" s="1074">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4">
        <v>15</v>
      </c>
      <c r="B216" s="1074">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4">
        <v>16</v>
      </c>
      <c r="B217" s="1074">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4">
        <v>17</v>
      </c>
      <c r="B218" s="1074">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4">
        <v>18</v>
      </c>
      <c r="B219" s="1074">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4">
        <v>19</v>
      </c>
      <c r="B220" s="1074">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4">
        <v>20</v>
      </c>
      <c r="B221" s="1074">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4">
        <v>21</v>
      </c>
      <c r="B222" s="1074">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4">
        <v>22</v>
      </c>
      <c r="B223" s="1074">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4">
        <v>23</v>
      </c>
      <c r="B224" s="1074">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4">
        <v>24</v>
      </c>
      <c r="B225" s="1074">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4">
        <v>25</v>
      </c>
      <c r="B226" s="1074">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4">
        <v>26</v>
      </c>
      <c r="B227" s="1074">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4">
        <v>27</v>
      </c>
      <c r="B228" s="1074">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4">
        <v>28</v>
      </c>
      <c r="B229" s="1074">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4">
        <v>29</v>
      </c>
      <c r="B230" s="1074">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4">
        <v>30</v>
      </c>
      <c r="B231" s="1074">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8" t="s">
        <v>434</v>
      </c>
      <c r="K234" s="393"/>
      <c r="L234" s="393"/>
      <c r="M234" s="393"/>
      <c r="N234" s="393"/>
      <c r="O234" s="393"/>
      <c r="P234" s="394" t="s">
        <v>28</v>
      </c>
      <c r="Q234" s="394"/>
      <c r="R234" s="394"/>
      <c r="S234" s="394"/>
      <c r="T234" s="394"/>
      <c r="U234" s="394"/>
      <c r="V234" s="394"/>
      <c r="W234" s="394"/>
      <c r="X234" s="394"/>
      <c r="Y234" s="395" t="s">
        <v>504</v>
      </c>
      <c r="Z234" s="396"/>
      <c r="AA234" s="396"/>
      <c r="AB234" s="396"/>
      <c r="AC234" s="158" t="s">
        <v>486</v>
      </c>
      <c r="AD234" s="158"/>
      <c r="AE234" s="158"/>
      <c r="AF234" s="158"/>
      <c r="AG234" s="158"/>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4">
        <v>1</v>
      </c>
      <c r="B235" s="1074">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4">
        <v>2</v>
      </c>
      <c r="B236" s="1074">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4">
        <v>3</v>
      </c>
      <c r="B237" s="1074">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4">
        <v>4</v>
      </c>
      <c r="B238" s="1074">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4">
        <v>5</v>
      </c>
      <c r="B239" s="1074">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4">
        <v>6</v>
      </c>
      <c r="B240" s="1074">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4">
        <v>7</v>
      </c>
      <c r="B241" s="1074">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4">
        <v>8</v>
      </c>
      <c r="B242" s="1074">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4">
        <v>9</v>
      </c>
      <c r="B243" s="1074">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4">
        <v>10</v>
      </c>
      <c r="B244" s="1074">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4">
        <v>11</v>
      </c>
      <c r="B245" s="1074">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4">
        <v>12</v>
      </c>
      <c r="B246" s="1074">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4">
        <v>13</v>
      </c>
      <c r="B247" s="1074">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4">
        <v>14</v>
      </c>
      <c r="B248" s="1074">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4">
        <v>15</v>
      </c>
      <c r="B249" s="1074">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4">
        <v>16</v>
      </c>
      <c r="B250" s="1074">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4">
        <v>17</v>
      </c>
      <c r="B251" s="1074">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4">
        <v>18</v>
      </c>
      <c r="B252" s="1074">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4">
        <v>19</v>
      </c>
      <c r="B253" s="1074">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4">
        <v>20</v>
      </c>
      <c r="B254" s="1074">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4">
        <v>21</v>
      </c>
      <c r="B255" s="1074">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4">
        <v>22</v>
      </c>
      <c r="B256" s="1074">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4">
        <v>23</v>
      </c>
      <c r="B257" s="1074">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4">
        <v>24</v>
      </c>
      <c r="B258" s="1074">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4">
        <v>25</v>
      </c>
      <c r="B259" s="1074">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4">
        <v>26</v>
      </c>
      <c r="B260" s="1074">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4">
        <v>27</v>
      </c>
      <c r="B261" s="1074">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4">
        <v>28</v>
      </c>
      <c r="B262" s="1074">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4">
        <v>29</v>
      </c>
      <c r="B263" s="1074">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4">
        <v>30</v>
      </c>
      <c r="B264" s="1074">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8" t="s">
        <v>434</v>
      </c>
      <c r="K267" s="393"/>
      <c r="L267" s="393"/>
      <c r="M267" s="393"/>
      <c r="N267" s="393"/>
      <c r="O267" s="393"/>
      <c r="P267" s="394" t="s">
        <v>28</v>
      </c>
      <c r="Q267" s="394"/>
      <c r="R267" s="394"/>
      <c r="S267" s="394"/>
      <c r="T267" s="394"/>
      <c r="U267" s="394"/>
      <c r="V267" s="394"/>
      <c r="W267" s="394"/>
      <c r="X267" s="394"/>
      <c r="Y267" s="395" t="s">
        <v>504</v>
      </c>
      <c r="Z267" s="396"/>
      <c r="AA267" s="396"/>
      <c r="AB267" s="396"/>
      <c r="AC267" s="158" t="s">
        <v>486</v>
      </c>
      <c r="AD267" s="158"/>
      <c r="AE267" s="158"/>
      <c r="AF267" s="158"/>
      <c r="AG267" s="158"/>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4">
        <v>1</v>
      </c>
      <c r="B268" s="1074">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4">
        <v>2</v>
      </c>
      <c r="B269" s="1074">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4">
        <v>3</v>
      </c>
      <c r="B270" s="1074">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4">
        <v>4</v>
      </c>
      <c r="B271" s="1074">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4">
        <v>5</v>
      </c>
      <c r="B272" s="1074">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4">
        <v>6</v>
      </c>
      <c r="B273" s="1074">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4">
        <v>7</v>
      </c>
      <c r="B274" s="1074">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4">
        <v>8</v>
      </c>
      <c r="B275" s="1074">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4">
        <v>9</v>
      </c>
      <c r="B276" s="1074">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4">
        <v>10</v>
      </c>
      <c r="B277" s="1074">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4">
        <v>11</v>
      </c>
      <c r="B278" s="1074">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4">
        <v>12</v>
      </c>
      <c r="B279" s="1074">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4">
        <v>13</v>
      </c>
      <c r="B280" s="1074">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4">
        <v>14</v>
      </c>
      <c r="B281" s="1074">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4">
        <v>15</v>
      </c>
      <c r="B282" s="1074">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4">
        <v>16</v>
      </c>
      <c r="B283" s="1074">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4">
        <v>17</v>
      </c>
      <c r="B284" s="1074">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4">
        <v>18</v>
      </c>
      <c r="B285" s="1074">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4">
        <v>19</v>
      </c>
      <c r="B286" s="1074">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4">
        <v>20</v>
      </c>
      <c r="B287" s="1074">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4">
        <v>21</v>
      </c>
      <c r="B288" s="1074">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4">
        <v>22</v>
      </c>
      <c r="B289" s="1074">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4">
        <v>23</v>
      </c>
      <c r="B290" s="1074">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4">
        <v>24</v>
      </c>
      <c r="B291" s="1074">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4">
        <v>25</v>
      </c>
      <c r="B292" s="1074">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4">
        <v>26</v>
      </c>
      <c r="B293" s="1074">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4">
        <v>27</v>
      </c>
      <c r="B294" s="1074">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4">
        <v>28</v>
      </c>
      <c r="B295" s="1074">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4">
        <v>29</v>
      </c>
      <c r="B296" s="1074">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4">
        <v>30</v>
      </c>
      <c r="B297" s="1074">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8" t="s">
        <v>434</v>
      </c>
      <c r="K300" s="393"/>
      <c r="L300" s="393"/>
      <c r="M300" s="393"/>
      <c r="N300" s="393"/>
      <c r="O300" s="393"/>
      <c r="P300" s="394" t="s">
        <v>28</v>
      </c>
      <c r="Q300" s="394"/>
      <c r="R300" s="394"/>
      <c r="S300" s="394"/>
      <c r="T300" s="394"/>
      <c r="U300" s="394"/>
      <c r="V300" s="394"/>
      <c r="W300" s="394"/>
      <c r="X300" s="394"/>
      <c r="Y300" s="395" t="s">
        <v>504</v>
      </c>
      <c r="Z300" s="396"/>
      <c r="AA300" s="396"/>
      <c r="AB300" s="396"/>
      <c r="AC300" s="158" t="s">
        <v>486</v>
      </c>
      <c r="AD300" s="158"/>
      <c r="AE300" s="158"/>
      <c r="AF300" s="158"/>
      <c r="AG300" s="158"/>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4">
        <v>1</v>
      </c>
      <c r="B301" s="1074">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4">
        <v>2</v>
      </c>
      <c r="B302" s="1074">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4">
        <v>3</v>
      </c>
      <c r="B303" s="1074">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4">
        <v>4</v>
      </c>
      <c r="B304" s="1074">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4">
        <v>5</v>
      </c>
      <c r="B305" s="1074">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4">
        <v>6</v>
      </c>
      <c r="B306" s="1074">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4">
        <v>7</v>
      </c>
      <c r="B307" s="1074">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4">
        <v>8</v>
      </c>
      <c r="B308" s="1074">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4">
        <v>9</v>
      </c>
      <c r="B309" s="1074">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4">
        <v>10</v>
      </c>
      <c r="B310" s="1074">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4">
        <v>11</v>
      </c>
      <c r="B311" s="1074">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4">
        <v>12</v>
      </c>
      <c r="B312" s="1074">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4">
        <v>13</v>
      </c>
      <c r="B313" s="1074">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4">
        <v>14</v>
      </c>
      <c r="B314" s="1074">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4">
        <v>15</v>
      </c>
      <c r="B315" s="1074">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4">
        <v>16</v>
      </c>
      <c r="B316" s="1074">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4">
        <v>17</v>
      </c>
      <c r="B317" s="1074">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4">
        <v>18</v>
      </c>
      <c r="B318" s="1074">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4">
        <v>19</v>
      </c>
      <c r="B319" s="1074">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4">
        <v>20</v>
      </c>
      <c r="B320" s="1074">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4">
        <v>21</v>
      </c>
      <c r="B321" s="1074">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4">
        <v>22</v>
      </c>
      <c r="B322" s="1074">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4">
        <v>23</v>
      </c>
      <c r="B323" s="1074">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4">
        <v>24</v>
      </c>
      <c r="B324" s="1074">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4">
        <v>25</v>
      </c>
      <c r="B325" s="1074">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4">
        <v>26</v>
      </c>
      <c r="B326" s="1074">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4">
        <v>27</v>
      </c>
      <c r="B327" s="1074">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4">
        <v>28</v>
      </c>
      <c r="B328" s="1074">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4">
        <v>29</v>
      </c>
      <c r="B329" s="1074">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4">
        <v>30</v>
      </c>
      <c r="B330" s="1074">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8" t="s">
        <v>434</v>
      </c>
      <c r="K333" s="393"/>
      <c r="L333" s="393"/>
      <c r="M333" s="393"/>
      <c r="N333" s="393"/>
      <c r="O333" s="393"/>
      <c r="P333" s="394" t="s">
        <v>28</v>
      </c>
      <c r="Q333" s="394"/>
      <c r="R333" s="394"/>
      <c r="S333" s="394"/>
      <c r="T333" s="394"/>
      <c r="U333" s="394"/>
      <c r="V333" s="394"/>
      <c r="W333" s="394"/>
      <c r="X333" s="394"/>
      <c r="Y333" s="395" t="s">
        <v>504</v>
      </c>
      <c r="Z333" s="396"/>
      <c r="AA333" s="396"/>
      <c r="AB333" s="396"/>
      <c r="AC333" s="158" t="s">
        <v>486</v>
      </c>
      <c r="AD333" s="158"/>
      <c r="AE333" s="158"/>
      <c r="AF333" s="158"/>
      <c r="AG333" s="158"/>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4">
        <v>1</v>
      </c>
      <c r="B334" s="1074">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4">
        <v>2</v>
      </c>
      <c r="B335" s="1074">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4">
        <v>3</v>
      </c>
      <c r="B336" s="1074">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4">
        <v>4</v>
      </c>
      <c r="B337" s="1074">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4">
        <v>5</v>
      </c>
      <c r="B338" s="1074">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4">
        <v>6</v>
      </c>
      <c r="B339" s="1074">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4">
        <v>7</v>
      </c>
      <c r="B340" s="1074">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4">
        <v>8</v>
      </c>
      <c r="B341" s="1074">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4">
        <v>9</v>
      </c>
      <c r="B342" s="1074">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4">
        <v>10</v>
      </c>
      <c r="B343" s="1074">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4">
        <v>11</v>
      </c>
      <c r="B344" s="1074">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4">
        <v>12</v>
      </c>
      <c r="B345" s="1074">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4">
        <v>13</v>
      </c>
      <c r="B346" s="1074">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4">
        <v>14</v>
      </c>
      <c r="B347" s="1074">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4">
        <v>15</v>
      </c>
      <c r="B348" s="1074">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4">
        <v>16</v>
      </c>
      <c r="B349" s="1074">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4">
        <v>17</v>
      </c>
      <c r="B350" s="1074">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4">
        <v>18</v>
      </c>
      <c r="B351" s="1074">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4">
        <v>19</v>
      </c>
      <c r="B352" s="1074">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4">
        <v>20</v>
      </c>
      <c r="B353" s="1074">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4">
        <v>21</v>
      </c>
      <c r="B354" s="1074">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4">
        <v>22</v>
      </c>
      <c r="B355" s="1074">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4">
        <v>23</v>
      </c>
      <c r="B356" s="1074">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4">
        <v>24</v>
      </c>
      <c r="B357" s="1074">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4">
        <v>25</v>
      </c>
      <c r="B358" s="1074">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4">
        <v>26</v>
      </c>
      <c r="B359" s="1074">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4">
        <v>27</v>
      </c>
      <c r="B360" s="1074">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4">
        <v>28</v>
      </c>
      <c r="B361" s="1074">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4">
        <v>29</v>
      </c>
      <c r="B362" s="1074">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4">
        <v>30</v>
      </c>
      <c r="B363" s="1074">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8" t="s">
        <v>434</v>
      </c>
      <c r="K366" s="393"/>
      <c r="L366" s="393"/>
      <c r="M366" s="393"/>
      <c r="N366" s="393"/>
      <c r="O366" s="393"/>
      <c r="P366" s="394" t="s">
        <v>28</v>
      </c>
      <c r="Q366" s="394"/>
      <c r="R366" s="394"/>
      <c r="S366" s="394"/>
      <c r="T366" s="394"/>
      <c r="U366" s="394"/>
      <c r="V366" s="394"/>
      <c r="W366" s="394"/>
      <c r="X366" s="394"/>
      <c r="Y366" s="395" t="s">
        <v>504</v>
      </c>
      <c r="Z366" s="396"/>
      <c r="AA366" s="396"/>
      <c r="AB366" s="396"/>
      <c r="AC366" s="158" t="s">
        <v>486</v>
      </c>
      <c r="AD366" s="158"/>
      <c r="AE366" s="158"/>
      <c r="AF366" s="158"/>
      <c r="AG366" s="158"/>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4">
        <v>1</v>
      </c>
      <c r="B367" s="1074">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4">
        <v>2</v>
      </c>
      <c r="B368" s="1074">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4">
        <v>3</v>
      </c>
      <c r="B369" s="1074">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4">
        <v>4</v>
      </c>
      <c r="B370" s="1074">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4">
        <v>5</v>
      </c>
      <c r="B371" s="1074">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4">
        <v>6</v>
      </c>
      <c r="B372" s="1074">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4">
        <v>7</v>
      </c>
      <c r="B373" s="1074">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4">
        <v>8</v>
      </c>
      <c r="B374" s="1074">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4">
        <v>9</v>
      </c>
      <c r="B375" s="1074">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4">
        <v>10</v>
      </c>
      <c r="B376" s="1074">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4">
        <v>11</v>
      </c>
      <c r="B377" s="1074">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4">
        <v>12</v>
      </c>
      <c r="B378" s="1074">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4">
        <v>13</v>
      </c>
      <c r="B379" s="1074">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4">
        <v>14</v>
      </c>
      <c r="B380" s="1074">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4">
        <v>15</v>
      </c>
      <c r="B381" s="1074">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4">
        <v>16</v>
      </c>
      <c r="B382" s="1074">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4">
        <v>17</v>
      </c>
      <c r="B383" s="1074">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4">
        <v>18</v>
      </c>
      <c r="B384" s="1074">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4">
        <v>19</v>
      </c>
      <c r="B385" s="1074">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4">
        <v>20</v>
      </c>
      <c r="B386" s="1074">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4">
        <v>21</v>
      </c>
      <c r="B387" s="1074">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4">
        <v>22</v>
      </c>
      <c r="B388" s="1074">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4">
        <v>23</v>
      </c>
      <c r="B389" s="1074">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4">
        <v>24</v>
      </c>
      <c r="B390" s="1074">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4">
        <v>25</v>
      </c>
      <c r="B391" s="1074">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4">
        <v>26</v>
      </c>
      <c r="B392" s="1074">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4">
        <v>27</v>
      </c>
      <c r="B393" s="1074">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4">
        <v>28</v>
      </c>
      <c r="B394" s="1074">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4">
        <v>29</v>
      </c>
      <c r="B395" s="1074">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4">
        <v>30</v>
      </c>
      <c r="B396" s="1074">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8" t="s">
        <v>434</v>
      </c>
      <c r="K399" s="393"/>
      <c r="L399" s="393"/>
      <c r="M399" s="393"/>
      <c r="N399" s="393"/>
      <c r="O399" s="393"/>
      <c r="P399" s="394" t="s">
        <v>28</v>
      </c>
      <c r="Q399" s="394"/>
      <c r="R399" s="394"/>
      <c r="S399" s="394"/>
      <c r="T399" s="394"/>
      <c r="U399" s="394"/>
      <c r="V399" s="394"/>
      <c r="W399" s="394"/>
      <c r="X399" s="394"/>
      <c r="Y399" s="395" t="s">
        <v>504</v>
      </c>
      <c r="Z399" s="396"/>
      <c r="AA399" s="396"/>
      <c r="AB399" s="396"/>
      <c r="AC399" s="158" t="s">
        <v>486</v>
      </c>
      <c r="AD399" s="158"/>
      <c r="AE399" s="158"/>
      <c r="AF399" s="158"/>
      <c r="AG399" s="158"/>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4">
        <v>1</v>
      </c>
      <c r="B400" s="1074">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4">
        <v>2</v>
      </c>
      <c r="B401" s="1074">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4">
        <v>3</v>
      </c>
      <c r="B402" s="1074">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4">
        <v>4</v>
      </c>
      <c r="B403" s="1074">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4">
        <v>5</v>
      </c>
      <c r="B404" s="1074">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4">
        <v>6</v>
      </c>
      <c r="B405" s="1074">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4">
        <v>7</v>
      </c>
      <c r="B406" s="1074">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4">
        <v>8</v>
      </c>
      <c r="B407" s="1074">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4">
        <v>9</v>
      </c>
      <c r="B408" s="1074">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4">
        <v>10</v>
      </c>
      <c r="B409" s="1074">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4">
        <v>11</v>
      </c>
      <c r="B410" s="1074">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4">
        <v>12</v>
      </c>
      <c r="B411" s="1074">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4">
        <v>13</v>
      </c>
      <c r="B412" s="1074">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4">
        <v>14</v>
      </c>
      <c r="B413" s="1074">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4">
        <v>15</v>
      </c>
      <c r="B414" s="1074">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4">
        <v>16</v>
      </c>
      <c r="B415" s="1074">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4">
        <v>17</v>
      </c>
      <c r="B416" s="1074">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4">
        <v>18</v>
      </c>
      <c r="B417" s="1074">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4">
        <v>19</v>
      </c>
      <c r="B418" s="1074">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4">
        <v>20</v>
      </c>
      <c r="B419" s="1074">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4">
        <v>21</v>
      </c>
      <c r="B420" s="1074">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4">
        <v>22</v>
      </c>
      <c r="B421" s="1074">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4">
        <v>23</v>
      </c>
      <c r="B422" s="1074">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4">
        <v>24</v>
      </c>
      <c r="B423" s="1074">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4">
        <v>25</v>
      </c>
      <c r="B424" s="1074">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4">
        <v>26</v>
      </c>
      <c r="B425" s="1074">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4">
        <v>27</v>
      </c>
      <c r="B426" s="1074">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4">
        <v>28</v>
      </c>
      <c r="B427" s="1074">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4">
        <v>29</v>
      </c>
      <c r="B428" s="1074">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4">
        <v>30</v>
      </c>
      <c r="B429" s="1074">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8" t="s">
        <v>434</v>
      </c>
      <c r="K432" s="393"/>
      <c r="L432" s="393"/>
      <c r="M432" s="393"/>
      <c r="N432" s="393"/>
      <c r="O432" s="393"/>
      <c r="P432" s="394" t="s">
        <v>28</v>
      </c>
      <c r="Q432" s="394"/>
      <c r="R432" s="394"/>
      <c r="S432" s="394"/>
      <c r="T432" s="394"/>
      <c r="U432" s="394"/>
      <c r="V432" s="394"/>
      <c r="W432" s="394"/>
      <c r="X432" s="394"/>
      <c r="Y432" s="395" t="s">
        <v>504</v>
      </c>
      <c r="Z432" s="396"/>
      <c r="AA432" s="396"/>
      <c r="AB432" s="396"/>
      <c r="AC432" s="158" t="s">
        <v>486</v>
      </c>
      <c r="AD432" s="158"/>
      <c r="AE432" s="158"/>
      <c r="AF432" s="158"/>
      <c r="AG432" s="158"/>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4">
        <v>1</v>
      </c>
      <c r="B433" s="1074">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4">
        <v>2</v>
      </c>
      <c r="B434" s="1074">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4">
        <v>3</v>
      </c>
      <c r="B435" s="1074">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4">
        <v>4</v>
      </c>
      <c r="B436" s="1074">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4">
        <v>5</v>
      </c>
      <c r="B437" s="1074">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4">
        <v>6</v>
      </c>
      <c r="B438" s="1074">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4">
        <v>7</v>
      </c>
      <c r="B439" s="1074">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4">
        <v>8</v>
      </c>
      <c r="B440" s="1074">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4">
        <v>9</v>
      </c>
      <c r="B441" s="1074">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4">
        <v>10</v>
      </c>
      <c r="B442" s="1074">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4">
        <v>11</v>
      </c>
      <c r="B443" s="1074">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4">
        <v>12</v>
      </c>
      <c r="B444" s="1074">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4">
        <v>13</v>
      </c>
      <c r="B445" s="1074">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4">
        <v>14</v>
      </c>
      <c r="B446" s="1074">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4">
        <v>15</v>
      </c>
      <c r="B447" s="1074">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4">
        <v>16</v>
      </c>
      <c r="B448" s="1074">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4">
        <v>17</v>
      </c>
      <c r="B449" s="1074">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4">
        <v>18</v>
      </c>
      <c r="B450" s="1074">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4">
        <v>19</v>
      </c>
      <c r="B451" s="1074">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4">
        <v>20</v>
      </c>
      <c r="B452" s="1074">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4">
        <v>21</v>
      </c>
      <c r="B453" s="1074">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4">
        <v>22</v>
      </c>
      <c r="B454" s="1074">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4">
        <v>23</v>
      </c>
      <c r="B455" s="1074">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4">
        <v>24</v>
      </c>
      <c r="B456" s="1074">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4">
        <v>25</v>
      </c>
      <c r="B457" s="1074">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4">
        <v>26</v>
      </c>
      <c r="B458" s="1074">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4">
        <v>27</v>
      </c>
      <c r="B459" s="1074">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4">
        <v>28</v>
      </c>
      <c r="B460" s="1074">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4">
        <v>29</v>
      </c>
      <c r="B461" s="1074">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4">
        <v>30</v>
      </c>
      <c r="B462" s="1074">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8" t="s">
        <v>434</v>
      </c>
      <c r="K465" s="393"/>
      <c r="L465" s="393"/>
      <c r="M465" s="393"/>
      <c r="N465" s="393"/>
      <c r="O465" s="393"/>
      <c r="P465" s="394" t="s">
        <v>28</v>
      </c>
      <c r="Q465" s="394"/>
      <c r="R465" s="394"/>
      <c r="S465" s="394"/>
      <c r="T465" s="394"/>
      <c r="U465" s="394"/>
      <c r="V465" s="394"/>
      <c r="W465" s="394"/>
      <c r="X465" s="394"/>
      <c r="Y465" s="395" t="s">
        <v>504</v>
      </c>
      <c r="Z465" s="396"/>
      <c r="AA465" s="396"/>
      <c r="AB465" s="396"/>
      <c r="AC465" s="158" t="s">
        <v>486</v>
      </c>
      <c r="AD465" s="158"/>
      <c r="AE465" s="158"/>
      <c r="AF465" s="158"/>
      <c r="AG465" s="158"/>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4">
        <v>1</v>
      </c>
      <c r="B466" s="1074">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4">
        <v>2</v>
      </c>
      <c r="B467" s="1074">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4">
        <v>3</v>
      </c>
      <c r="B468" s="1074">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4">
        <v>4</v>
      </c>
      <c r="B469" s="1074">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4">
        <v>5</v>
      </c>
      <c r="B470" s="1074">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4">
        <v>6</v>
      </c>
      <c r="B471" s="1074">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4">
        <v>7</v>
      </c>
      <c r="B472" s="1074">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4">
        <v>8</v>
      </c>
      <c r="B473" s="1074">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4">
        <v>9</v>
      </c>
      <c r="B474" s="1074">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4">
        <v>10</v>
      </c>
      <c r="B475" s="1074">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4">
        <v>11</v>
      </c>
      <c r="B476" s="1074">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4">
        <v>12</v>
      </c>
      <c r="B477" s="1074">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4">
        <v>13</v>
      </c>
      <c r="B478" s="1074">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4">
        <v>14</v>
      </c>
      <c r="B479" s="1074">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4">
        <v>15</v>
      </c>
      <c r="B480" s="1074">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4">
        <v>16</v>
      </c>
      <c r="B481" s="1074">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4">
        <v>17</v>
      </c>
      <c r="B482" s="1074">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4">
        <v>18</v>
      </c>
      <c r="B483" s="1074">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4">
        <v>19</v>
      </c>
      <c r="B484" s="1074">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4">
        <v>20</v>
      </c>
      <c r="B485" s="1074">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4">
        <v>21</v>
      </c>
      <c r="B486" s="1074">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4">
        <v>22</v>
      </c>
      <c r="B487" s="1074">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4">
        <v>23</v>
      </c>
      <c r="B488" s="1074">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4">
        <v>24</v>
      </c>
      <c r="B489" s="1074">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4">
        <v>25</v>
      </c>
      <c r="B490" s="1074">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4">
        <v>26</v>
      </c>
      <c r="B491" s="1074">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4">
        <v>27</v>
      </c>
      <c r="B492" s="1074">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4">
        <v>28</v>
      </c>
      <c r="B493" s="1074">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4">
        <v>29</v>
      </c>
      <c r="B494" s="1074">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4">
        <v>30</v>
      </c>
      <c r="B495" s="1074">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8" t="s">
        <v>434</v>
      </c>
      <c r="K498" s="393"/>
      <c r="L498" s="393"/>
      <c r="M498" s="393"/>
      <c r="N498" s="393"/>
      <c r="O498" s="393"/>
      <c r="P498" s="394" t="s">
        <v>28</v>
      </c>
      <c r="Q498" s="394"/>
      <c r="R498" s="394"/>
      <c r="S498" s="394"/>
      <c r="T498" s="394"/>
      <c r="U498" s="394"/>
      <c r="V498" s="394"/>
      <c r="W498" s="394"/>
      <c r="X498" s="394"/>
      <c r="Y498" s="395" t="s">
        <v>504</v>
      </c>
      <c r="Z498" s="396"/>
      <c r="AA498" s="396"/>
      <c r="AB498" s="396"/>
      <c r="AC498" s="158" t="s">
        <v>486</v>
      </c>
      <c r="AD498" s="158"/>
      <c r="AE498" s="158"/>
      <c r="AF498" s="158"/>
      <c r="AG498" s="158"/>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4">
        <v>1</v>
      </c>
      <c r="B499" s="1074">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4">
        <v>2</v>
      </c>
      <c r="B500" s="1074">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4">
        <v>3</v>
      </c>
      <c r="B501" s="1074">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4">
        <v>4</v>
      </c>
      <c r="B502" s="1074">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4">
        <v>5</v>
      </c>
      <c r="B503" s="1074">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4">
        <v>6</v>
      </c>
      <c r="B504" s="1074">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4">
        <v>7</v>
      </c>
      <c r="B505" s="1074">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4">
        <v>8</v>
      </c>
      <c r="B506" s="1074">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4">
        <v>9</v>
      </c>
      <c r="B507" s="1074">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4">
        <v>10</v>
      </c>
      <c r="B508" s="1074">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4">
        <v>11</v>
      </c>
      <c r="B509" s="1074">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4">
        <v>12</v>
      </c>
      <c r="B510" s="1074">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4">
        <v>13</v>
      </c>
      <c r="B511" s="1074">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4">
        <v>14</v>
      </c>
      <c r="B512" s="1074">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4">
        <v>15</v>
      </c>
      <c r="B513" s="1074">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4">
        <v>16</v>
      </c>
      <c r="B514" s="1074">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4">
        <v>17</v>
      </c>
      <c r="B515" s="1074">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4">
        <v>18</v>
      </c>
      <c r="B516" s="1074">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4">
        <v>19</v>
      </c>
      <c r="B517" s="1074">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4">
        <v>20</v>
      </c>
      <c r="B518" s="1074">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4">
        <v>21</v>
      </c>
      <c r="B519" s="1074">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4">
        <v>22</v>
      </c>
      <c r="B520" s="1074">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4">
        <v>23</v>
      </c>
      <c r="B521" s="1074">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4">
        <v>24</v>
      </c>
      <c r="B522" s="1074">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4">
        <v>25</v>
      </c>
      <c r="B523" s="1074">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4">
        <v>26</v>
      </c>
      <c r="B524" s="1074">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4">
        <v>27</v>
      </c>
      <c r="B525" s="1074">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4">
        <v>28</v>
      </c>
      <c r="B526" s="1074">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4">
        <v>29</v>
      </c>
      <c r="B527" s="1074">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4">
        <v>30</v>
      </c>
      <c r="B528" s="1074">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8" t="s">
        <v>434</v>
      </c>
      <c r="K531" s="393"/>
      <c r="L531" s="393"/>
      <c r="M531" s="393"/>
      <c r="N531" s="393"/>
      <c r="O531" s="393"/>
      <c r="P531" s="394" t="s">
        <v>28</v>
      </c>
      <c r="Q531" s="394"/>
      <c r="R531" s="394"/>
      <c r="S531" s="394"/>
      <c r="T531" s="394"/>
      <c r="U531" s="394"/>
      <c r="V531" s="394"/>
      <c r="W531" s="394"/>
      <c r="X531" s="394"/>
      <c r="Y531" s="395" t="s">
        <v>504</v>
      </c>
      <c r="Z531" s="396"/>
      <c r="AA531" s="396"/>
      <c r="AB531" s="396"/>
      <c r="AC531" s="158" t="s">
        <v>486</v>
      </c>
      <c r="AD531" s="158"/>
      <c r="AE531" s="158"/>
      <c r="AF531" s="158"/>
      <c r="AG531" s="158"/>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4">
        <v>1</v>
      </c>
      <c r="B532" s="1074">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4">
        <v>2</v>
      </c>
      <c r="B533" s="1074">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4">
        <v>3</v>
      </c>
      <c r="B534" s="1074">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4">
        <v>4</v>
      </c>
      <c r="B535" s="1074">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4">
        <v>5</v>
      </c>
      <c r="B536" s="1074">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4">
        <v>6</v>
      </c>
      <c r="B537" s="1074">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4">
        <v>7</v>
      </c>
      <c r="B538" s="1074">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4">
        <v>8</v>
      </c>
      <c r="B539" s="1074">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4">
        <v>9</v>
      </c>
      <c r="B540" s="1074">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4">
        <v>10</v>
      </c>
      <c r="B541" s="1074">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4">
        <v>11</v>
      </c>
      <c r="B542" s="1074">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4">
        <v>12</v>
      </c>
      <c r="B543" s="1074">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4">
        <v>13</v>
      </c>
      <c r="B544" s="1074">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4">
        <v>14</v>
      </c>
      <c r="B545" s="1074">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4">
        <v>15</v>
      </c>
      <c r="B546" s="1074">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4">
        <v>16</v>
      </c>
      <c r="B547" s="1074">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4">
        <v>17</v>
      </c>
      <c r="B548" s="1074">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4">
        <v>18</v>
      </c>
      <c r="B549" s="1074">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4">
        <v>19</v>
      </c>
      <c r="B550" s="1074">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4">
        <v>20</v>
      </c>
      <c r="B551" s="1074">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4">
        <v>21</v>
      </c>
      <c r="B552" s="1074">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4">
        <v>22</v>
      </c>
      <c r="B553" s="1074">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4">
        <v>23</v>
      </c>
      <c r="B554" s="1074">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4">
        <v>24</v>
      </c>
      <c r="B555" s="1074">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4">
        <v>25</v>
      </c>
      <c r="B556" s="1074">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4">
        <v>26</v>
      </c>
      <c r="B557" s="1074">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4">
        <v>27</v>
      </c>
      <c r="B558" s="1074">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4">
        <v>28</v>
      </c>
      <c r="B559" s="1074">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4">
        <v>29</v>
      </c>
      <c r="B560" s="1074">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4">
        <v>30</v>
      </c>
      <c r="B561" s="1074">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8" t="s">
        <v>434</v>
      </c>
      <c r="K564" s="393"/>
      <c r="L564" s="393"/>
      <c r="M564" s="393"/>
      <c r="N564" s="393"/>
      <c r="O564" s="393"/>
      <c r="P564" s="394" t="s">
        <v>28</v>
      </c>
      <c r="Q564" s="394"/>
      <c r="R564" s="394"/>
      <c r="S564" s="394"/>
      <c r="T564" s="394"/>
      <c r="U564" s="394"/>
      <c r="V564" s="394"/>
      <c r="W564" s="394"/>
      <c r="X564" s="394"/>
      <c r="Y564" s="395" t="s">
        <v>504</v>
      </c>
      <c r="Z564" s="396"/>
      <c r="AA564" s="396"/>
      <c r="AB564" s="396"/>
      <c r="AC564" s="158" t="s">
        <v>486</v>
      </c>
      <c r="AD564" s="158"/>
      <c r="AE564" s="158"/>
      <c r="AF564" s="158"/>
      <c r="AG564" s="158"/>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4">
        <v>1</v>
      </c>
      <c r="B565" s="1074">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4">
        <v>2</v>
      </c>
      <c r="B566" s="1074">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4">
        <v>3</v>
      </c>
      <c r="B567" s="1074">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4">
        <v>4</v>
      </c>
      <c r="B568" s="1074">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4">
        <v>5</v>
      </c>
      <c r="B569" s="1074">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4">
        <v>6</v>
      </c>
      <c r="B570" s="1074">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4">
        <v>7</v>
      </c>
      <c r="B571" s="1074">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4">
        <v>8</v>
      </c>
      <c r="B572" s="1074">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4">
        <v>9</v>
      </c>
      <c r="B573" s="1074">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4">
        <v>10</v>
      </c>
      <c r="B574" s="1074">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4">
        <v>11</v>
      </c>
      <c r="B575" s="1074">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4">
        <v>12</v>
      </c>
      <c r="B576" s="1074">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4">
        <v>13</v>
      </c>
      <c r="B577" s="1074">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4">
        <v>14</v>
      </c>
      <c r="B578" s="1074">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4">
        <v>15</v>
      </c>
      <c r="B579" s="1074">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4">
        <v>16</v>
      </c>
      <c r="B580" s="1074">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4">
        <v>17</v>
      </c>
      <c r="B581" s="1074">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4">
        <v>18</v>
      </c>
      <c r="B582" s="1074">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4">
        <v>19</v>
      </c>
      <c r="B583" s="1074">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4">
        <v>20</v>
      </c>
      <c r="B584" s="1074">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4">
        <v>21</v>
      </c>
      <c r="B585" s="1074">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4">
        <v>22</v>
      </c>
      <c r="B586" s="1074">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4">
        <v>23</v>
      </c>
      <c r="B587" s="1074">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4">
        <v>24</v>
      </c>
      <c r="B588" s="1074">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4">
        <v>25</v>
      </c>
      <c r="B589" s="1074">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4">
        <v>26</v>
      </c>
      <c r="B590" s="1074">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4">
        <v>27</v>
      </c>
      <c r="B591" s="1074">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4">
        <v>28</v>
      </c>
      <c r="B592" s="1074">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4">
        <v>29</v>
      </c>
      <c r="B593" s="1074">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4">
        <v>30</v>
      </c>
      <c r="B594" s="1074">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8" t="s">
        <v>434</v>
      </c>
      <c r="K597" s="393"/>
      <c r="L597" s="393"/>
      <c r="M597" s="393"/>
      <c r="N597" s="393"/>
      <c r="O597" s="393"/>
      <c r="P597" s="394" t="s">
        <v>28</v>
      </c>
      <c r="Q597" s="394"/>
      <c r="R597" s="394"/>
      <c r="S597" s="394"/>
      <c r="T597" s="394"/>
      <c r="U597" s="394"/>
      <c r="V597" s="394"/>
      <c r="W597" s="394"/>
      <c r="X597" s="394"/>
      <c r="Y597" s="395" t="s">
        <v>504</v>
      </c>
      <c r="Z597" s="396"/>
      <c r="AA597" s="396"/>
      <c r="AB597" s="396"/>
      <c r="AC597" s="158" t="s">
        <v>486</v>
      </c>
      <c r="AD597" s="158"/>
      <c r="AE597" s="158"/>
      <c r="AF597" s="158"/>
      <c r="AG597" s="158"/>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4">
        <v>1</v>
      </c>
      <c r="B598" s="1074">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4">
        <v>2</v>
      </c>
      <c r="B599" s="1074">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4">
        <v>3</v>
      </c>
      <c r="B600" s="1074">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4">
        <v>4</v>
      </c>
      <c r="B601" s="1074">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4">
        <v>5</v>
      </c>
      <c r="B602" s="1074">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4">
        <v>6</v>
      </c>
      <c r="B603" s="1074">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4">
        <v>7</v>
      </c>
      <c r="B604" s="1074">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4">
        <v>8</v>
      </c>
      <c r="B605" s="1074">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4">
        <v>9</v>
      </c>
      <c r="B606" s="1074">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4">
        <v>10</v>
      </c>
      <c r="B607" s="1074">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4">
        <v>11</v>
      </c>
      <c r="B608" s="1074">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4">
        <v>12</v>
      </c>
      <c r="B609" s="1074">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4">
        <v>13</v>
      </c>
      <c r="B610" s="1074">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4">
        <v>14</v>
      </c>
      <c r="B611" s="1074">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4">
        <v>15</v>
      </c>
      <c r="B612" s="1074">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4">
        <v>16</v>
      </c>
      <c r="B613" s="1074">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4">
        <v>17</v>
      </c>
      <c r="B614" s="1074">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4">
        <v>18</v>
      </c>
      <c r="B615" s="1074">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4">
        <v>19</v>
      </c>
      <c r="B616" s="1074">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4">
        <v>20</v>
      </c>
      <c r="B617" s="1074">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4">
        <v>21</v>
      </c>
      <c r="B618" s="1074">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4">
        <v>22</v>
      </c>
      <c r="B619" s="1074">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4">
        <v>23</v>
      </c>
      <c r="B620" s="1074">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4">
        <v>24</v>
      </c>
      <c r="B621" s="1074">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4">
        <v>25</v>
      </c>
      <c r="B622" s="1074">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4">
        <v>26</v>
      </c>
      <c r="B623" s="1074">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4">
        <v>27</v>
      </c>
      <c r="B624" s="1074">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4">
        <v>28</v>
      </c>
      <c r="B625" s="1074">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4">
        <v>29</v>
      </c>
      <c r="B626" s="1074">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4">
        <v>30</v>
      </c>
      <c r="B627" s="1074">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8" t="s">
        <v>434</v>
      </c>
      <c r="K630" s="393"/>
      <c r="L630" s="393"/>
      <c r="M630" s="393"/>
      <c r="N630" s="393"/>
      <c r="O630" s="393"/>
      <c r="P630" s="394" t="s">
        <v>28</v>
      </c>
      <c r="Q630" s="394"/>
      <c r="R630" s="394"/>
      <c r="S630" s="394"/>
      <c r="T630" s="394"/>
      <c r="U630" s="394"/>
      <c r="V630" s="394"/>
      <c r="W630" s="394"/>
      <c r="X630" s="394"/>
      <c r="Y630" s="395" t="s">
        <v>504</v>
      </c>
      <c r="Z630" s="396"/>
      <c r="AA630" s="396"/>
      <c r="AB630" s="396"/>
      <c r="AC630" s="158" t="s">
        <v>486</v>
      </c>
      <c r="AD630" s="158"/>
      <c r="AE630" s="158"/>
      <c r="AF630" s="158"/>
      <c r="AG630" s="158"/>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4">
        <v>1</v>
      </c>
      <c r="B631" s="1074">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4">
        <v>2</v>
      </c>
      <c r="B632" s="1074">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4">
        <v>3</v>
      </c>
      <c r="B633" s="1074">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4">
        <v>4</v>
      </c>
      <c r="B634" s="1074">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4">
        <v>5</v>
      </c>
      <c r="B635" s="1074">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4">
        <v>6</v>
      </c>
      <c r="B636" s="1074">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4">
        <v>7</v>
      </c>
      <c r="B637" s="1074">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4">
        <v>8</v>
      </c>
      <c r="B638" s="1074">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4">
        <v>9</v>
      </c>
      <c r="B639" s="1074">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4">
        <v>10</v>
      </c>
      <c r="B640" s="1074">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4">
        <v>11</v>
      </c>
      <c r="B641" s="1074">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4">
        <v>12</v>
      </c>
      <c r="B642" s="1074">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4">
        <v>13</v>
      </c>
      <c r="B643" s="1074">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4">
        <v>14</v>
      </c>
      <c r="B644" s="1074">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4">
        <v>15</v>
      </c>
      <c r="B645" s="1074">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4">
        <v>16</v>
      </c>
      <c r="B646" s="1074">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4">
        <v>17</v>
      </c>
      <c r="B647" s="1074">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4">
        <v>18</v>
      </c>
      <c r="B648" s="1074">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4">
        <v>19</v>
      </c>
      <c r="B649" s="1074">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4">
        <v>20</v>
      </c>
      <c r="B650" s="1074">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4">
        <v>21</v>
      </c>
      <c r="B651" s="1074">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4">
        <v>22</v>
      </c>
      <c r="B652" s="1074">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4">
        <v>23</v>
      </c>
      <c r="B653" s="1074">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4">
        <v>24</v>
      </c>
      <c r="B654" s="1074">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4">
        <v>25</v>
      </c>
      <c r="B655" s="1074">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4">
        <v>26</v>
      </c>
      <c r="B656" s="1074">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4">
        <v>27</v>
      </c>
      <c r="B657" s="1074">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4">
        <v>28</v>
      </c>
      <c r="B658" s="1074">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4">
        <v>29</v>
      </c>
      <c r="B659" s="1074">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4">
        <v>30</v>
      </c>
      <c r="B660" s="1074">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8" t="s">
        <v>434</v>
      </c>
      <c r="K663" s="393"/>
      <c r="L663" s="393"/>
      <c r="M663" s="393"/>
      <c r="N663" s="393"/>
      <c r="O663" s="393"/>
      <c r="P663" s="394" t="s">
        <v>28</v>
      </c>
      <c r="Q663" s="394"/>
      <c r="R663" s="394"/>
      <c r="S663" s="394"/>
      <c r="T663" s="394"/>
      <c r="U663" s="394"/>
      <c r="V663" s="394"/>
      <c r="W663" s="394"/>
      <c r="X663" s="394"/>
      <c r="Y663" s="395" t="s">
        <v>504</v>
      </c>
      <c r="Z663" s="396"/>
      <c r="AA663" s="396"/>
      <c r="AB663" s="396"/>
      <c r="AC663" s="158" t="s">
        <v>486</v>
      </c>
      <c r="AD663" s="158"/>
      <c r="AE663" s="158"/>
      <c r="AF663" s="158"/>
      <c r="AG663" s="158"/>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4">
        <v>1</v>
      </c>
      <c r="B664" s="1074">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4">
        <v>2</v>
      </c>
      <c r="B665" s="1074">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4">
        <v>3</v>
      </c>
      <c r="B666" s="1074">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4">
        <v>4</v>
      </c>
      <c r="B667" s="1074">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4">
        <v>5</v>
      </c>
      <c r="B668" s="1074">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4">
        <v>6</v>
      </c>
      <c r="B669" s="1074">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4">
        <v>7</v>
      </c>
      <c r="B670" s="1074">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4">
        <v>8</v>
      </c>
      <c r="B671" s="1074">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4">
        <v>9</v>
      </c>
      <c r="B672" s="1074">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4">
        <v>10</v>
      </c>
      <c r="B673" s="1074">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4">
        <v>11</v>
      </c>
      <c r="B674" s="1074">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4">
        <v>12</v>
      </c>
      <c r="B675" s="1074">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4">
        <v>13</v>
      </c>
      <c r="B676" s="1074">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4">
        <v>14</v>
      </c>
      <c r="B677" s="1074">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4">
        <v>15</v>
      </c>
      <c r="B678" s="1074">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4">
        <v>16</v>
      </c>
      <c r="B679" s="1074">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4">
        <v>17</v>
      </c>
      <c r="B680" s="1074">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4">
        <v>18</v>
      </c>
      <c r="B681" s="1074">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4">
        <v>19</v>
      </c>
      <c r="B682" s="1074">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4">
        <v>20</v>
      </c>
      <c r="B683" s="1074">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4">
        <v>21</v>
      </c>
      <c r="B684" s="1074">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4">
        <v>22</v>
      </c>
      <c r="B685" s="1074">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4">
        <v>23</v>
      </c>
      <c r="B686" s="1074">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4">
        <v>24</v>
      </c>
      <c r="B687" s="1074">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4">
        <v>25</v>
      </c>
      <c r="B688" s="1074">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4">
        <v>26</v>
      </c>
      <c r="B689" s="1074">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4">
        <v>27</v>
      </c>
      <c r="B690" s="1074">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4">
        <v>28</v>
      </c>
      <c r="B691" s="1074">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4">
        <v>29</v>
      </c>
      <c r="B692" s="1074">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4">
        <v>30</v>
      </c>
      <c r="B693" s="1074">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8" t="s">
        <v>434</v>
      </c>
      <c r="K696" s="393"/>
      <c r="L696" s="393"/>
      <c r="M696" s="393"/>
      <c r="N696" s="393"/>
      <c r="O696" s="393"/>
      <c r="P696" s="394" t="s">
        <v>28</v>
      </c>
      <c r="Q696" s="394"/>
      <c r="R696" s="394"/>
      <c r="S696" s="394"/>
      <c r="T696" s="394"/>
      <c r="U696" s="394"/>
      <c r="V696" s="394"/>
      <c r="W696" s="394"/>
      <c r="X696" s="394"/>
      <c r="Y696" s="395" t="s">
        <v>504</v>
      </c>
      <c r="Z696" s="396"/>
      <c r="AA696" s="396"/>
      <c r="AB696" s="396"/>
      <c r="AC696" s="158" t="s">
        <v>486</v>
      </c>
      <c r="AD696" s="158"/>
      <c r="AE696" s="158"/>
      <c r="AF696" s="158"/>
      <c r="AG696" s="158"/>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4">
        <v>1</v>
      </c>
      <c r="B697" s="1074">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4">
        <v>2</v>
      </c>
      <c r="B698" s="1074">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4">
        <v>3</v>
      </c>
      <c r="B699" s="1074">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4">
        <v>4</v>
      </c>
      <c r="B700" s="1074">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4">
        <v>5</v>
      </c>
      <c r="B701" s="1074">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4">
        <v>6</v>
      </c>
      <c r="B702" s="1074">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4">
        <v>7</v>
      </c>
      <c r="B703" s="1074">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4">
        <v>8</v>
      </c>
      <c r="B704" s="1074">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4">
        <v>9</v>
      </c>
      <c r="B705" s="1074">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4">
        <v>10</v>
      </c>
      <c r="B706" s="1074">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4">
        <v>11</v>
      </c>
      <c r="B707" s="1074">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4">
        <v>12</v>
      </c>
      <c r="B708" s="1074">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4">
        <v>13</v>
      </c>
      <c r="B709" s="1074">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4">
        <v>14</v>
      </c>
      <c r="B710" s="1074">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4">
        <v>15</v>
      </c>
      <c r="B711" s="1074">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4">
        <v>16</v>
      </c>
      <c r="B712" s="1074">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4">
        <v>17</v>
      </c>
      <c r="B713" s="1074">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4">
        <v>18</v>
      </c>
      <c r="B714" s="1074">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4">
        <v>19</v>
      </c>
      <c r="B715" s="1074">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4">
        <v>20</v>
      </c>
      <c r="B716" s="1074">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4">
        <v>21</v>
      </c>
      <c r="B717" s="1074">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4">
        <v>22</v>
      </c>
      <c r="B718" s="1074">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4">
        <v>23</v>
      </c>
      <c r="B719" s="1074">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4">
        <v>24</v>
      </c>
      <c r="B720" s="1074">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4">
        <v>25</v>
      </c>
      <c r="B721" s="1074">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4">
        <v>26</v>
      </c>
      <c r="B722" s="1074">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4">
        <v>27</v>
      </c>
      <c r="B723" s="1074">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4">
        <v>28</v>
      </c>
      <c r="B724" s="1074">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4">
        <v>29</v>
      </c>
      <c r="B725" s="1074">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4">
        <v>30</v>
      </c>
      <c r="B726" s="1074">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8" t="s">
        <v>434</v>
      </c>
      <c r="K729" s="393"/>
      <c r="L729" s="393"/>
      <c r="M729" s="393"/>
      <c r="N729" s="393"/>
      <c r="O729" s="393"/>
      <c r="P729" s="394" t="s">
        <v>28</v>
      </c>
      <c r="Q729" s="394"/>
      <c r="R729" s="394"/>
      <c r="S729" s="394"/>
      <c r="T729" s="394"/>
      <c r="U729" s="394"/>
      <c r="V729" s="394"/>
      <c r="W729" s="394"/>
      <c r="X729" s="394"/>
      <c r="Y729" s="395" t="s">
        <v>504</v>
      </c>
      <c r="Z729" s="396"/>
      <c r="AA729" s="396"/>
      <c r="AB729" s="396"/>
      <c r="AC729" s="158" t="s">
        <v>486</v>
      </c>
      <c r="AD729" s="158"/>
      <c r="AE729" s="158"/>
      <c r="AF729" s="158"/>
      <c r="AG729" s="158"/>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4">
        <v>1</v>
      </c>
      <c r="B730" s="1074">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4">
        <v>2</v>
      </c>
      <c r="B731" s="1074">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4">
        <v>3</v>
      </c>
      <c r="B732" s="1074">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4">
        <v>4</v>
      </c>
      <c r="B733" s="1074">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4">
        <v>5</v>
      </c>
      <c r="B734" s="1074">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4">
        <v>6</v>
      </c>
      <c r="B735" s="1074">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4">
        <v>7</v>
      </c>
      <c r="B736" s="1074">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4">
        <v>8</v>
      </c>
      <c r="B737" s="1074">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4">
        <v>9</v>
      </c>
      <c r="B738" s="1074">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4">
        <v>10</v>
      </c>
      <c r="B739" s="1074">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4">
        <v>11</v>
      </c>
      <c r="B740" s="1074">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4">
        <v>12</v>
      </c>
      <c r="B741" s="1074">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4">
        <v>13</v>
      </c>
      <c r="B742" s="1074">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4">
        <v>14</v>
      </c>
      <c r="B743" s="1074">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4">
        <v>15</v>
      </c>
      <c r="B744" s="1074">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4">
        <v>16</v>
      </c>
      <c r="B745" s="1074">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4">
        <v>17</v>
      </c>
      <c r="B746" s="1074">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4">
        <v>18</v>
      </c>
      <c r="B747" s="1074">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4">
        <v>19</v>
      </c>
      <c r="B748" s="1074">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4">
        <v>20</v>
      </c>
      <c r="B749" s="1074">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4">
        <v>21</v>
      </c>
      <c r="B750" s="1074">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4">
        <v>22</v>
      </c>
      <c r="B751" s="1074">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4">
        <v>23</v>
      </c>
      <c r="B752" s="1074">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4">
        <v>24</v>
      </c>
      <c r="B753" s="1074">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4">
        <v>25</v>
      </c>
      <c r="B754" s="1074">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4">
        <v>26</v>
      </c>
      <c r="B755" s="1074">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4">
        <v>27</v>
      </c>
      <c r="B756" s="1074">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4">
        <v>28</v>
      </c>
      <c r="B757" s="1074">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4">
        <v>29</v>
      </c>
      <c r="B758" s="1074">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4">
        <v>30</v>
      </c>
      <c r="B759" s="1074">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8" t="s">
        <v>434</v>
      </c>
      <c r="K762" s="393"/>
      <c r="L762" s="393"/>
      <c r="M762" s="393"/>
      <c r="N762" s="393"/>
      <c r="O762" s="393"/>
      <c r="P762" s="394" t="s">
        <v>28</v>
      </c>
      <c r="Q762" s="394"/>
      <c r="R762" s="394"/>
      <c r="S762" s="394"/>
      <c r="T762" s="394"/>
      <c r="U762" s="394"/>
      <c r="V762" s="394"/>
      <c r="W762" s="394"/>
      <c r="X762" s="394"/>
      <c r="Y762" s="395" t="s">
        <v>504</v>
      </c>
      <c r="Z762" s="396"/>
      <c r="AA762" s="396"/>
      <c r="AB762" s="396"/>
      <c r="AC762" s="158" t="s">
        <v>486</v>
      </c>
      <c r="AD762" s="158"/>
      <c r="AE762" s="158"/>
      <c r="AF762" s="158"/>
      <c r="AG762" s="158"/>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4">
        <v>1</v>
      </c>
      <c r="B763" s="1074">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4">
        <v>2</v>
      </c>
      <c r="B764" s="1074">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4">
        <v>3</v>
      </c>
      <c r="B765" s="1074">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4">
        <v>4</v>
      </c>
      <c r="B766" s="1074">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4">
        <v>5</v>
      </c>
      <c r="B767" s="1074">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4">
        <v>6</v>
      </c>
      <c r="B768" s="1074">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4">
        <v>7</v>
      </c>
      <c r="B769" s="1074">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4">
        <v>8</v>
      </c>
      <c r="B770" s="1074">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4">
        <v>9</v>
      </c>
      <c r="B771" s="1074">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4">
        <v>10</v>
      </c>
      <c r="B772" s="1074">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4">
        <v>11</v>
      </c>
      <c r="B773" s="1074">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4">
        <v>12</v>
      </c>
      <c r="B774" s="1074">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4">
        <v>13</v>
      </c>
      <c r="B775" s="1074">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4">
        <v>14</v>
      </c>
      <c r="B776" s="1074">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4">
        <v>15</v>
      </c>
      <c r="B777" s="1074">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4">
        <v>16</v>
      </c>
      <c r="B778" s="1074">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4">
        <v>17</v>
      </c>
      <c r="B779" s="1074">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4">
        <v>18</v>
      </c>
      <c r="B780" s="1074">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4">
        <v>19</v>
      </c>
      <c r="B781" s="1074">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4">
        <v>20</v>
      </c>
      <c r="B782" s="1074">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4">
        <v>21</v>
      </c>
      <c r="B783" s="1074">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4">
        <v>22</v>
      </c>
      <c r="B784" s="1074">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4">
        <v>23</v>
      </c>
      <c r="B785" s="1074">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4">
        <v>24</v>
      </c>
      <c r="B786" s="1074">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4">
        <v>25</v>
      </c>
      <c r="B787" s="1074">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4">
        <v>26</v>
      </c>
      <c r="B788" s="1074">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4">
        <v>27</v>
      </c>
      <c r="B789" s="1074">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4">
        <v>28</v>
      </c>
      <c r="B790" s="1074">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4">
        <v>29</v>
      </c>
      <c r="B791" s="1074">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4">
        <v>30</v>
      </c>
      <c r="B792" s="1074">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8" t="s">
        <v>434</v>
      </c>
      <c r="K795" s="393"/>
      <c r="L795" s="393"/>
      <c r="M795" s="393"/>
      <c r="N795" s="393"/>
      <c r="O795" s="393"/>
      <c r="P795" s="394" t="s">
        <v>28</v>
      </c>
      <c r="Q795" s="394"/>
      <c r="R795" s="394"/>
      <c r="S795" s="394"/>
      <c r="T795" s="394"/>
      <c r="U795" s="394"/>
      <c r="V795" s="394"/>
      <c r="W795" s="394"/>
      <c r="X795" s="394"/>
      <c r="Y795" s="395" t="s">
        <v>504</v>
      </c>
      <c r="Z795" s="396"/>
      <c r="AA795" s="396"/>
      <c r="AB795" s="396"/>
      <c r="AC795" s="158" t="s">
        <v>486</v>
      </c>
      <c r="AD795" s="158"/>
      <c r="AE795" s="158"/>
      <c r="AF795" s="158"/>
      <c r="AG795" s="158"/>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4">
        <v>1</v>
      </c>
      <c r="B796" s="1074">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4">
        <v>2</v>
      </c>
      <c r="B797" s="1074">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4">
        <v>3</v>
      </c>
      <c r="B798" s="1074">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4">
        <v>4</v>
      </c>
      <c r="B799" s="1074">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4">
        <v>5</v>
      </c>
      <c r="B800" s="1074">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4">
        <v>6</v>
      </c>
      <c r="B801" s="1074">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4">
        <v>7</v>
      </c>
      <c r="B802" s="1074">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4">
        <v>8</v>
      </c>
      <c r="B803" s="1074">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4">
        <v>9</v>
      </c>
      <c r="B804" s="1074">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4">
        <v>10</v>
      </c>
      <c r="B805" s="1074">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4">
        <v>11</v>
      </c>
      <c r="B806" s="1074">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4">
        <v>12</v>
      </c>
      <c r="B807" s="1074">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4">
        <v>13</v>
      </c>
      <c r="B808" s="1074">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4">
        <v>14</v>
      </c>
      <c r="B809" s="1074">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4">
        <v>15</v>
      </c>
      <c r="B810" s="1074">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4">
        <v>16</v>
      </c>
      <c r="B811" s="1074">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4">
        <v>17</v>
      </c>
      <c r="B812" s="1074">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4">
        <v>18</v>
      </c>
      <c r="B813" s="1074">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4">
        <v>19</v>
      </c>
      <c r="B814" s="1074">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4">
        <v>20</v>
      </c>
      <c r="B815" s="1074">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4">
        <v>21</v>
      </c>
      <c r="B816" s="1074">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4">
        <v>22</v>
      </c>
      <c r="B817" s="1074">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4">
        <v>23</v>
      </c>
      <c r="B818" s="1074">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4">
        <v>24</v>
      </c>
      <c r="B819" s="1074">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4">
        <v>25</v>
      </c>
      <c r="B820" s="1074">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4">
        <v>26</v>
      </c>
      <c r="B821" s="1074">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4">
        <v>27</v>
      </c>
      <c r="B822" s="1074">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4">
        <v>28</v>
      </c>
      <c r="B823" s="1074">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4">
        <v>29</v>
      </c>
      <c r="B824" s="1074">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4">
        <v>30</v>
      </c>
      <c r="B825" s="1074">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8" t="s">
        <v>434</v>
      </c>
      <c r="K828" s="393"/>
      <c r="L828" s="393"/>
      <c r="M828" s="393"/>
      <c r="N828" s="393"/>
      <c r="O828" s="393"/>
      <c r="P828" s="394" t="s">
        <v>28</v>
      </c>
      <c r="Q828" s="394"/>
      <c r="R828" s="394"/>
      <c r="S828" s="394"/>
      <c r="T828" s="394"/>
      <c r="U828" s="394"/>
      <c r="V828" s="394"/>
      <c r="W828" s="394"/>
      <c r="X828" s="394"/>
      <c r="Y828" s="395" t="s">
        <v>504</v>
      </c>
      <c r="Z828" s="396"/>
      <c r="AA828" s="396"/>
      <c r="AB828" s="396"/>
      <c r="AC828" s="158" t="s">
        <v>486</v>
      </c>
      <c r="AD828" s="158"/>
      <c r="AE828" s="158"/>
      <c r="AF828" s="158"/>
      <c r="AG828" s="158"/>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4">
        <v>1</v>
      </c>
      <c r="B829" s="1074">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4">
        <v>2</v>
      </c>
      <c r="B830" s="1074">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4">
        <v>3</v>
      </c>
      <c r="B831" s="1074">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4">
        <v>4</v>
      </c>
      <c r="B832" s="1074">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4">
        <v>5</v>
      </c>
      <c r="B833" s="1074">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4">
        <v>6</v>
      </c>
      <c r="B834" s="1074">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4">
        <v>7</v>
      </c>
      <c r="B835" s="1074">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4">
        <v>8</v>
      </c>
      <c r="B836" s="1074">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4">
        <v>9</v>
      </c>
      <c r="B837" s="107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4">
        <v>10</v>
      </c>
      <c r="B838" s="107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4">
        <v>11</v>
      </c>
      <c r="B839" s="1074">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4">
        <v>12</v>
      </c>
      <c r="B840" s="1074">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4">
        <v>13</v>
      </c>
      <c r="B841" s="107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4">
        <v>14</v>
      </c>
      <c r="B842" s="107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4">
        <v>15</v>
      </c>
      <c r="B843" s="107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4">
        <v>16</v>
      </c>
      <c r="B844" s="107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4">
        <v>17</v>
      </c>
      <c r="B845" s="107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4">
        <v>18</v>
      </c>
      <c r="B846" s="107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4">
        <v>19</v>
      </c>
      <c r="B847" s="107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4">
        <v>20</v>
      </c>
      <c r="B848" s="107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4">
        <v>21</v>
      </c>
      <c r="B849" s="107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4">
        <v>22</v>
      </c>
      <c r="B850" s="107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4">
        <v>23</v>
      </c>
      <c r="B851" s="107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4">
        <v>24</v>
      </c>
      <c r="B852" s="107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4">
        <v>25</v>
      </c>
      <c r="B853" s="107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4">
        <v>26</v>
      </c>
      <c r="B854" s="107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4">
        <v>27</v>
      </c>
      <c r="B855" s="107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4">
        <v>28</v>
      </c>
      <c r="B856" s="107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4">
        <v>29</v>
      </c>
      <c r="B857" s="107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4">
        <v>30</v>
      </c>
      <c r="B858" s="107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8" t="s">
        <v>434</v>
      </c>
      <c r="K861" s="393"/>
      <c r="L861" s="393"/>
      <c r="M861" s="393"/>
      <c r="N861" s="393"/>
      <c r="O861" s="393"/>
      <c r="P861" s="394" t="s">
        <v>28</v>
      </c>
      <c r="Q861" s="394"/>
      <c r="R861" s="394"/>
      <c r="S861" s="394"/>
      <c r="T861" s="394"/>
      <c r="U861" s="394"/>
      <c r="V861" s="394"/>
      <c r="W861" s="394"/>
      <c r="X861" s="394"/>
      <c r="Y861" s="395" t="s">
        <v>504</v>
      </c>
      <c r="Z861" s="396"/>
      <c r="AA861" s="396"/>
      <c r="AB861" s="396"/>
      <c r="AC861" s="158" t="s">
        <v>486</v>
      </c>
      <c r="AD861" s="158"/>
      <c r="AE861" s="158"/>
      <c r="AF861" s="158"/>
      <c r="AG861" s="158"/>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4">
        <v>1</v>
      </c>
      <c r="B862" s="107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4">
        <v>2</v>
      </c>
      <c r="B863" s="107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4">
        <v>3</v>
      </c>
      <c r="B864" s="107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4">
        <v>4</v>
      </c>
      <c r="B865" s="107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4">
        <v>5</v>
      </c>
      <c r="B866" s="107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4">
        <v>6</v>
      </c>
      <c r="B867" s="1074">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4">
        <v>7</v>
      </c>
      <c r="B868" s="1074">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4">
        <v>8</v>
      </c>
      <c r="B869" s="1074">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4">
        <v>9</v>
      </c>
      <c r="B870" s="107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4">
        <v>10</v>
      </c>
      <c r="B871" s="107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4">
        <v>11</v>
      </c>
      <c r="B872" s="1074">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4">
        <v>12</v>
      </c>
      <c r="B873" s="1074">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4">
        <v>13</v>
      </c>
      <c r="B874" s="107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4">
        <v>14</v>
      </c>
      <c r="B875" s="107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4">
        <v>15</v>
      </c>
      <c r="B876" s="107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4">
        <v>16</v>
      </c>
      <c r="B877" s="107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4">
        <v>17</v>
      </c>
      <c r="B878" s="107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4">
        <v>18</v>
      </c>
      <c r="B879" s="107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4">
        <v>19</v>
      </c>
      <c r="B880" s="107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4">
        <v>20</v>
      </c>
      <c r="B881" s="107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4">
        <v>21</v>
      </c>
      <c r="B882" s="107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4">
        <v>22</v>
      </c>
      <c r="B883" s="107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4">
        <v>23</v>
      </c>
      <c r="B884" s="107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4">
        <v>24</v>
      </c>
      <c r="B885" s="107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4">
        <v>25</v>
      </c>
      <c r="B886" s="107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4">
        <v>26</v>
      </c>
      <c r="B887" s="107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4">
        <v>27</v>
      </c>
      <c r="B888" s="107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4">
        <v>28</v>
      </c>
      <c r="B889" s="107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4">
        <v>29</v>
      </c>
      <c r="B890" s="107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4">
        <v>30</v>
      </c>
      <c r="B891" s="107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8" t="s">
        <v>434</v>
      </c>
      <c r="K894" s="393"/>
      <c r="L894" s="393"/>
      <c r="M894" s="393"/>
      <c r="N894" s="393"/>
      <c r="O894" s="393"/>
      <c r="P894" s="394" t="s">
        <v>28</v>
      </c>
      <c r="Q894" s="394"/>
      <c r="R894" s="394"/>
      <c r="S894" s="394"/>
      <c r="T894" s="394"/>
      <c r="U894" s="394"/>
      <c r="V894" s="394"/>
      <c r="W894" s="394"/>
      <c r="X894" s="394"/>
      <c r="Y894" s="395" t="s">
        <v>504</v>
      </c>
      <c r="Z894" s="396"/>
      <c r="AA894" s="396"/>
      <c r="AB894" s="396"/>
      <c r="AC894" s="158" t="s">
        <v>486</v>
      </c>
      <c r="AD894" s="158"/>
      <c r="AE894" s="158"/>
      <c r="AF894" s="158"/>
      <c r="AG894" s="158"/>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4">
        <v>1</v>
      </c>
      <c r="B895" s="107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4">
        <v>2</v>
      </c>
      <c r="B896" s="107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4">
        <v>3</v>
      </c>
      <c r="B897" s="107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4">
        <v>4</v>
      </c>
      <c r="B898" s="107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4">
        <v>5</v>
      </c>
      <c r="B899" s="107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4">
        <v>6</v>
      </c>
      <c r="B900" s="1074">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4">
        <v>7</v>
      </c>
      <c r="B901" s="1074">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4">
        <v>8</v>
      </c>
      <c r="B902" s="1074">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4">
        <v>9</v>
      </c>
      <c r="B903" s="107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4">
        <v>10</v>
      </c>
      <c r="B904" s="107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4">
        <v>11</v>
      </c>
      <c r="B905" s="1074">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4">
        <v>12</v>
      </c>
      <c r="B906" s="1074">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4">
        <v>13</v>
      </c>
      <c r="B907" s="107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4">
        <v>14</v>
      </c>
      <c r="B908" s="107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4">
        <v>15</v>
      </c>
      <c r="B909" s="107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4">
        <v>16</v>
      </c>
      <c r="B910" s="107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4">
        <v>17</v>
      </c>
      <c r="B911" s="107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4">
        <v>18</v>
      </c>
      <c r="B912" s="107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4">
        <v>19</v>
      </c>
      <c r="B913" s="107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4">
        <v>20</v>
      </c>
      <c r="B914" s="107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4">
        <v>21</v>
      </c>
      <c r="B915" s="107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4">
        <v>22</v>
      </c>
      <c r="B916" s="107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4">
        <v>23</v>
      </c>
      <c r="B917" s="107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4">
        <v>24</v>
      </c>
      <c r="B918" s="107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4">
        <v>25</v>
      </c>
      <c r="B919" s="107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4">
        <v>26</v>
      </c>
      <c r="B920" s="107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4">
        <v>27</v>
      </c>
      <c r="B921" s="107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4">
        <v>28</v>
      </c>
      <c r="B922" s="107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4">
        <v>29</v>
      </c>
      <c r="B923" s="107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4">
        <v>30</v>
      </c>
      <c r="B924" s="107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8" t="s">
        <v>434</v>
      </c>
      <c r="K927" s="393"/>
      <c r="L927" s="393"/>
      <c r="M927" s="393"/>
      <c r="N927" s="393"/>
      <c r="O927" s="393"/>
      <c r="P927" s="394" t="s">
        <v>28</v>
      </c>
      <c r="Q927" s="394"/>
      <c r="R927" s="394"/>
      <c r="S927" s="394"/>
      <c r="T927" s="394"/>
      <c r="U927" s="394"/>
      <c r="V927" s="394"/>
      <c r="W927" s="394"/>
      <c r="X927" s="394"/>
      <c r="Y927" s="395" t="s">
        <v>504</v>
      </c>
      <c r="Z927" s="396"/>
      <c r="AA927" s="396"/>
      <c r="AB927" s="396"/>
      <c r="AC927" s="158" t="s">
        <v>486</v>
      </c>
      <c r="AD927" s="158"/>
      <c r="AE927" s="158"/>
      <c r="AF927" s="158"/>
      <c r="AG927" s="158"/>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4">
        <v>1</v>
      </c>
      <c r="B928" s="107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4">
        <v>2</v>
      </c>
      <c r="B929" s="107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4">
        <v>3</v>
      </c>
      <c r="B930" s="107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4">
        <v>4</v>
      </c>
      <c r="B931" s="107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4">
        <v>5</v>
      </c>
      <c r="B932" s="107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4">
        <v>6</v>
      </c>
      <c r="B933" s="1074">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4">
        <v>7</v>
      </c>
      <c r="B934" s="1074">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4">
        <v>8</v>
      </c>
      <c r="B935" s="1074">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4">
        <v>9</v>
      </c>
      <c r="B936" s="107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4">
        <v>10</v>
      </c>
      <c r="B937" s="107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4">
        <v>11</v>
      </c>
      <c r="B938" s="1074">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4">
        <v>12</v>
      </c>
      <c r="B939" s="1074">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4">
        <v>13</v>
      </c>
      <c r="B940" s="107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4">
        <v>14</v>
      </c>
      <c r="B941" s="107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4">
        <v>15</v>
      </c>
      <c r="B942" s="107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4">
        <v>16</v>
      </c>
      <c r="B943" s="107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4">
        <v>17</v>
      </c>
      <c r="B944" s="107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4">
        <v>18</v>
      </c>
      <c r="B945" s="107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4">
        <v>19</v>
      </c>
      <c r="B946" s="107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4">
        <v>20</v>
      </c>
      <c r="B947" s="107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4">
        <v>21</v>
      </c>
      <c r="B948" s="107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4">
        <v>22</v>
      </c>
      <c r="B949" s="107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4">
        <v>23</v>
      </c>
      <c r="B950" s="107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4">
        <v>24</v>
      </c>
      <c r="B951" s="107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4">
        <v>25</v>
      </c>
      <c r="B952" s="107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4">
        <v>26</v>
      </c>
      <c r="B953" s="107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4">
        <v>27</v>
      </c>
      <c r="B954" s="107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4">
        <v>28</v>
      </c>
      <c r="B955" s="107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4">
        <v>29</v>
      </c>
      <c r="B956" s="107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4">
        <v>30</v>
      </c>
      <c r="B957" s="107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8" t="s">
        <v>434</v>
      </c>
      <c r="K960" s="393"/>
      <c r="L960" s="393"/>
      <c r="M960" s="393"/>
      <c r="N960" s="393"/>
      <c r="O960" s="393"/>
      <c r="P960" s="394" t="s">
        <v>28</v>
      </c>
      <c r="Q960" s="394"/>
      <c r="R960" s="394"/>
      <c r="S960" s="394"/>
      <c r="T960" s="394"/>
      <c r="U960" s="394"/>
      <c r="V960" s="394"/>
      <c r="W960" s="394"/>
      <c r="X960" s="394"/>
      <c r="Y960" s="395" t="s">
        <v>504</v>
      </c>
      <c r="Z960" s="396"/>
      <c r="AA960" s="396"/>
      <c r="AB960" s="396"/>
      <c r="AC960" s="158" t="s">
        <v>486</v>
      </c>
      <c r="AD960" s="158"/>
      <c r="AE960" s="158"/>
      <c r="AF960" s="158"/>
      <c r="AG960" s="158"/>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4">
        <v>1</v>
      </c>
      <c r="B961" s="107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4">
        <v>2</v>
      </c>
      <c r="B962" s="107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4">
        <v>3</v>
      </c>
      <c r="B963" s="107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4">
        <v>4</v>
      </c>
      <c r="B964" s="107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4">
        <v>5</v>
      </c>
      <c r="B965" s="107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4">
        <v>6</v>
      </c>
      <c r="B966" s="1074">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4">
        <v>7</v>
      </c>
      <c r="B967" s="1074">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4">
        <v>8</v>
      </c>
      <c r="B968" s="1074">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4">
        <v>9</v>
      </c>
      <c r="B969" s="107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4">
        <v>10</v>
      </c>
      <c r="B970" s="107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4">
        <v>11</v>
      </c>
      <c r="B971" s="1074">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4">
        <v>12</v>
      </c>
      <c r="B972" s="1074">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4">
        <v>13</v>
      </c>
      <c r="B973" s="107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4">
        <v>14</v>
      </c>
      <c r="B974" s="107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4">
        <v>15</v>
      </c>
      <c r="B975" s="107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4">
        <v>16</v>
      </c>
      <c r="B976" s="107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4">
        <v>17</v>
      </c>
      <c r="B977" s="107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4">
        <v>18</v>
      </c>
      <c r="B978" s="107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4">
        <v>19</v>
      </c>
      <c r="B979" s="107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4">
        <v>20</v>
      </c>
      <c r="B980" s="107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4">
        <v>21</v>
      </c>
      <c r="B981" s="107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4">
        <v>22</v>
      </c>
      <c r="B982" s="107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4">
        <v>23</v>
      </c>
      <c r="B983" s="107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4">
        <v>24</v>
      </c>
      <c r="B984" s="107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4">
        <v>25</v>
      </c>
      <c r="B985" s="107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4">
        <v>26</v>
      </c>
      <c r="B986" s="107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4">
        <v>27</v>
      </c>
      <c r="B987" s="107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4">
        <v>28</v>
      </c>
      <c r="B988" s="107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4">
        <v>29</v>
      </c>
      <c r="B989" s="107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4">
        <v>30</v>
      </c>
      <c r="B990" s="107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8" t="s">
        <v>434</v>
      </c>
      <c r="K993" s="393"/>
      <c r="L993" s="393"/>
      <c r="M993" s="393"/>
      <c r="N993" s="393"/>
      <c r="O993" s="393"/>
      <c r="P993" s="394" t="s">
        <v>28</v>
      </c>
      <c r="Q993" s="394"/>
      <c r="R993" s="394"/>
      <c r="S993" s="394"/>
      <c r="T993" s="394"/>
      <c r="U993" s="394"/>
      <c r="V993" s="394"/>
      <c r="W993" s="394"/>
      <c r="X993" s="394"/>
      <c r="Y993" s="395" t="s">
        <v>504</v>
      </c>
      <c r="Z993" s="396"/>
      <c r="AA993" s="396"/>
      <c r="AB993" s="396"/>
      <c r="AC993" s="158" t="s">
        <v>486</v>
      </c>
      <c r="AD993" s="158"/>
      <c r="AE993" s="158"/>
      <c r="AF993" s="158"/>
      <c r="AG993" s="158"/>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4">
        <v>1</v>
      </c>
      <c r="B994" s="107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4">
        <v>2</v>
      </c>
      <c r="B995" s="107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4">
        <v>3</v>
      </c>
      <c r="B996" s="107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4">
        <v>4</v>
      </c>
      <c r="B997" s="107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4">
        <v>5</v>
      </c>
      <c r="B998" s="107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4">
        <v>6</v>
      </c>
      <c r="B999" s="1074">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4">
        <v>7</v>
      </c>
      <c r="B1000" s="1074">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4">
        <v>8</v>
      </c>
      <c r="B1001" s="1074">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4">
        <v>9</v>
      </c>
      <c r="B1002" s="107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4">
        <v>10</v>
      </c>
      <c r="B1003" s="107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4">
        <v>11</v>
      </c>
      <c r="B1004" s="1074">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4">
        <v>12</v>
      </c>
      <c r="B1005" s="1074">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4">
        <v>13</v>
      </c>
      <c r="B1006" s="107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4">
        <v>14</v>
      </c>
      <c r="B1007" s="107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4">
        <v>15</v>
      </c>
      <c r="B1008" s="107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4">
        <v>16</v>
      </c>
      <c r="B1009" s="107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4">
        <v>17</v>
      </c>
      <c r="B1010" s="107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4">
        <v>18</v>
      </c>
      <c r="B1011" s="107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4">
        <v>19</v>
      </c>
      <c r="B1012" s="107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4">
        <v>20</v>
      </c>
      <c r="B1013" s="107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4">
        <v>21</v>
      </c>
      <c r="B1014" s="107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4">
        <v>22</v>
      </c>
      <c r="B1015" s="107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4">
        <v>23</v>
      </c>
      <c r="B1016" s="107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4">
        <v>24</v>
      </c>
      <c r="B1017" s="107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4">
        <v>25</v>
      </c>
      <c r="B1018" s="107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4">
        <v>26</v>
      </c>
      <c r="B1019" s="107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4">
        <v>27</v>
      </c>
      <c r="B1020" s="107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4">
        <v>28</v>
      </c>
      <c r="B1021" s="107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4">
        <v>29</v>
      </c>
      <c r="B1022" s="107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4">
        <v>30</v>
      </c>
      <c r="B1023" s="107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8" t="s">
        <v>434</v>
      </c>
      <c r="K1026" s="393"/>
      <c r="L1026" s="393"/>
      <c r="M1026" s="393"/>
      <c r="N1026" s="393"/>
      <c r="O1026" s="393"/>
      <c r="P1026" s="394" t="s">
        <v>28</v>
      </c>
      <c r="Q1026" s="394"/>
      <c r="R1026" s="394"/>
      <c r="S1026" s="394"/>
      <c r="T1026" s="394"/>
      <c r="U1026" s="394"/>
      <c r="V1026" s="394"/>
      <c r="W1026" s="394"/>
      <c r="X1026" s="394"/>
      <c r="Y1026" s="395" t="s">
        <v>504</v>
      </c>
      <c r="Z1026" s="396"/>
      <c r="AA1026" s="396"/>
      <c r="AB1026" s="396"/>
      <c r="AC1026" s="158" t="s">
        <v>486</v>
      </c>
      <c r="AD1026" s="158"/>
      <c r="AE1026" s="158"/>
      <c r="AF1026" s="158"/>
      <c r="AG1026" s="158"/>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4">
        <v>1</v>
      </c>
      <c r="B1027" s="107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4">
        <v>2</v>
      </c>
      <c r="B1028" s="107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4">
        <v>3</v>
      </c>
      <c r="B1029" s="107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4">
        <v>4</v>
      </c>
      <c r="B1030" s="107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4">
        <v>5</v>
      </c>
      <c r="B1031" s="107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4">
        <v>6</v>
      </c>
      <c r="B1032" s="1074">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4">
        <v>7</v>
      </c>
      <c r="B1033" s="1074">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4">
        <v>8</v>
      </c>
      <c r="B1034" s="1074">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4">
        <v>9</v>
      </c>
      <c r="B1035" s="107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4">
        <v>10</v>
      </c>
      <c r="B1036" s="107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4">
        <v>11</v>
      </c>
      <c r="B1037" s="1074">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4">
        <v>12</v>
      </c>
      <c r="B1038" s="1074">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4">
        <v>13</v>
      </c>
      <c r="B1039" s="107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4">
        <v>14</v>
      </c>
      <c r="B1040" s="107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4">
        <v>15</v>
      </c>
      <c r="B1041" s="107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4">
        <v>16</v>
      </c>
      <c r="B1042" s="107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4">
        <v>17</v>
      </c>
      <c r="B1043" s="107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4">
        <v>18</v>
      </c>
      <c r="B1044" s="107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4">
        <v>19</v>
      </c>
      <c r="B1045" s="107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4">
        <v>20</v>
      </c>
      <c r="B1046" s="107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4">
        <v>21</v>
      </c>
      <c r="B1047" s="107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4">
        <v>22</v>
      </c>
      <c r="B1048" s="107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4">
        <v>23</v>
      </c>
      <c r="B1049" s="107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4">
        <v>24</v>
      </c>
      <c r="B1050" s="107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4">
        <v>25</v>
      </c>
      <c r="B1051" s="107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4">
        <v>26</v>
      </c>
      <c r="B1052" s="107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4">
        <v>27</v>
      </c>
      <c r="B1053" s="107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4">
        <v>28</v>
      </c>
      <c r="B1054" s="107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4">
        <v>29</v>
      </c>
      <c r="B1055" s="107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4">
        <v>30</v>
      </c>
      <c r="B1056" s="107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8" t="s">
        <v>434</v>
      </c>
      <c r="K1059" s="393"/>
      <c r="L1059" s="393"/>
      <c r="M1059" s="393"/>
      <c r="N1059" s="393"/>
      <c r="O1059" s="393"/>
      <c r="P1059" s="394" t="s">
        <v>28</v>
      </c>
      <c r="Q1059" s="394"/>
      <c r="R1059" s="394"/>
      <c r="S1059" s="394"/>
      <c r="T1059" s="394"/>
      <c r="U1059" s="394"/>
      <c r="V1059" s="394"/>
      <c r="W1059" s="394"/>
      <c r="X1059" s="394"/>
      <c r="Y1059" s="395" t="s">
        <v>504</v>
      </c>
      <c r="Z1059" s="396"/>
      <c r="AA1059" s="396"/>
      <c r="AB1059" s="396"/>
      <c r="AC1059" s="158" t="s">
        <v>486</v>
      </c>
      <c r="AD1059" s="158"/>
      <c r="AE1059" s="158"/>
      <c r="AF1059" s="158"/>
      <c r="AG1059" s="158"/>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4">
        <v>1</v>
      </c>
      <c r="B1060" s="107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4">
        <v>2</v>
      </c>
      <c r="B1061" s="107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4">
        <v>3</v>
      </c>
      <c r="B1062" s="107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4">
        <v>4</v>
      </c>
      <c r="B1063" s="107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4">
        <v>5</v>
      </c>
      <c r="B1064" s="107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4">
        <v>6</v>
      </c>
      <c r="B1065" s="1074">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4">
        <v>7</v>
      </c>
      <c r="B1066" s="1074">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4">
        <v>8</v>
      </c>
      <c r="B1067" s="1074">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4">
        <v>9</v>
      </c>
      <c r="B1068" s="107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4">
        <v>10</v>
      </c>
      <c r="B1069" s="107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4">
        <v>11</v>
      </c>
      <c r="B1070" s="1074">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4">
        <v>12</v>
      </c>
      <c r="B1071" s="1074">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4">
        <v>13</v>
      </c>
      <c r="B1072" s="107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4">
        <v>14</v>
      </c>
      <c r="B1073" s="107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4">
        <v>15</v>
      </c>
      <c r="B1074" s="107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4">
        <v>16</v>
      </c>
      <c r="B1075" s="107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4">
        <v>17</v>
      </c>
      <c r="B1076" s="107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4">
        <v>18</v>
      </c>
      <c r="B1077" s="107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4">
        <v>19</v>
      </c>
      <c r="B1078" s="107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4">
        <v>20</v>
      </c>
      <c r="B1079" s="107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4">
        <v>21</v>
      </c>
      <c r="B1080" s="107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4">
        <v>22</v>
      </c>
      <c r="B1081" s="107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4">
        <v>23</v>
      </c>
      <c r="B1082" s="107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4">
        <v>24</v>
      </c>
      <c r="B1083" s="107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4">
        <v>25</v>
      </c>
      <c r="B1084" s="107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4">
        <v>26</v>
      </c>
      <c r="B1085" s="107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4">
        <v>27</v>
      </c>
      <c r="B1086" s="107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4">
        <v>28</v>
      </c>
      <c r="B1087" s="107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4">
        <v>29</v>
      </c>
      <c r="B1088" s="107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4">
        <v>30</v>
      </c>
      <c r="B1089" s="107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8" t="s">
        <v>434</v>
      </c>
      <c r="K1092" s="393"/>
      <c r="L1092" s="393"/>
      <c r="M1092" s="393"/>
      <c r="N1092" s="393"/>
      <c r="O1092" s="393"/>
      <c r="P1092" s="394" t="s">
        <v>28</v>
      </c>
      <c r="Q1092" s="394"/>
      <c r="R1092" s="394"/>
      <c r="S1092" s="394"/>
      <c r="T1092" s="394"/>
      <c r="U1092" s="394"/>
      <c r="V1092" s="394"/>
      <c r="W1092" s="394"/>
      <c r="X1092" s="394"/>
      <c r="Y1092" s="395" t="s">
        <v>504</v>
      </c>
      <c r="Z1092" s="396"/>
      <c r="AA1092" s="396"/>
      <c r="AB1092" s="396"/>
      <c r="AC1092" s="158" t="s">
        <v>486</v>
      </c>
      <c r="AD1092" s="158"/>
      <c r="AE1092" s="158"/>
      <c r="AF1092" s="158"/>
      <c r="AG1092" s="158"/>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4">
        <v>1</v>
      </c>
      <c r="B1093" s="107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4">
        <v>2</v>
      </c>
      <c r="B1094" s="107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4">
        <v>3</v>
      </c>
      <c r="B1095" s="107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4">
        <v>4</v>
      </c>
      <c r="B1096" s="107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4">
        <v>5</v>
      </c>
      <c r="B1097" s="107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4">
        <v>6</v>
      </c>
      <c r="B1098" s="1074">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4">
        <v>7</v>
      </c>
      <c r="B1099" s="1074">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4">
        <v>8</v>
      </c>
      <c r="B1100" s="1074">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4">
        <v>9</v>
      </c>
      <c r="B1101" s="1074">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4">
        <v>10</v>
      </c>
      <c r="B1102" s="1074">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4">
        <v>11</v>
      </c>
      <c r="B1103" s="1074">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4">
        <v>12</v>
      </c>
      <c r="B1104" s="1074">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4">
        <v>13</v>
      </c>
      <c r="B1105" s="1074">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4">
        <v>14</v>
      </c>
      <c r="B1106" s="1074">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4">
        <v>15</v>
      </c>
      <c r="B1107" s="1074">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4">
        <v>16</v>
      </c>
      <c r="B1108" s="1074">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4">
        <v>17</v>
      </c>
      <c r="B1109" s="1074">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4">
        <v>18</v>
      </c>
      <c r="B1110" s="1074">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4">
        <v>19</v>
      </c>
      <c r="B1111" s="1074">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4">
        <v>20</v>
      </c>
      <c r="B1112" s="1074">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4">
        <v>21</v>
      </c>
      <c r="B1113" s="1074">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4">
        <v>22</v>
      </c>
      <c r="B1114" s="1074">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4">
        <v>23</v>
      </c>
      <c r="B1115" s="1074">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4">
        <v>24</v>
      </c>
      <c r="B1116" s="1074">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4">
        <v>25</v>
      </c>
      <c r="B1117" s="1074">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4">
        <v>26</v>
      </c>
      <c r="B1118" s="1074">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4">
        <v>27</v>
      </c>
      <c r="B1119" s="1074">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4">
        <v>28</v>
      </c>
      <c r="B1120" s="1074">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4">
        <v>29</v>
      </c>
      <c r="B1121" s="1074">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4">
        <v>30</v>
      </c>
      <c r="B1122" s="1074">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8" t="s">
        <v>434</v>
      </c>
      <c r="K1125" s="393"/>
      <c r="L1125" s="393"/>
      <c r="M1125" s="393"/>
      <c r="N1125" s="393"/>
      <c r="O1125" s="393"/>
      <c r="P1125" s="394" t="s">
        <v>28</v>
      </c>
      <c r="Q1125" s="394"/>
      <c r="R1125" s="394"/>
      <c r="S1125" s="394"/>
      <c r="T1125" s="394"/>
      <c r="U1125" s="394"/>
      <c r="V1125" s="394"/>
      <c r="W1125" s="394"/>
      <c r="X1125" s="394"/>
      <c r="Y1125" s="395" t="s">
        <v>504</v>
      </c>
      <c r="Z1125" s="396"/>
      <c r="AA1125" s="396"/>
      <c r="AB1125" s="396"/>
      <c r="AC1125" s="158" t="s">
        <v>486</v>
      </c>
      <c r="AD1125" s="158"/>
      <c r="AE1125" s="158"/>
      <c r="AF1125" s="158"/>
      <c r="AG1125" s="158"/>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4">
        <v>1</v>
      </c>
      <c r="B1126" s="1074">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4">
        <v>2</v>
      </c>
      <c r="B1127" s="1074">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4">
        <v>3</v>
      </c>
      <c r="B1128" s="1074">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4">
        <v>4</v>
      </c>
      <c r="B1129" s="1074">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4">
        <v>5</v>
      </c>
      <c r="B1130" s="1074">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4">
        <v>6</v>
      </c>
      <c r="B1131" s="1074">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4">
        <v>7</v>
      </c>
      <c r="B1132" s="1074">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4">
        <v>8</v>
      </c>
      <c r="B1133" s="1074">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4">
        <v>9</v>
      </c>
      <c r="B1134" s="1074">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4">
        <v>10</v>
      </c>
      <c r="B1135" s="1074">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4">
        <v>11</v>
      </c>
      <c r="B1136" s="1074">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4">
        <v>12</v>
      </c>
      <c r="B1137" s="1074">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4">
        <v>13</v>
      </c>
      <c r="B1138" s="1074">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4">
        <v>14</v>
      </c>
      <c r="B1139" s="1074">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4">
        <v>15</v>
      </c>
      <c r="B1140" s="1074">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4">
        <v>16</v>
      </c>
      <c r="B1141" s="1074">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4">
        <v>17</v>
      </c>
      <c r="B1142" s="1074">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4">
        <v>18</v>
      </c>
      <c r="B1143" s="1074">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4">
        <v>19</v>
      </c>
      <c r="B1144" s="1074">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4">
        <v>20</v>
      </c>
      <c r="B1145" s="1074">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4">
        <v>21</v>
      </c>
      <c r="B1146" s="1074">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4">
        <v>22</v>
      </c>
      <c r="B1147" s="1074">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4">
        <v>23</v>
      </c>
      <c r="B1148" s="1074">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4">
        <v>24</v>
      </c>
      <c r="B1149" s="1074">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4">
        <v>25</v>
      </c>
      <c r="B1150" s="1074">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4">
        <v>26</v>
      </c>
      <c r="B1151" s="1074">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4">
        <v>27</v>
      </c>
      <c r="B1152" s="1074">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4">
        <v>28</v>
      </c>
      <c r="B1153" s="1074">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4">
        <v>29</v>
      </c>
      <c r="B1154" s="1074">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4">
        <v>30</v>
      </c>
      <c r="B1155" s="1074">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8" t="s">
        <v>434</v>
      </c>
      <c r="K1158" s="393"/>
      <c r="L1158" s="393"/>
      <c r="M1158" s="393"/>
      <c r="N1158" s="393"/>
      <c r="O1158" s="393"/>
      <c r="P1158" s="394" t="s">
        <v>28</v>
      </c>
      <c r="Q1158" s="394"/>
      <c r="R1158" s="394"/>
      <c r="S1158" s="394"/>
      <c r="T1158" s="394"/>
      <c r="U1158" s="394"/>
      <c r="V1158" s="394"/>
      <c r="W1158" s="394"/>
      <c r="X1158" s="394"/>
      <c r="Y1158" s="395" t="s">
        <v>504</v>
      </c>
      <c r="Z1158" s="396"/>
      <c r="AA1158" s="396"/>
      <c r="AB1158" s="396"/>
      <c r="AC1158" s="158" t="s">
        <v>486</v>
      </c>
      <c r="AD1158" s="158"/>
      <c r="AE1158" s="158"/>
      <c r="AF1158" s="158"/>
      <c r="AG1158" s="158"/>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4">
        <v>1</v>
      </c>
      <c r="B1159" s="1074">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4">
        <v>2</v>
      </c>
      <c r="B1160" s="1074">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4">
        <v>3</v>
      </c>
      <c r="B1161" s="1074">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4">
        <v>4</v>
      </c>
      <c r="B1162" s="1074">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4">
        <v>5</v>
      </c>
      <c r="B1163" s="1074">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4">
        <v>6</v>
      </c>
      <c r="B1164" s="1074">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4">
        <v>7</v>
      </c>
      <c r="B1165" s="1074">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4">
        <v>8</v>
      </c>
      <c r="B1166" s="1074">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4">
        <v>9</v>
      </c>
      <c r="B1167" s="1074">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4">
        <v>10</v>
      </c>
      <c r="B1168" s="1074">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4">
        <v>11</v>
      </c>
      <c r="B1169" s="1074">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4">
        <v>12</v>
      </c>
      <c r="B1170" s="1074">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4">
        <v>13</v>
      </c>
      <c r="B1171" s="1074">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4">
        <v>14</v>
      </c>
      <c r="B1172" s="1074">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4">
        <v>15</v>
      </c>
      <c r="B1173" s="1074">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4">
        <v>16</v>
      </c>
      <c r="B1174" s="1074">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4">
        <v>17</v>
      </c>
      <c r="B1175" s="1074">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4">
        <v>18</v>
      </c>
      <c r="B1176" s="1074">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4">
        <v>19</v>
      </c>
      <c r="B1177" s="1074">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4">
        <v>20</v>
      </c>
      <c r="B1178" s="1074">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4">
        <v>21</v>
      </c>
      <c r="B1179" s="1074">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4">
        <v>22</v>
      </c>
      <c r="B1180" s="1074">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4">
        <v>23</v>
      </c>
      <c r="B1181" s="1074">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4">
        <v>24</v>
      </c>
      <c r="B1182" s="1074">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4">
        <v>25</v>
      </c>
      <c r="B1183" s="1074">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4">
        <v>26</v>
      </c>
      <c r="B1184" s="1074">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4">
        <v>27</v>
      </c>
      <c r="B1185" s="1074">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4">
        <v>28</v>
      </c>
      <c r="B1186" s="1074">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4">
        <v>29</v>
      </c>
      <c r="B1187" s="1074">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4">
        <v>30</v>
      </c>
      <c r="B1188" s="1074">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8" t="s">
        <v>434</v>
      </c>
      <c r="K1191" s="393"/>
      <c r="L1191" s="393"/>
      <c r="M1191" s="393"/>
      <c r="N1191" s="393"/>
      <c r="O1191" s="393"/>
      <c r="P1191" s="394" t="s">
        <v>28</v>
      </c>
      <c r="Q1191" s="394"/>
      <c r="R1191" s="394"/>
      <c r="S1191" s="394"/>
      <c r="T1191" s="394"/>
      <c r="U1191" s="394"/>
      <c r="V1191" s="394"/>
      <c r="W1191" s="394"/>
      <c r="X1191" s="394"/>
      <c r="Y1191" s="395" t="s">
        <v>504</v>
      </c>
      <c r="Z1191" s="396"/>
      <c r="AA1191" s="396"/>
      <c r="AB1191" s="396"/>
      <c r="AC1191" s="158" t="s">
        <v>486</v>
      </c>
      <c r="AD1191" s="158"/>
      <c r="AE1191" s="158"/>
      <c r="AF1191" s="158"/>
      <c r="AG1191" s="158"/>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4">
        <v>1</v>
      </c>
      <c r="B1192" s="1074">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4">
        <v>2</v>
      </c>
      <c r="B1193" s="1074">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4">
        <v>3</v>
      </c>
      <c r="B1194" s="1074">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4">
        <v>4</v>
      </c>
      <c r="B1195" s="1074">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4">
        <v>5</v>
      </c>
      <c r="B1196" s="1074">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4">
        <v>6</v>
      </c>
      <c r="B1197" s="1074">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4">
        <v>7</v>
      </c>
      <c r="B1198" s="1074">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4">
        <v>8</v>
      </c>
      <c r="B1199" s="1074">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4">
        <v>9</v>
      </c>
      <c r="B1200" s="1074">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4">
        <v>10</v>
      </c>
      <c r="B1201" s="1074">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4">
        <v>11</v>
      </c>
      <c r="B1202" s="1074">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4">
        <v>12</v>
      </c>
      <c r="B1203" s="1074">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4">
        <v>13</v>
      </c>
      <c r="B1204" s="1074">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4">
        <v>14</v>
      </c>
      <c r="B1205" s="1074">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4">
        <v>15</v>
      </c>
      <c r="B1206" s="1074">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4">
        <v>16</v>
      </c>
      <c r="B1207" s="1074">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4">
        <v>17</v>
      </c>
      <c r="B1208" s="1074">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4">
        <v>18</v>
      </c>
      <c r="B1209" s="1074">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4">
        <v>19</v>
      </c>
      <c r="B1210" s="1074">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4">
        <v>20</v>
      </c>
      <c r="B1211" s="1074">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4">
        <v>21</v>
      </c>
      <c r="B1212" s="1074">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4">
        <v>22</v>
      </c>
      <c r="B1213" s="1074">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4">
        <v>23</v>
      </c>
      <c r="B1214" s="1074">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4">
        <v>24</v>
      </c>
      <c r="B1215" s="1074">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4">
        <v>25</v>
      </c>
      <c r="B1216" s="1074">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4">
        <v>26</v>
      </c>
      <c r="B1217" s="1074">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4">
        <v>27</v>
      </c>
      <c r="B1218" s="1074">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4">
        <v>28</v>
      </c>
      <c r="B1219" s="1074">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4">
        <v>29</v>
      </c>
      <c r="B1220" s="1074">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4">
        <v>30</v>
      </c>
      <c r="B1221" s="1074">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8" t="s">
        <v>434</v>
      </c>
      <c r="K1224" s="393"/>
      <c r="L1224" s="393"/>
      <c r="M1224" s="393"/>
      <c r="N1224" s="393"/>
      <c r="O1224" s="393"/>
      <c r="P1224" s="394" t="s">
        <v>28</v>
      </c>
      <c r="Q1224" s="394"/>
      <c r="R1224" s="394"/>
      <c r="S1224" s="394"/>
      <c r="T1224" s="394"/>
      <c r="U1224" s="394"/>
      <c r="V1224" s="394"/>
      <c r="W1224" s="394"/>
      <c r="X1224" s="394"/>
      <c r="Y1224" s="395" t="s">
        <v>504</v>
      </c>
      <c r="Z1224" s="396"/>
      <c r="AA1224" s="396"/>
      <c r="AB1224" s="396"/>
      <c r="AC1224" s="158" t="s">
        <v>486</v>
      </c>
      <c r="AD1224" s="158"/>
      <c r="AE1224" s="158"/>
      <c r="AF1224" s="158"/>
      <c r="AG1224" s="158"/>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4">
        <v>1</v>
      </c>
      <c r="B1225" s="1074">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4">
        <v>2</v>
      </c>
      <c r="B1226" s="1074">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4">
        <v>3</v>
      </c>
      <c r="B1227" s="1074">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4">
        <v>4</v>
      </c>
      <c r="B1228" s="1074">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4">
        <v>5</v>
      </c>
      <c r="B1229" s="1074">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4">
        <v>6</v>
      </c>
      <c r="B1230" s="1074">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4">
        <v>7</v>
      </c>
      <c r="B1231" s="1074">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4">
        <v>8</v>
      </c>
      <c r="B1232" s="1074">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4">
        <v>9</v>
      </c>
      <c r="B1233" s="1074">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4">
        <v>10</v>
      </c>
      <c r="B1234" s="1074">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4">
        <v>11</v>
      </c>
      <c r="B1235" s="1074">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4">
        <v>12</v>
      </c>
      <c r="B1236" s="1074">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4">
        <v>13</v>
      </c>
      <c r="B1237" s="1074">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4">
        <v>14</v>
      </c>
      <c r="B1238" s="1074">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4">
        <v>15</v>
      </c>
      <c r="B1239" s="1074">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4">
        <v>16</v>
      </c>
      <c r="B1240" s="1074">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4">
        <v>17</v>
      </c>
      <c r="B1241" s="1074">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4">
        <v>18</v>
      </c>
      <c r="B1242" s="1074">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4">
        <v>19</v>
      </c>
      <c r="B1243" s="1074">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4">
        <v>20</v>
      </c>
      <c r="B1244" s="1074">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4">
        <v>21</v>
      </c>
      <c r="B1245" s="1074">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4">
        <v>22</v>
      </c>
      <c r="B1246" s="1074">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4">
        <v>23</v>
      </c>
      <c r="B1247" s="1074">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4">
        <v>24</v>
      </c>
      <c r="B1248" s="1074">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4">
        <v>25</v>
      </c>
      <c r="B1249" s="1074">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4">
        <v>26</v>
      </c>
      <c r="B1250" s="1074">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4">
        <v>27</v>
      </c>
      <c r="B1251" s="1074">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4">
        <v>28</v>
      </c>
      <c r="B1252" s="1074">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4">
        <v>29</v>
      </c>
      <c r="B1253" s="1074">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4">
        <v>30</v>
      </c>
      <c r="B1254" s="1074">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8" t="s">
        <v>434</v>
      </c>
      <c r="K1257" s="393"/>
      <c r="L1257" s="393"/>
      <c r="M1257" s="393"/>
      <c r="N1257" s="393"/>
      <c r="O1257" s="393"/>
      <c r="P1257" s="394" t="s">
        <v>28</v>
      </c>
      <c r="Q1257" s="394"/>
      <c r="R1257" s="394"/>
      <c r="S1257" s="394"/>
      <c r="T1257" s="394"/>
      <c r="U1257" s="394"/>
      <c r="V1257" s="394"/>
      <c r="W1257" s="394"/>
      <c r="X1257" s="394"/>
      <c r="Y1257" s="395" t="s">
        <v>504</v>
      </c>
      <c r="Z1257" s="396"/>
      <c r="AA1257" s="396"/>
      <c r="AB1257" s="396"/>
      <c r="AC1257" s="158" t="s">
        <v>486</v>
      </c>
      <c r="AD1257" s="158"/>
      <c r="AE1257" s="158"/>
      <c r="AF1257" s="158"/>
      <c r="AG1257" s="158"/>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4">
        <v>1</v>
      </c>
      <c r="B1258" s="1074">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4">
        <v>2</v>
      </c>
      <c r="B1259" s="1074">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4">
        <v>3</v>
      </c>
      <c r="B1260" s="1074">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4">
        <v>4</v>
      </c>
      <c r="B1261" s="1074">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4">
        <v>5</v>
      </c>
      <c r="B1262" s="1074">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4">
        <v>6</v>
      </c>
      <c r="B1263" s="1074">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4">
        <v>7</v>
      </c>
      <c r="B1264" s="1074">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4">
        <v>8</v>
      </c>
      <c r="B1265" s="1074">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4">
        <v>9</v>
      </c>
      <c r="B1266" s="1074">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4">
        <v>10</v>
      </c>
      <c r="B1267" s="1074">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4">
        <v>11</v>
      </c>
      <c r="B1268" s="1074">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4">
        <v>12</v>
      </c>
      <c r="B1269" s="1074">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4">
        <v>13</v>
      </c>
      <c r="B1270" s="1074">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4">
        <v>14</v>
      </c>
      <c r="B1271" s="1074">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4">
        <v>15</v>
      </c>
      <c r="B1272" s="1074">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4">
        <v>16</v>
      </c>
      <c r="B1273" s="1074">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4">
        <v>17</v>
      </c>
      <c r="B1274" s="1074">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4">
        <v>18</v>
      </c>
      <c r="B1275" s="1074">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4">
        <v>19</v>
      </c>
      <c r="B1276" s="1074">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4">
        <v>20</v>
      </c>
      <c r="B1277" s="1074">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4">
        <v>21</v>
      </c>
      <c r="B1278" s="1074">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4">
        <v>22</v>
      </c>
      <c r="B1279" s="1074">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4">
        <v>23</v>
      </c>
      <c r="B1280" s="1074">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4">
        <v>24</v>
      </c>
      <c r="B1281" s="1074">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4">
        <v>25</v>
      </c>
      <c r="B1282" s="1074">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4">
        <v>26</v>
      </c>
      <c r="B1283" s="1074">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4">
        <v>27</v>
      </c>
      <c r="B1284" s="1074">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4">
        <v>28</v>
      </c>
      <c r="B1285" s="1074">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4">
        <v>29</v>
      </c>
      <c r="B1286" s="1074">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4">
        <v>30</v>
      </c>
      <c r="B1287" s="1074">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8" t="s">
        <v>434</v>
      </c>
      <c r="K1290" s="393"/>
      <c r="L1290" s="393"/>
      <c r="M1290" s="393"/>
      <c r="N1290" s="393"/>
      <c r="O1290" s="393"/>
      <c r="P1290" s="394" t="s">
        <v>28</v>
      </c>
      <c r="Q1290" s="394"/>
      <c r="R1290" s="394"/>
      <c r="S1290" s="394"/>
      <c r="T1290" s="394"/>
      <c r="U1290" s="394"/>
      <c r="V1290" s="394"/>
      <c r="W1290" s="394"/>
      <c r="X1290" s="394"/>
      <c r="Y1290" s="395" t="s">
        <v>504</v>
      </c>
      <c r="Z1290" s="396"/>
      <c r="AA1290" s="396"/>
      <c r="AB1290" s="396"/>
      <c r="AC1290" s="158" t="s">
        <v>486</v>
      </c>
      <c r="AD1290" s="158"/>
      <c r="AE1290" s="158"/>
      <c r="AF1290" s="158"/>
      <c r="AG1290" s="158"/>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4">
        <v>1</v>
      </c>
      <c r="B1291" s="1074">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4">
        <v>2</v>
      </c>
      <c r="B1292" s="1074">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4">
        <v>3</v>
      </c>
      <c r="B1293" s="1074">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4">
        <v>4</v>
      </c>
      <c r="B1294" s="1074">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4">
        <v>5</v>
      </c>
      <c r="B1295" s="1074">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4">
        <v>6</v>
      </c>
      <c r="B1296" s="1074">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4">
        <v>7</v>
      </c>
      <c r="B1297" s="1074">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4">
        <v>8</v>
      </c>
      <c r="B1298" s="1074">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4">
        <v>9</v>
      </c>
      <c r="B1299" s="1074">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4">
        <v>10</v>
      </c>
      <c r="B1300" s="1074">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4">
        <v>11</v>
      </c>
      <c r="B1301" s="1074">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4">
        <v>12</v>
      </c>
      <c r="B1302" s="1074">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4">
        <v>13</v>
      </c>
      <c r="B1303" s="1074">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4">
        <v>14</v>
      </c>
      <c r="B1304" s="1074">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4">
        <v>15</v>
      </c>
      <c r="B1305" s="1074">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4">
        <v>16</v>
      </c>
      <c r="B1306" s="1074">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4">
        <v>17</v>
      </c>
      <c r="B1307" s="1074">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4">
        <v>18</v>
      </c>
      <c r="B1308" s="1074">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4">
        <v>19</v>
      </c>
      <c r="B1309" s="1074">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4">
        <v>20</v>
      </c>
      <c r="B1310" s="1074">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4">
        <v>21</v>
      </c>
      <c r="B1311" s="1074">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4">
        <v>22</v>
      </c>
      <c r="B1312" s="1074">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4">
        <v>23</v>
      </c>
      <c r="B1313" s="1074">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4">
        <v>24</v>
      </c>
      <c r="B1314" s="1074">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4">
        <v>25</v>
      </c>
      <c r="B1315" s="1074">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4">
        <v>26</v>
      </c>
      <c r="B1316" s="1074">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4">
        <v>27</v>
      </c>
      <c r="B1317" s="1074">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4">
        <v>28</v>
      </c>
      <c r="B1318" s="1074">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4">
        <v>29</v>
      </c>
      <c r="B1319" s="1074">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4">
        <v>30</v>
      </c>
      <c r="B1320" s="1074">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2017-07-03T06:27:42Z</cp:lastPrinted>
  <dcterms:created xsi:type="dcterms:W3CDTF">2012-03-13T00:50:25Z</dcterms:created>
  <dcterms:modified xsi:type="dcterms:W3CDTF">2017-07-04T04:47:33Z</dcterms:modified>
</cp:coreProperties>
</file>