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11.国土技術政策総合研究所（つくば）\"/>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<sst xmlns="http://schemas.openxmlformats.org/spreadsheetml/2006/main" count="2847" uniqueCount="581">
  <si>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</si>
  <si>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</si>
  <si>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</si>
  <si>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</si>
  <si>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</si>
  <si>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</si>
  <si>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</si>
  <si>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</si>
  <si>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</si>
  <si>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</si>
  <si>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</si>
  <si>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</si>
  <si>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</si>
  <si>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</si>
  <si>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</si>
  <si>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</si>
  <si>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</si>
  <si>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</si>
  <si>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</si>
  <si>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</si>
  <si>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</si>
  <si>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</si>
  <si>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</si>
  <si>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</si>
  <si>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</si>
  <si>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</si>
  <si>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</si>
  <si>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</si>
  <si>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</si>
  <si>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</si>
  <si>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</si>
  <si>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</si>
  <si>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</si>
  <si>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</si>
  <si>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</si>
  <si>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</si>
  <si>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</si>
  <si>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</si>
  <si>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</si>
  <si>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</si>
  <si>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</si>
  <si>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</si>
  <si>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</si>
  <si>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</si>
  <si>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</si>
  <si>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</si>
  <si>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</si>
  <si>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</si>
  <si>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</si>
  <si>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</si>
  <si>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</si>
  <si>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</si>
  <si>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</si>
  <si>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</si>
  <si>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</si>
  <si>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</si>
  <si>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</si>
  <si>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</si>
  <si>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</si>
  <si>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</si>
  <si>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</si>
  <si>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</si>
  <si>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</si>
  <si>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</si>
  <si>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</si>
  <si>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</si>
  <si>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</si>
  <si>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</si>
  <si>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</si>
  <si>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</si>
  <si>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</si>
  <si>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</si>
  <si>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</si>
  <si>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</si>
  <si>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</si>
  <si>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</si>
  <si>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</si>
  <si>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</si>
  <si>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</si>
  <si>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</si>
  <si>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</si>
  <si>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</si>
  <si>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</si>
  <si>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</si>
  <si>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</si>
  <si>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</si>
  <si>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</si>
  <si>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</si>
  <si>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</si>
  <si>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</si>
  <si>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</si>
  <si>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</si>
  <si>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</si>
  <si>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</si>
  <si>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</si>
  <si>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</si>
  <si>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</si>
  <si>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</si>
  <si>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</si>
  <si>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</si>
  <si>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</si>
  <si>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</si>
  <si>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</si>
  <si>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</si>
  <si>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</si>
  <si>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</si>
  <si>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</si>
  <si>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</si>
  <si>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</si>
  <si>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</si>
  <si>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</si>
  <si>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</si>
  <si>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</si>
  <si>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</si>
  <si>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</si>
  <si>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</si>
  <si>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</si>
  <si>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</si>
  <si>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</si>
  <si>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</si>
  <si>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</si>
  <si>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</si>
  <si>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</si>
  <si>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</si>
  <si>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</si>
  <si>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</si>
  <si>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</si>
  <si>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</si>
  <si>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</si>
  <si>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</si>
  <si>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</si>
  <si>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</si>
  <si>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</si>
  <si>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</si>
  <si>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</si>
  <si>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</si>
  <si>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</si>
  <si>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</si>
  <si>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</si>
  <si>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</si>
  <si>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</si>
  <si>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</si>
  <si>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</si>
  <si>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</si>
  <si>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</si>
  <si>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</si>
  <si>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</si>
  <si>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</si>
  <si>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</si>
  <si>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</si>
  <si>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</si>
  <si>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</si>
  <si>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</si>
  <si>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</si>
  <si>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</si>
  <si>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</si>
  <si>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</si>
  <si>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</si>
  <si>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</si>
  <si>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</si>
  <si>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</si>
  <si>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</si>
  <si>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</si>
  <si>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</si>
  <si>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</si>
  <si>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</si>
  <si>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</si>
  <si>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</si>
  <si>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</si>
  <si>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</si>
  <si>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</si>
  <si>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</si>
  <si>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</si>
  <si>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</si>
  <si>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</si>
  <si>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</si>
  <si>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</si>
  <si>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</si>
  <si>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</si>
  <si>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</si>
  <si>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</si>
  <si>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</si>
  <si>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</si>
  <si>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</si>
  <si>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</si>
  <si>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</si>
  <si>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</si>
  <si>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</si>
  <si>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</si>
  <si>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</si>
  <si>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</si>
  <si>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</si>
  <si>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</si>
  <si>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</si>
  <si>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</si>
  <si>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</si>
  <si>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</si>
  <si>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</si>
  <si>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</si>
  <si>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</si>
  <si>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</si>
  <si>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</si>
  <si>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</si>
  <si>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</si>
  <si>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</si>
  <si>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</si>
  <si>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</si>
  <si>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</si>
  <si>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</si>
  <si>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</si>
  <si>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</si>
  <si>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</si>
  <si>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</si>
  <si>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</si>
  <si>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</si>
  <si>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</si>
  <si>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</si>
  <si>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</si>
  <si>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</si>
  <si>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</si>
  <si>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</si>
  <si>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</si>
  <si>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</si>
  <si>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</si>
  <si>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</si>
  <si>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</si>
  <si>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</si>
  <si>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</si>
  <si>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</si>
  <si>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</si>
  <si>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</si>
  <si>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</si>
  <si>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</si>
  <si>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</si>
  <si>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</si>
  <si>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</si>
  <si>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</si>
  <si>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</si>
  <si>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</si>
  <si>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</si>
  <si>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</si>
  <si>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</si>
  <si>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</si>
  <si>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</si>
  <si>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</si>
  <si>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</si>
  <si>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</si>
  <si>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</si>
  <si>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</si>
  <si>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</si>
  <si>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</si>
  <si>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</si>
  <si>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</si>
  <si>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</si>
  <si>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</si>
  <si>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</si>
  <si>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</si>
  <si>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</si>
  <si>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</si>
  <si>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</si>
  <si>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</si>
  <si>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</si>
  <si>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</si>
  <si>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</si>
  <si>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</si>
  <si>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</si>
  <si>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</si>
  <si>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</si>
  <si>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</si>
  <si>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</si>
  <si>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</si>
  <si>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</si>
  <si>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</si>
  <si>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</si>
  <si>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</si>
  <si>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</si>
  <si>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</si>
  <si>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</si>
  <si>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</si>
  <si>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</si>
  <si>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</si>
  <si>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</si>
  <si>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</si>
  <si>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</si>
  <si>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</si>
  <si>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</si>
  <si>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</si>
  <si>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</si>
  <si>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</si>
  <si>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</si>
  <si>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</si>
  <si>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</si>
  <si>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</si>
  <si>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</si>
  <si>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</si>
  <si>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</si>
  <si>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</si>
  <si>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</si>
  <si>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</si>
  <si>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</si>
  <si>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</si>
  <si>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</si>
  <si>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</si>
  <si>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</si>
  <si>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</si>
  <si>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</si>
  <si>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</si>
  <si>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</si>
  <si>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</si>
  <si>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</si>
  <si>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</si>
  <si>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</si>
  <si>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</si>
  <si>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</si>
  <si>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</si>
  <si>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</si>
  <si>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</si>
  <si>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</si>
  <si>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</si>
  <si>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</si>
  <si>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</si>
  <si>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</si>
  <si>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</si>
  <si>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</si>
  <si>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</si>
  <si>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</si>
  <si>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</si>
  <si>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</si>
  <si>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</si>
  <si>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</si>
  <si>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</si>
  <si>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</si>
  <si>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</si>
  <si>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</si>
  <si>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</si>
  <si>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</si>
  <si>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</si>
  <si>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</si>
  <si>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</si>
  <si>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</si>
  <si>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</si>
  <si>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</si>
  <si>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</si>
  <si>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</si>
  <si>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</si>
  <si>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</si>
  <si>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</si>
  <si>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</si>
  <si>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</si>
  <si>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</si>
  <si>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</si>
  <si>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</si>
  <si>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</si>
  <si>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</si>
  <si>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</si>
  <si>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</si>
  <si>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</si>
  <si>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</si>
  <si>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</si>
  <si>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</si>
  <si>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</si>
  <si>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</si>
  <si>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</si>
  <si>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</si>
  <si>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</si>
  <si>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</si>
  <si>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</si>
  <si>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</si>
  <si>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</si>
  <si>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</si>
  <si>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</si>
  <si>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</si>
  <si>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</si>
  <si>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</si>
  <si>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</si>
  <si>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</si>
  <si>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</si>
  <si>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</si>
  <si>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</si>
  <si>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</si>
  <si>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</si>
  <si>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</si>
  <si>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</si>
  <si>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</si>
  <si>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</si>
  <si>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</si>
  <si>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</si>
  <si>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</si>
  <si>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</si>
  <si>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</si>
  <si>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</si>
  <si>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</si>
  <si>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</si>
  <si>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</si>
  <si>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</si>
  <si>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</si>
  <si>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</si>
  <si>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</si>
  <si>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</si>
  <si>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</si>
  <si>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</si>
  <si>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</si>
  <si>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</si>
  <si>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</si>
  <si>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</si>
  <si>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</si>
  <si>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</si>
  <si>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</si>
  <si>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</si>
  <si>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</si>
  <si>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</si>
  <si>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</si>
  <si>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</si>
  <si>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</si>
  <si>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</si>
  <si>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</si>
  <si>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</si>
  <si>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</si>
  <si>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</si>
  <si>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</si>
  <si>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</si>
  <si>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</si>
  <si>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</si>
  <si>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</si>
  <si>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</si>
  <si>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</si>
  <si>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</si>
  <si>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</si>
  <si>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</si>
  <si>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</si>
  <si>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</si>
  <si>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</si>
  <si>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</si>
  <si>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</si>
  <si>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</si>
  <si>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</si>
  <si>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</si>
  <si>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</si>
  <si>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</si>
  <si>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</si>
  <si>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</si>
  <si>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</si>
  <si>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</si>
  <si>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</si>
  <si>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</si>
  <si>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</si>
  <si>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</si>
  <si>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</si>
  <si>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</si>
  <si>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</si>
  <si>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</si>
  <si>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</si>
  <si>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</si>
  <si>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</si>
  <si>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</si>
  <si>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</si>
  <si>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</si>
  <si>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</si>
  <si>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</si>
  <si>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</si>
  <si>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</si>
  <si>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</si>
  <si>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</si>
  <si>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</si>
  <si>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</si>
  <si>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</si>
  <si>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</si>
  <si>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</si>
  <si>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</si>
  <si>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</si>
  <si>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</si>
  <si>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</si>
  <si>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</si>
  <si>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</si>
  <si>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</si>
  <si>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</si>
  <si>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</si>
  <si>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</si>
  <si>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</si>
  <si>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</si>
  <si>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</si>
  <si>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</si>
  <si>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</si>
  <si>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</si>
  <si>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</si>
  <si>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</si>
  <si>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</si>
  <si>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</si>
  <si>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</si>
  <si>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</si>
  <si>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</si>
  <si>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</si>
  <si>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</si>
  <si>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</si>
  <si>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</si>
  <si>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</si>
  <si>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</si>
  <si>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</si>
  <si>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</si>
  <si>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</si>
  <si>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</si>
  <si>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</si>
  <si>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</si>
  <si>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</si>
  <si>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</si>
  <si>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</si>
  <si>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</si>
  <si>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</si>
  <si>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</si>
  <si>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</si>
  <si>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</si>
  <si>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</si>
  <si>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</si>
  <si>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</si>
  <si>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</si>
  <si>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</si>
  <si>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</si>
  <si>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</si>
  <si>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</si>
  <si>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</si>
  <si>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</si>
  <si>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</si>
  <si>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</si>
  <si>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</si>
  <si>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</si>
  <si>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</si>
  <si>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</si>
  <si>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</si>
  <si>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</si>
  <si>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</si>
  <si>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</si>
  <si>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</si>
  <si>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</si>
  <si>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</si>
  <si>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</si>
  <si>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</si>
  <si>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</si>
  <si>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</si>
  <si>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</si>
  <si>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</si>
  <si>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</si>
  <si>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</si>
  <si>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</si>
  <si>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</si>
  <si>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</si>
  <si>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</si>
  <si>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</si>
  <si>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</si>
  <si>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</si>
  <si>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試験研究費</t>
    <rPh sb="0" eb="2">
      <t>シケン</t>
    </rPh>
    <rPh sb="2" eb="5">
      <t>ケンキュウヒ</t>
    </rPh>
    <phoneticPr fontId="5"/>
  </si>
  <si>
    <t>職員旅費</t>
    <rPh sb="0" eb="2">
      <t>ショクイン</t>
    </rPh>
    <rPh sb="2" eb="4">
      <t>リョヒ</t>
    </rPh>
    <phoneticPr fontId="5"/>
  </si>
  <si>
    <t>-</t>
    <phoneticPr fontId="5"/>
  </si>
  <si>
    <t>委託【随意契約（企画競争）】</t>
    <rPh sb="0" eb="2">
      <t>イタク</t>
    </rPh>
    <rPh sb="3" eb="5">
      <t>ズイイ</t>
    </rPh>
    <rPh sb="5" eb="7">
      <t>ケイヤク</t>
    </rPh>
    <rPh sb="8" eb="10">
      <t>キカク</t>
    </rPh>
    <rPh sb="10" eb="12">
      <t>キョウソウ</t>
    </rPh>
    <phoneticPr fontId="5"/>
  </si>
  <si>
    <t>-</t>
  </si>
  <si>
    <t>-</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</si>
  <si>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</si>
  <si>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</si>
  <si>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</si>
  <si>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</si>
  <si>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</si>
  <si>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t>
  </si>
  <si>
    <t>下水道管路を対象とした総合マネジメントに関する研究</t>
    <phoneticPr fontId="5"/>
  </si>
  <si>
    <t>下水道研究部　下水道研究室</t>
    <rPh sb="0" eb="3">
      <t>ゲスイドウ</t>
    </rPh>
    <rPh sb="7" eb="10">
      <t>ゲスイドウ</t>
    </rPh>
    <phoneticPr fontId="5"/>
  </si>
  <si>
    <t>室長　岩﨑　宏和</t>
    <phoneticPr fontId="5"/>
  </si>
  <si>
    <t>下水道法第７条の２</t>
    <rPh sb="0" eb="3">
      <t>ゲスイドウ</t>
    </rPh>
    <rPh sb="3" eb="4">
      <t>ホウ</t>
    </rPh>
    <rPh sb="4" eb="5">
      <t>ダイ</t>
    </rPh>
    <rPh sb="6" eb="7">
      <t>ジョウ</t>
    </rPh>
    <phoneticPr fontId="5"/>
  </si>
  <si>
    <t>社会資本整備重点計画（平成27年9月閣議決定）、経済財政運営と改革の基本方針2017、未来投資戦略2017（平成29年6月閣議決定）</t>
    <phoneticPr fontId="5"/>
  </si>
  <si>
    <t>下水道管路のマネジメントに関する手引き等の策定</t>
    <rPh sb="0" eb="3">
      <t>ゲスイドウ</t>
    </rPh>
    <rPh sb="3" eb="5">
      <t>カンロ</t>
    </rPh>
    <rPh sb="13" eb="14">
      <t>カン</t>
    </rPh>
    <rPh sb="16" eb="18">
      <t>テビ</t>
    </rPh>
    <rPh sb="19" eb="20">
      <t>トウ</t>
    </rPh>
    <rPh sb="21" eb="23">
      <t>サクテイ</t>
    </rPh>
    <phoneticPr fontId="5"/>
  </si>
  <si>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</si>
  <si>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</si>
  <si>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・発注にあたっては、価格競争や企画競争により競争性の確保に努める。</t>
    <phoneticPr fontId="5"/>
  </si>
  <si>
    <t>膨大な管路ストックを限られた予算・人材の中で適切に管理していくことが求められており、管路マネジメントの効率化及びコスト最適化を図ることは社会のニーズを的確に反映している。</t>
    <rPh sb="0" eb="2">
      <t>ボウダイ</t>
    </rPh>
    <rPh sb="3" eb="5">
      <t>カンロ</t>
    </rPh>
    <rPh sb="10" eb="11">
      <t>カギ</t>
    </rPh>
    <rPh sb="14" eb="16">
      <t>ヨサン</t>
    </rPh>
    <rPh sb="17" eb="19">
      <t>ジンザイ</t>
    </rPh>
    <rPh sb="20" eb="21">
      <t>ナカ</t>
    </rPh>
    <rPh sb="22" eb="24">
      <t>テキセツ</t>
    </rPh>
    <rPh sb="25" eb="27">
      <t>カンリ</t>
    </rPh>
    <rPh sb="34" eb="35">
      <t>モト</t>
    </rPh>
    <rPh sb="42" eb="44">
      <t>カンロ</t>
    </rPh>
    <rPh sb="51" eb="54">
      <t>コウリツカ</t>
    </rPh>
    <rPh sb="54" eb="55">
      <t>オヨ</t>
    </rPh>
    <rPh sb="59" eb="62">
      <t>サイテキカ</t>
    </rPh>
    <rPh sb="63" eb="64">
      <t>ハカ</t>
    </rPh>
    <rPh sb="68" eb="70">
      <t>シャカイ</t>
    </rPh>
    <rPh sb="75" eb="77">
      <t>テキカク</t>
    </rPh>
    <rPh sb="78" eb="80">
      <t>ハンエイ</t>
    </rPh>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</si>
  <si>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rPh sb="119" eb="121">
      <t>ヒツヨウ</t>
    </rPh>
    <phoneticPr fontId="5"/>
  </si>
  <si>
    <t>経済財政運営と改革の基本方針2017や未来投資戦略2017においても、「快適なインフラ・まちづくり」を戦略分野として、政策資源を集中投入し、老朽化施設の更新において効率性と安全性を両立させ、安定した維持管理・更新を浸透させていくこととしており、本事業の優先度は高い。</t>
    <rPh sb="122" eb="123">
      <t>ホン</t>
    </rPh>
    <rPh sb="123" eb="125">
      <t>ジギョウ</t>
    </rPh>
    <rPh sb="126" eb="129">
      <t>ユウセンド</t>
    </rPh>
    <rPh sb="130" eb="131">
      <t>タカ</t>
    </rPh>
    <phoneticPr fontId="5"/>
  </si>
  <si>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phoneticPr fontId="5"/>
  </si>
  <si>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5"/>
  </si>
  <si>
    <t>下水道管路を対象とした総合マネジメントに関する研究項目の終了件数</t>
    <phoneticPr fontId="5"/>
  </si>
  <si>
    <t>執行額（百万円）／　下水道管路を対象とした総合マネジメントに関する研究項目　　　　　　　　　　　　　　　　</t>
    <phoneticPr fontId="5"/>
  </si>
  <si>
    <t>-</t>
    <phoneticPr fontId="5"/>
  </si>
  <si>
    <t>本</t>
    <rPh sb="0" eb="1">
      <t>ホン</t>
    </rPh>
    <phoneticPr fontId="5"/>
  </si>
  <si>
    <t>-</t>
    <phoneticPr fontId="5"/>
  </si>
  <si>
    <t>下水道管路については、人口減少化において下水道使用料収入が減少することが見込まれている中、これまで整備したストックを適切に維持管理し、下水道を持続可能なものとしていくことが求められている。このような中、本事業において下水道管路の適切なマネジメント手法を検討することの意義は高いことから、効率的・効果的な事業の実施により、着実に目標が達成されるよう取り組んで頂きたい。</t>
    <rPh sb="0" eb="3">
      <t>ゲスイドウ</t>
    </rPh>
    <rPh sb="3" eb="5">
      <t>カンロ</t>
    </rPh>
    <rPh sb="11" eb="13">
      <t>ジンコウ</t>
    </rPh>
    <rPh sb="13" eb="15">
      <t>ゲンショウ</t>
    </rPh>
    <rPh sb="15" eb="16">
      <t>カ</t>
    </rPh>
    <rPh sb="20" eb="23">
      <t>ゲスイドウ</t>
    </rPh>
    <rPh sb="23" eb="26">
      <t>シヨウリョウ</t>
    </rPh>
    <rPh sb="26" eb="28">
      <t>シュウニュウ</t>
    </rPh>
    <rPh sb="29" eb="31">
      <t>ゲンショウ</t>
    </rPh>
    <rPh sb="36" eb="38">
      <t>ミコ</t>
    </rPh>
    <rPh sb="43" eb="44">
      <t>ナカ</t>
    </rPh>
    <rPh sb="49" eb="51">
      <t>セイビ</t>
    </rPh>
    <rPh sb="58" eb="60">
      <t>テキセツ</t>
    </rPh>
    <rPh sb="61" eb="63">
      <t>イジ</t>
    </rPh>
    <rPh sb="63" eb="65">
      <t>カンリ</t>
    </rPh>
    <rPh sb="67" eb="70">
      <t>ゲスイドウ</t>
    </rPh>
    <rPh sb="71" eb="73">
      <t>ジゾク</t>
    </rPh>
    <rPh sb="73" eb="75">
      <t>カノウ</t>
    </rPh>
    <rPh sb="86" eb="87">
      <t>モト</t>
    </rPh>
    <rPh sb="99" eb="100">
      <t>ナカ</t>
    </rPh>
    <rPh sb="101" eb="102">
      <t>ホン</t>
    </rPh>
    <rPh sb="102" eb="104">
      <t>ジギョウ</t>
    </rPh>
    <rPh sb="108" eb="111">
      <t>ゲスイドウ</t>
    </rPh>
    <rPh sb="111" eb="113">
      <t>カンロ</t>
    </rPh>
    <rPh sb="114" eb="116">
      <t>テキセツ</t>
    </rPh>
    <rPh sb="123" eb="125">
      <t>シュホウ</t>
    </rPh>
    <rPh sb="126" eb="128">
      <t>ケントウ</t>
    </rPh>
    <rPh sb="133" eb="135">
      <t>イギ</t>
    </rPh>
    <rPh sb="136" eb="137">
      <t>タカ</t>
    </rPh>
    <rPh sb="143" eb="146">
      <t>コウリツテキ</t>
    </rPh>
    <rPh sb="147" eb="150">
      <t>コウカテキ</t>
    </rPh>
    <rPh sb="151" eb="153">
      <t>ジギョウ</t>
    </rPh>
    <rPh sb="154" eb="156">
      <t>ジッシ</t>
    </rPh>
    <rPh sb="160" eb="162">
      <t>チャクジツ</t>
    </rPh>
    <rPh sb="163" eb="165">
      <t>モクヒョウ</t>
    </rPh>
    <rPh sb="166" eb="168">
      <t>タッセイ</t>
    </rPh>
    <rPh sb="173" eb="174">
      <t>ト</t>
    </rPh>
    <rPh sb="175" eb="176">
      <t>ク</t>
    </rPh>
    <rPh sb="178" eb="179">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</si>
</sst>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175610</xdr:colOff>
      <xdr:row>741</xdr:row>
      <xdr:rowOff>135902</xdr:rowOff>
    </xdr:from>
    <xdr:to>
      <xdr:col>24</xdr:col>
      <xdr:colOff>88845</xdr:colOff>
      <xdr:row>743</xdr:row>
      <xdr:rowOff>137942</xdr:rowOff>
    </xdr:to>
    <xdr:sp macro="" textlink="">
      <xdr:nvSpPr>
        <xdr:cNvPr id="2" name="テキスト ボックス 1"/>
        <xdr:cNvSpPr txBox="1"/>
      </xdr:nvSpPr>
      <xdr:spPr>
        <a:xfrm>
          <a:off x="1430669" y="40217102"/>
          <a:ext cx="2961235" cy="7192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１７百万円</a:t>
          </a:r>
        </a:p>
      </xdr:txBody>
    </xdr:sp>
    <xdr:clientData/>
  </xdr:twoCellAnchor>
  <xdr:twoCellAnchor>
    <xdr:from>
      <xdr:col>9</xdr:col>
      <xdr:colOff>7204</xdr:colOff>
      <xdr:row>743</xdr:row>
      <xdr:rowOff>287671</xdr:rowOff>
    </xdr:from>
    <xdr:to>
      <xdr:col>24</xdr:col>
      <xdr:colOff>0</xdr:colOff>
      <xdr:row>747</xdr:row>
      <xdr:rowOff>331693</xdr:rowOff>
    </xdr:to>
    <xdr:sp macro="" textlink="">
      <xdr:nvSpPr>
        <xdr:cNvPr id="3" name="正方形/長方形 2"/>
        <xdr:cNvSpPr/>
      </xdr:nvSpPr>
      <xdr:spPr>
        <a:xfrm>
          <a:off x="1620851" y="41086047"/>
          <a:ext cx="2682208" cy="146044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・下水道管路の</a:t>
          </a:r>
          <a:r>
            <a:rPr lang="ja-JP" altLang="ja-JP" sz="1100">
              <a:solidFill>
                <a:sysClr val="windowText" lastClr="000000"/>
              </a:solidFill>
              <a:effectLst/>
              <a:latin typeface="+mn-lt"/>
              <a:ea typeface="+mn-ea"/>
              <a:cs typeface="+mn-cs"/>
            </a:rPr>
            <a:t>異常発生の要因分析</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診るべき異常の抽出と必要な点検調査技術の検討</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・改築修繕工法別の性能面・施工面等の特性の整理</a:t>
          </a:r>
        </a:p>
        <a:p>
          <a:r>
            <a:rPr kumimoji="1" lang="ja-JP" altLang="en-US" sz="1100">
              <a:solidFill>
                <a:sysClr val="windowText" lastClr="000000"/>
              </a:solidFill>
              <a:effectLst/>
              <a:latin typeface="+mn-lt"/>
              <a:ea typeface="+mn-ea"/>
              <a:cs typeface="+mn-cs"/>
            </a:rPr>
            <a:t>・改築修繕の際に配慮すべき内容の検討</a:t>
          </a:r>
          <a:endParaRPr kumimoji="1" lang="ja-JP" altLang="en-US" sz="1100">
            <a:solidFill>
              <a:sysClr val="windowText" lastClr="000000"/>
            </a:solidFill>
          </a:endParaRPr>
        </a:p>
      </xdr:txBody>
    </xdr:sp>
    <xdr:clientData/>
  </xdr:twoCellAnchor>
  <xdr:twoCellAnchor>
    <xdr:from>
      <xdr:col>8</xdr:col>
      <xdr:colOff>33618</xdr:colOff>
      <xdr:row>743</xdr:row>
      <xdr:rowOff>201706</xdr:rowOff>
    </xdr:from>
    <xdr:to>
      <xdr:col>24</xdr:col>
      <xdr:colOff>70224</xdr:colOff>
      <xdr:row>747</xdr:row>
      <xdr:rowOff>177800</xdr:rowOff>
    </xdr:to>
    <xdr:sp macro="" textlink="">
      <xdr:nvSpPr>
        <xdr:cNvPr id="4" name="大かっこ 3"/>
        <xdr:cNvSpPr/>
      </xdr:nvSpPr>
      <xdr:spPr>
        <a:xfrm>
          <a:off x="1659218" y="41540206"/>
          <a:ext cx="3287806" cy="13984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645089" y="41472969"/>
          <a:ext cx="2774572" cy="13671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190501</xdr:rowOff>
    </xdr:from>
    <xdr:to>
      <xdr:col>47</xdr:col>
      <xdr:colOff>135380</xdr:colOff>
      <xdr:row>748</xdr:row>
      <xdr:rowOff>217021</xdr:rowOff>
    </xdr:to>
    <xdr:sp macro="" textlink="">
      <xdr:nvSpPr>
        <xdr:cNvPr id="6" name="正方形/長方形 5"/>
        <xdr:cNvSpPr/>
      </xdr:nvSpPr>
      <xdr:spPr>
        <a:xfrm>
          <a:off x="6925235" y="41596236"/>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13</xdr:col>
      <xdr:colOff>81069</xdr:colOff>
      <xdr:row>747</xdr:row>
      <xdr:rowOff>103930</xdr:rowOff>
    </xdr:from>
    <xdr:to>
      <xdr:col>13</xdr:col>
      <xdr:colOff>81069</xdr:colOff>
      <xdr:row>750</xdr:row>
      <xdr:rowOff>293119</xdr:rowOff>
    </xdr:to>
    <xdr:cxnSp macro="">
      <xdr:nvCxnSpPr>
        <xdr:cNvPr id="7" name="直線コネクタ 6"/>
        <xdr:cNvCxnSpPr/>
      </xdr:nvCxnSpPr>
      <xdr:spPr>
        <a:xfrm flipH="1">
          <a:off x="2479364" y="42358835"/>
          <a:ext cx="0" cy="12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71120</xdr:colOff>
      <xdr:row>750</xdr:row>
      <xdr:rowOff>284480</xdr:rowOff>
    </xdr:from>
    <xdr:to>
      <xdr:col>25</xdr:col>
      <xdr:colOff>160244</xdr:colOff>
      <xdr:row>750</xdr:row>
      <xdr:rowOff>284480</xdr:rowOff>
    </xdr:to>
    <xdr:cxnSp macro="">
      <xdr:nvCxnSpPr>
        <xdr:cNvPr id="8" name="直線矢印コネクタ 7"/>
        <xdr:cNvCxnSpPr/>
      </xdr:nvCxnSpPr>
      <xdr:spPr>
        <a:xfrm>
          <a:off x="2448560" y="43738800"/>
          <a:ext cx="228368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179295</xdr:colOff>
      <xdr:row>749</xdr:row>
      <xdr:rowOff>268941</xdr:rowOff>
    </xdr:from>
    <xdr:to>
      <xdr:col>38</xdr:col>
      <xdr:colOff>180008</xdr:colOff>
      <xdr:row>751</xdr:row>
      <xdr:rowOff>314858</xdr:rowOff>
    </xdr:to>
    <xdr:sp macro="" textlink="">
      <xdr:nvSpPr>
        <xdr:cNvPr id="11" name="テキスト ボックス 10"/>
        <xdr:cNvSpPr txBox="1"/>
      </xdr:nvSpPr>
      <xdr:spPr>
        <a:xfrm>
          <a:off x="5221942" y="43411588"/>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Ａ．　　　      民間企業（２社）</a:t>
          </a:r>
          <a:endParaRPr kumimoji="1" lang="en-US" altLang="ja-JP" sz="1100"/>
        </a:p>
        <a:p>
          <a:pPr algn="l"/>
          <a:r>
            <a:rPr kumimoji="1" lang="ja-JP" altLang="en-US" sz="1100"/>
            <a:t>　　　　　　     　１５．６百万円</a:t>
          </a:r>
        </a:p>
      </xdr:txBody>
    </xdr:sp>
    <xdr:clientData/>
  </xdr:twoCellAnchor>
  <xdr:twoCellAnchor>
    <xdr:from>
      <xdr:col>26</xdr:col>
      <xdr:colOff>0</xdr:colOff>
      <xdr:row>752</xdr:row>
      <xdr:rowOff>0</xdr:rowOff>
    </xdr:from>
    <xdr:to>
      <xdr:col>40</xdr:col>
      <xdr:colOff>46319</xdr:colOff>
      <xdr:row>755</xdr:row>
      <xdr:rowOff>158002</xdr:rowOff>
    </xdr:to>
    <xdr:sp macro="" textlink="">
      <xdr:nvSpPr>
        <xdr:cNvPr id="13" name="正方形/長方形 12"/>
        <xdr:cNvSpPr/>
      </xdr:nvSpPr>
      <xdr:spPr>
        <a:xfrm>
          <a:off x="5244353" y="44184794"/>
          <a:ext cx="2870201" cy="12001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・下水道管路管理における道路陥没や閉塞等のリスクの種類・大きさの抽出、リスク毎の異常発生傾向の整理</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・改築修繕における工法の整理、改築修繕後の施設の健全性の実態調査</a:t>
          </a:r>
          <a:endParaRPr lang="ja-JP" altLang="ja-JP">
            <a:solidFill>
              <a:sysClr val="windowText" lastClr="000000"/>
            </a:solidFill>
            <a:effectLst/>
          </a:endParaRPr>
        </a:p>
      </xdr:txBody>
    </xdr:sp>
    <xdr:clientData/>
  </xdr:twoCellAnchor>
  <xdr:twoCellAnchor>
    <xdr:from>
      <xdr:col>25</xdr:col>
      <xdr:colOff>100853</xdr:colOff>
      <xdr:row>752</xdr:row>
      <xdr:rowOff>0</xdr:rowOff>
    </xdr:from>
    <xdr:to>
      <xdr:col>40</xdr:col>
      <xdr:colOff>89647</xdr:colOff>
      <xdr:row>755</xdr:row>
      <xdr:rowOff>63500</xdr:rowOff>
    </xdr:to>
    <xdr:sp macro="" textlink="">
      <xdr:nvSpPr>
        <xdr:cNvPr id="14" name="大かっこ 13"/>
        <xdr:cNvSpPr/>
      </xdr:nvSpPr>
      <xdr:spPr>
        <a:xfrm>
          <a:off x="5180853" y="44538900"/>
          <a:ext cx="3036794" cy="1130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50</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561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84</v>
      </c>
      <c r="T5" s="864"/>
      <c r="U5" s="864"/>
      <c r="V5" s="864"/>
      <c r="W5" s="864"/>
      <c r="X5" s="869"/>
      <c r="Y5" s="721" t="s">
        <v>3</v>
      </c>
      <c r="Z5" s="554"/>
      <c r="AA5" s="554"/>
      <c r="AB5" s="554"/>
      <c r="AC5" s="554"/>
      <c r="AD5" s="555"/>
      <c r="AE5" s="722" t="s">
        <v>562</v>
      </c>
      <c r="AF5" s="722"/>
      <c r="AG5" s="722"/>
      <c r="AH5" s="722"/>
      <c r="AI5" s="722"/>
      <c r="AJ5" s="722"/>
      <c r="AK5" s="722"/>
      <c r="AL5" s="722"/>
      <c r="AM5" s="722"/>
      <c r="AN5" s="722"/>
      <c r="AO5" s="722"/>
      <c r="AP5" s="723"/>
      <c r="AQ5" s="724" t="s">
        <v>563</v>
      </c>
      <c r="AR5" s="725"/>
      <c r="AS5" s="725"/>
      <c r="AT5" s="725"/>
      <c r="AU5" s="725"/>
      <c r="AV5" s="725"/>
      <c r="AW5" s="725"/>
      <c r="AX5" s="726"/>
    </row>
    <row r="6" spans="1:50" ht="39" customHeight="1" x14ac:dyDescent="0.15">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1" t="s">
        <v>23</v>
      </c>
      <c r="B7" s="512"/>
      <c r="C7" s="512"/>
      <c r="D7" s="512"/>
      <c r="E7" s="512"/>
      <c r="F7" s="513"/>
      <c r="G7" s="514" t="s">
        <v>564</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565</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574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c r="Q13" s="679"/>
      <c r="R13" s="679"/>
      <c r="S13" s="679"/>
      <c r="T13" s="679"/>
      <c r="U13" s="679"/>
      <c r="V13" s="680"/>
      <c r="W13" s="678"/>
      <c r="X13" s="679"/>
      <c r="Y13" s="679"/>
      <c r="Z13" s="679"/>
      <c r="AA13" s="679"/>
      <c r="AB13" s="679"/>
      <c r="AC13" s="680"/>
      <c r="AD13" s="678"/>
      <c r="AE13" s="679"/>
      <c r="AF13" s="679"/>
      <c r="AG13" s="679"/>
      <c r="AH13" s="679"/>
      <c r="AI13" s="679"/>
      <c r="AJ13" s="680"/>
      <c r="AK13" s="678"/>
      <c r="AL13" s="679"/>
      <c r="AM13" s="679"/>
      <c r="AN13" s="679"/>
      <c r="AO13" s="679"/>
      <c r="AP13" s="679"/>
      <c r="AQ13" s="680"/>
      <c r="AR13" s="942">
        <v>17</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t="s">
        <v>577</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17</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x14ac:dyDescent="0.15">
      <c r="A20" s="637"/>
      <c r="B20" s="638"/>
      <c r="C20" s="638"/>
      <c r="D20" s="638"/>
      <c r="E20" s="638"/>
      <c r="F20" s="639"/>
      <c r="G20" s="900" t="s">
        <v>11</v>
      </c>
      <c r="H20" s="901"/>
      <c r="I20" s="901"/>
      <c r="J20" s="901"/>
      <c r="K20" s="901"/>
      <c r="L20" s="901"/>
      <c r="M20" s="901"/>
      <c r="N20" s="901"/>
      <c r="O20" s="901"/>
      <c r="P20" s="352" t="str">
        <f>IF(P18=0, "-", SUM(P19)/P18)</f>
        <v>-</v>
      </c>
      <c r="Q20" s="352"/>
      <c r="R20" s="352"/>
      <c r="S20" s="352"/>
      <c r="T20" s="352"/>
      <c r="U20" s="352"/>
      <c r="V20" s="352"/>
      <c r="W20" s="352" t="str">
        <f t="shared" ref="W20" si="0">IF(W18=0, "-", SUM(W19)/W18)</f>
        <v>-</v>
      </c>
      <c r="X20" s="352"/>
      <c r="Y20" s="352"/>
      <c r="Z20" s="352"/>
      <c r="AA20" s="352"/>
      <c r="AB20" s="352"/>
      <c r="AC20" s="352"/>
      <c r="AD20" s="352" t="str">
        <f t="shared" ref="AD20" si="1">IF(AD18=0, "-", SUM(AD19)/AD18)</f>
        <v>-</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3"/>
      <c r="B21" s="874"/>
      <c r="C21" s="874"/>
      <c r="D21" s="874"/>
      <c r="E21" s="874"/>
      <c r="F21" s="970"/>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t="str">
        <f t="shared" ref="AD21" si="3">IF(AD19=0, "-", SUM(AD19)/SUM(AD13,AD14))</f>
        <v>-</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549</v>
      </c>
      <c r="H23" s="977"/>
      <c r="I23" s="977"/>
      <c r="J23" s="977"/>
      <c r="K23" s="977"/>
      <c r="L23" s="977"/>
      <c r="M23" s="977"/>
      <c r="N23" s="977"/>
      <c r="O23" s="978"/>
      <c r="P23" s="942">
        <v>0</v>
      </c>
      <c r="Q23" s="943"/>
      <c r="R23" s="943"/>
      <c r="S23" s="943"/>
      <c r="T23" s="943"/>
      <c r="U23" s="943"/>
      <c r="V23" s="966"/>
      <c r="W23" s="942">
        <v>16</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550</v>
      </c>
      <c r="H24" s="980"/>
      <c r="I24" s="980"/>
      <c r="J24" s="980"/>
      <c r="K24" s="980"/>
      <c r="L24" s="980"/>
      <c r="M24" s="980"/>
      <c r="N24" s="980"/>
      <c r="O24" s="981"/>
      <c r="P24" s="678">
        <v>0</v>
      </c>
      <c r="Q24" s="679"/>
      <c r="R24" s="679"/>
      <c r="S24" s="679"/>
      <c r="T24" s="679"/>
      <c r="U24" s="679"/>
      <c r="V24" s="680"/>
      <c r="W24" s="678">
        <v>1</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17</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3"/>
      <c r="AF31" s="563"/>
      <c r="AG31" s="563"/>
      <c r="AH31" s="563"/>
      <c r="AI31" s="563"/>
      <c r="AJ31" s="563"/>
      <c r="AK31" s="563"/>
      <c r="AL31" s="563"/>
      <c r="AM31" s="563"/>
      <c r="AN31" s="563"/>
      <c r="AO31" s="563"/>
      <c r="AP31" s="445"/>
      <c r="AQ31" s="604" t="s">
        <v>551</v>
      </c>
      <c r="AR31" s="187"/>
      <c r="AS31" s="131" t="s">
        <v>357</v>
      </c>
      <c r="AT31" s="132"/>
      <c r="AU31" s="186">
        <v>32</v>
      </c>
      <c r="AV31" s="186"/>
      <c r="AW31" s="430" t="s">
        <v>301</v>
      </c>
      <c r="AX31" s="431"/>
    </row>
    <row r="32" spans="1:50" ht="23.25" customHeight="1" x14ac:dyDescent="0.15">
      <c r="A32" s="435"/>
      <c r="B32" s="433"/>
      <c r="C32" s="433"/>
      <c r="D32" s="433"/>
      <c r="E32" s="433"/>
      <c r="F32" s="434"/>
      <c r="G32" s="575" t="s">
        <v>566</v>
      </c>
      <c r="H32" s="576"/>
      <c r="I32" s="576"/>
      <c r="J32" s="576"/>
      <c r="K32" s="576"/>
      <c r="L32" s="576"/>
      <c r="M32" s="576"/>
      <c r="N32" s="576"/>
      <c r="O32" s="577"/>
      <c r="P32" s="100" t="s">
        <v>567</v>
      </c>
      <c r="Q32" s="100"/>
      <c r="R32" s="100"/>
      <c r="S32" s="100"/>
      <c r="T32" s="100"/>
      <c r="U32" s="100"/>
      <c r="V32" s="100"/>
      <c r="W32" s="100"/>
      <c r="X32" s="101"/>
      <c r="Y32" s="497" t="s">
        <v>13</v>
      </c>
      <c r="Z32" s="544"/>
      <c r="AA32" s="545"/>
      <c r="AB32" s="482" t="s">
        <v>578</v>
      </c>
      <c r="AC32" s="482"/>
      <c r="AD32" s="482"/>
      <c r="AE32" s="239" t="s">
        <v>554</v>
      </c>
      <c r="AF32" s="240"/>
      <c r="AG32" s="240"/>
      <c r="AH32" s="240"/>
      <c r="AI32" s="239" t="s">
        <v>554</v>
      </c>
      <c r="AJ32" s="240"/>
      <c r="AK32" s="240"/>
      <c r="AL32" s="240"/>
      <c r="AM32" s="239" t="s">
        <v>554</v>
      </c>
      <c r="AN32" s="240"/>
      <c r="AO32" s="240"/>
      <c r="AP32" s="240"/>
      <c r="AQ32" s="360" t="s">
        <v>551</v>
      </c>
      <c r="AR32" s="194"/>
      <c r="AS32" s="194"/>
      <c r="AT32" s="361"/>
      <c r="AU32" s="240"/>
      <c r="AV32" s="240"/>
      <c r="AW32" s="240"/>
      <c r="AX32" s="242"/>
    </row>
    <row r="33" spans="1:50" ht="23.25" customHeight="1" x14ac:dyDescent="0.15">
      <c r="A33" s="436"/>
      <c r="B33" s="437"/>
      <c r="C33" s="437"/>
      <c r="D33" s="437"/>
      <c r="E33" s="437"/>
      <c r="F33" s="438"/>
      <c r="G33" s="578"/>
      <c r="H33" s="579"/>
      <c r="I33" s="579"/>
      <c r="J33" s="579"/>
      <c r="K33" s="579"/>
      <c r="L33" s="579"/>
      <c r="M33" s="579"/>
      <c r="N33" s="579"/>
      <c r="O33" s="580"/>
      <c r="P33" s="103"/>
      <c r="Q33" s="103"/>
      <c r="R33" s="103"/>
      <c r="S33" s="103"/>
      <c r="T33" s="103"/>
      <c r="U33" s="103"/>
      <c r="V33" s="103"/>
      <c r="W33" s="103"/>
      <c r="X33" s="104"/>
      <c r="Y33" s="420" t="s">
        <v>55</v>
      </c>
      <c r="Z33" s="421"/>
      <c r="AA33" s="422"/>
      <c r="AB33" s="536" t="s">
        <v>578</v>
      </c>
      <c r="AC33" s="536"/>
      <c r="AD33" s="536"/>
      <c r="AE33" s="239" t="s">
        <v>554</v>
      </c>
      <c r="AF33" s="240"/>
      <c r="AG33" s="240"/>
      <c r="AH33" s="240"/>
      <c r="AI33" s="239" t="s">
        <v>554</v>
      </c>
      <c r="AJ33" s="240"/>
      <c r="AK33" s="240"/>
      <c r="AL33" s="240"/>
      <c r="AM33" s="239" t="s">
        <v>554</v>
      </c>
      <c r="AN33" s="240"/>
      <c r="AO33" s="240"/>
      <c r="AP33" s="240"/>
      <c r="AQ33" s="360" t="s">
        <v>551</v>
      </c>
      <c r="AR33" s="194"/>
      <c r="AS33" s="194"/>
      <c r="AT33" s="361"/>
      <c r="AU33" s="240">
        <v>3</v>
      </c>
      <c r="AV33" s="240"/>
      <c r="AW33" s="240"/>
      <c r="AX33" s="242"/>
    </row>
    <row r="34" spans="1:50" ht="23.25" customHeight="1" x14ac:dyDescent="0.15">
      <c r="A34" s="435"/>
      <c r="B34" s="433"/>
      <c r="C34" s="433"/>
      <c r="D34" s="433"/>
      <c r="E34" s="433"/>
      <c r="F34" s="434"/>
      <c r="G34" s="581"/>
      <c r="H34" s="582"/>
      <c r="I34" s="582"/>
      <c r="J34" s="582"/>
      <c r="K34" s="582"/>
      <c r="L34" s="582"/>
      <c r="M34" s="582"/>
      <c r="N34" s="582"/>
      <c r="O34" s="583"/>
      <c r="P34" s="106"/>
      <c r="Q34" s="106"/>
      <c r="R34" s="106"/>
      <c r="S34" s="106"/>
      <c r="T34" s="106"/>
      <c r="U34" s="106"/>
      <c r="V34" s="106"/>
      <c r="W34" s="106"/>
      <c r="X34" s="107"/>
      <c r="Y34" s="420" t="s">
        <v>14</v>
      </c>
      <c r="Z34" s="421"/>
      <c r="AA34" s="422"/>
      <c r="AB34" s="570" t="s">
        <v>302</v>
      </c>
      <c r="AC34" s="570"/>
      <c r="AD34" s="570"/>
      <c r="AE34" s="239" t="s">
        <v>554</v>
      </c>
      <c r="AF34" s="240"/>
      <c r="AG34" s="240"/>
      <c r="AH34" s="240"/>
      <c r="AI34" s="239" t="s">
        <v>554</v>
      </c>
      <c r="AJ34" s="240"/>
      <c r="AK34" s="240"/>
      <c r="AL34" s="240"/>
      <c r="AM34" s="239" t="s">
        <v>554</v>
      </c>
      <c r="AN34" s="240"/>
      <c r="AO34" s="240"/>
      <c r="AP34" s="240"/>
      <c r="AQ34" s="360" t="s">
        <v>551</v>
      </c>
      <c r="AR34" s="194"/>
      <c r="AS34" s="194"/>
      <c r="AT34" s="361"/>
      <c r="AU34" s="240"/>
      <c r="AV34" s="240"/>
      <c r="AW34" s="240"/>
      <c r="AX34" s="242"/>
    </row>
    <row r="35" spans="1:50" ht="23.25" customHeight="1" x14ac:dyDescent="0.15">
      <c r="A35" s="225" t="s">
        <v>539</v>
      </c>
      <c r="B35" s="226"/>
      <c r="C35" s="226"/>
      <c r="D35" s="226"/>
      <c r="E35" s="226"/>
      <c r="F35" s="227"/>
      <c r="G35" s="231" t="s">
        <v>568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8" t="s">
        <v>266</v>
      </c>
      <c r="H37" s="449"/>
      <c r="I37" s="449"/>
      <c r="J37" s="449"/>
      <c r="K37" s="449"/>
      <c r="L37" s="449"/>
      <c r="M37" s="449"/>
      <c r="N37" s="449"/>
      <c r="O37" s="450"/>
      <c r="P37" s="778" t="s">
        <v>60</v>
      </c>
      <c r="Q37" s="449"/>
      <c r="R37" s="449"/>
      <c r="S37" s="449"/>
      <c r="T37" s="449"/>
      <c r="U37" s="449"/>
      <c r="V37" s="449"/>
      <c r="W37" s="449"/>
      <c r="X37" s="450"/>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3"/>
      <c r="AF38" s="563"/>
      <c r="AG38" s="563"/>
      <c r="AH38" s="563"/>
      <c r="AI38" s="563"/>
      <c r="AJ38" s="563"/>
      <c r="AK38" s="563"/>
      <c r="AL38" s="563"/>
      <c r="AM38" s="563"/>
      <c r="AN38" s="563"/>
      <c r="AO38" s="563"/>
      <c r="AP38" s="445"/>
      <c r="AQ38" s="604"/>
      <c r="AR38" s="187"/>
      <c r="AS38" s="131" t="s">
        <v>357</v>
      </c>
      <c r="AT38" s="132"/>
      <c r="AU38" s="186"/>
      <c r="AV38" s="186"/>
      <c r="AW38" s="430" t="s">
        <v>301</v>
      </c>
      <c r="AX38" s="431"/>
    </row>
    <row r="39" spans="1:50" ht="23.25" hidden="1" customHeight="1" x14ac:dyDescent="0.15">
      <c r="A39" s="435"/>
      <c r="B39" s="433"/>
      <c r="C39" s="433"/>
      <c r="D39" s="433"/>
      <c r="E39" s="433"/>
      <c r="F39" s="434"/>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8"/>
      <c r="H40" s="579"/>
      <c r="I40" s="579"/>
      <c r="J40" s="579"/>
      <c r="K40" s="579"/>
      <c r="L40" s="579"/>
      <c r="M40" s="579"/>
      <c r="N40" s="579"/>
      <c r="O40" s="580"/>
      <c r="P40" s="103"/>
      <c r="Q40" s="103"/>
      <c r="R40" s="103"/>
      <c r="S40" s="103"/>
      <c r="T40" s="103"/>
      <c r="U40" s="103"/>
      <c r="V40" s="103"/>
      <c r="W40" s="103"/>
      <c r="X40" s="104"/>
      <c r="Y40" s="420" t="s">
        <v>55</v>
      </c>
      <c r="Z40" s="421"/>
      <c r="AA40" s="422"/>
      <c r="AB40" s="536"/>
      <c r="AC40" s="536"/>
      <c r="AD40" s="53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1"/>
      <c r="H41" s="582"/>
      <c r="I41" s="582"/>
      <c r="J41" s="582"/>
      <c r="K41" s="582"/>
      <c r="L41" s="582"/>
      <c r="M41" s="582"/>
      <c r="N41" s="582"/>
      <c r="O41" s="583"/>
      <c r="P41" s="106"/>
      <c r="Q41" s="106"/>
      <c r="R41" s="106"/>
      <c r="S41" s="106"/>
      <c r="T41" s="106"/>
      <c r="U41" s="106"/>
      <c r="V41" s="106"/>
      <c r="W41" s="106"/>
      <c r="X41" s="107"/>
      <c r="Y41" s="420" t="s">
        <v>14</v>
      </c>
      <c r="Z41" s="421"/>
      <c r="AA41" s="422"/>
      <c r="AB41" s="570" t="s">
        <v>302</v>
      </c>
      <c r="AC41" s="570"/>
      <c r="AD41" s="570"/>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8" t="s">
        <v>266</v>
      </c>
      <c r="H44" s="449"/>
      <c r="I44" s="449"/>
      <c r="J44" s="449"/>
      <c r="K44" s="449"/>
      <c r="L44" s="449"/>
      <c r="M44" s="449"/>
      <c r="N44" s="449"/>
      <c r="O44" s="450"/>
      <c r="P44" s="778" t="s">
        <v>60</v>
      </c>
      <c r="Q44" s="449"/>
      <c r="R44" s="449"/>
      <c r="S44" s="449"/>
      <c r="T44" s="449"/>
      <c r="U44" s="449"/>
      <c r="V44" s="449"/>
      <c r="W44" s="449"/>
      <c r="X44" s="450"/>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3"/>
      <c r="AF45" s="563"/>
      <c r="AG45" s="563"/>
      <c r="AH45" s="563"/>
      <c r="AI45" s="563"/>
      <c r="AJ45" s="563"/>
      <c r="AK45" s="563"/>
      <c r="AL45" s="563"/>
      <c r="AM45" s="563"/>
      <c r="AN45" s="563"/>
      <c r="AO45" s="563"/>
      <c r="AP45" s="445"/>
      <c r="AQ45" s="604"/>
      <c r="AR45" s="187"/>
      <c r="AS45" s="131" t="s">
        <v>357</v>
      </c>
      <c r="AT45" s="132"/>
      <c r="AU45" s="186"/>
      <c r="AV45" s="186"/>
      <c r="AW45" s="430" t="s">
        <v>301</v>
      </c>
      <c r="AX45" s="431"/>
    </row>
    <row r="46" spans="1:50" ht="23.25" hidden="1" customHeight="1" x14ac:dyDescent="0.15">
      <c r="A46" s="435"/>
      <c r="B46" s="433"/>
      <c r="C46" s="433"/>
      <c r="D46" s="433"/>
      <c r="E46" s="433"/>
      <c r="F46" s="434"/>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8"/>
      <c r="H47" s="579"/>
      <c r="I47" s="579"/>
      <c r="J47" s="579"/>
      <c r="K47" s="579"/>
      <c r="L47" s="579"/>
      <c r="M47" s="579"/>
      <c r="N47" s="579"/>
      <c r="O47" s="580"/>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1"/>
      <c r="H48" s="582"/>
      <c r="I48" s="582"/>
      <c r="J48" s="582"/>
      <c r="K48" s="582"/>
      <c r="L48" s="582"/>
      <c r="M48" s="582"/>
      <c r="N48" s="582"/>
      <c r="O48" s="583"/>
      <c r="P48" s="106"/>
      <c r="Q48" s="106"/>
      <c r="R48" s="106"/>
      <c r="S48" s="106"/>
      <c r="T48" s="106"/>
      <c r="U48" s="106"/>
      <c r="V48" s="106"/>
      <c r="W48" s="106"/>
      <c r="X48" s="107"/>
      <c r="Y48" s="420" t="s">
        <v>14</v>
      </c>
      <c r="Z48" s="421"/>
      <c r="AA48" s="422"/>
      <c r="AB48" s="570" t="s">
        <v>302</v>
      </c>
      <c r="AC48" s="570"/>
      <c r="AD48" s="570"/>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3"/>
      <c r="AF52" s="563"/>
      <c r="AG52" s="563"/>
      <c r="AH52" s="563"/>
      <c r="AI52" s="563"/>
      <c r="AJ52" s="563"/>
      <c r="AK52" s="563"/>
      <c r="AL52" s="563"/>
      <c r="AM52" s="563"/>
      <c r="AN52" s="563"/>
      <c r="AO52" s="563"/>
      <c r="AP52" s="445"/>
      <c r="AQ52" s="604"/>
      <c r="AR52" s="187"/>
      <c r="AS52" s="131" t="s">
        <v>357</v>
      </c>
      <c r="AT52" s="132"/>
      <c r="AU52" s="186"/>
      <c r="AV52" s="186"/>
      <c r="AW52" s="430" t="s">
        <v>301</v>
      </c>
      <c r="AX52" s="431"/>
    </row>
    <row r="53" spans="1:50" ht="23.25" hidden="1" customHeight="1" x14ac:dyDescent="0.15">
      <c r="A53" s="435"/>
      <c r="B53" s="433"/>
      <c r="C53" s="433"/>
      <c r="D53" s="433"/>
      <c r="E53" s="433"/>
      <c r="F53" s="434"/>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8"/>
      <c r="H54" s="579"/>
      <c r="I54" s="579"/>
      <c r="J54" s="579"/>
      <c r="K54" s="579"/>
      <c r="L54" s="579"/>
      <c r="M54" s="579"/>
      <c r="N54" s="579"/>
      <c r="O54" s="580"/>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1"/>
      <c r="H55" s="582"/>
      <c r="I55" s="582"/>
      <c r="J55" s="582"/>
      <c r="K55" s="582"/>
      <c r="L55" s="582"/>
      <c r="M55" s="582"/>
      <c r="N55" s="582"/>
      <c r="O55" s="583"/>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3"/>
      <c r="AF59" s="563"/>
      <c r="AG59" s="563"/>
      <c r="AH59" s="563"/>
      <c r="AI59" s="563"/>
      <c r="AJ59" s="563"/>
      <c r="AK59" s="563"/>
      <c r="AL59" s="563"/>
      <c r="AM59" s="563"/>
      <c r="AN59" s="563"/>
      <c r="AO59" s="563"/>
      <c r="AP59" s="445"/>
      <c r="AQ59" s="604"/>
      <c r="AR59" s="187"/>
      <c r="AS59" s="131" t="s">
        <v>357</v>
      </c>
      <c r="AT59" s="132"/>
      <c r="AU59" s="186"/>
      <c r="AV59" s="186"/>
      <c r="AW59" s="430" t="s">
        <v>301</v>
      </c>
      <c r="AX59" s="431"/>
    </row>
    <row r="60" spans="1:50" ht="23.25" hidden="1" customHeight="1" x14ac:dyDescent="0.15">
      <c r="A60" s="435"/>
      <c r="B60" s="433"/>
      <c r="C60" s="433"/>
      <c r="D60" s="433"/>
      <c r="E60" s="433"/>
      <c r="F60" s="434"/>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8"/>
      <c r="H61" s="579"/>
      <c r="I61" s="579"/>
      <c r="J61" s="579"/>
      <c r="K61" s="579"/>
      <c r="L61" s="579"/>
      <c r="M61" s="579"/>
      <c r="N61" s="579"/>
      <c r="O61" s="580"/>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1"/>
      <c r="H62" s="582"/>
      <c r="I62" s="582"/>
      <c r="J62" s="582"/>
      <c r="K62" s="582"/>
      <c r="L62" s="582"/>
      <c r="M62" s="582"/>
      <c r="N62" s="582"/>
      <c r="O62" s="583"/>
      <c r="P62" s="106"/>
      <c r="Q62" s="106"/>
      <c r="R62" s="106"/>
      <c r="S62" s="106"/>
      <c r="T62" s="106"/>
      <c r="U62" s="106"/>
      <c r="V62" s="106"/>
      <c r="W62" s="106"/>
      <c r="X62" s="107"/>
      <c r="Y62" s="420" t="s">
        <v>14</v>
      </c>
      <c r="Z62" s="421"/>
      <c r="AA62" s="422"/>
      <c r="AB62" s="570" t="s">
        <v>15</v>
      </c>
      <c r="AC62" s="570"/>
      <c r="AD62" s="570"/>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62" t="s">
        <v>358</v>
      </c>
      <c r="AF85" s="562"/>
      <c r="AG85" s="562"/>
      <c r="AH85" s="562"/>
      <c r="AI85" s="562" t="s">
        <v>359</v>
      </c>
      <c r="AJ85" s="562"/>
      <c r="AK85" s="562"/>
      <c r="AL85" s="562"/>
      <c r="AM85" s="562" t="s">
        <v>365</v>
      </c>
      <c r="AN85" s="562"/>
      <c r="AO85" s="562"/>
      <c r="AP85" s="442"/>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3"/>
      <c r="AF86" s="563"/>
      <c r="AG86" s="563"/>
      <c r="AH86" s="563"/>
      <c r="AI86" s="563"/>
      <c r="AJ86" s="563"/>
      <c r="AK86" s="563"/>
      <c r="AL86" s="563"/>
      <c r="AM86" s="563"/>
      <c r="AN86" s="563"/>
      <c r="AO86" s="563"/>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62" t="s">
        <v>358</v>
      </c>
      <c r="AF90" s="562"/>
      <c r="AG90" s="562"/>
      <c r="AH90" s="562"/>
      <c r="AI90" s="562" t="s">
        <v>359</v>
      </c>
      <c r="AJ90" s="562"/>
      <c r="AK90" s="562"/>
      <c r="AL90" s="562"/>
      <c r="AM90" s="562" t="s">
        <v>365</v>
      </c>
      <c r="AN90" s="562"/>
      <c r="AO90" s="562"/>
      <c r="AP90" s="442"/>
      <c r="AQ90" s="159" t="s">
        <v>356</v>
      </c>
      <c r="AR90" s="128"/>
      <c r="AS90" s="128"/>
      <c r="AT90" s="129"/>
      <c r="AU90" s="564" t="s">
        <v>254</v>
      </c>
      <c r="AV90" s="564"/>
      <c r="AW90" s="564"/>
      <c r="AX90" s="565"/>
    </row>
    <row r="91" spans="1:60" ht="18.75" hidden="1" customHeight="1" x14ac:dyDescent="0.15">
      <c r="A91" s="889"/>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3"/>
      <c r="AF91" s="563"/>
      <c r="AG91" s="563"/>
      <c r="AH91" s="563"/>
      <c r="AI91" s="563"/>
      <c r="AJ91" s="563"/>
      <c r="AK91" s="563"/>
      <c r="AL91" s="563"/>
      <c r="AM91" s="563"/>
      <c r="AN91" s="563"/>
      <c r="AO91" s="563"/>
      <c r="AP91" s="445"/>
      <c r="AQ91" s="185"/>
      <c r="AR91" s="186"/>
      <c r="AS91" s="131" t="s">
        <v>357</v>
      </c>
      <c r="AT91" s="132"/>
      <c r="AU91" s="186"/>
      <c r="AV91" s="186"/>
      <c r="AW91" s="430" t="s">
        <v>301</v>
      </c>
      <c r="AX91" s="431"/>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62" t="s">
        <v>358</v>
      </c>
      <c r="AF95" s="562"/>
      <c r="AG95" s="562"/>
      <c r="AH95" s="562"/>
      <c r="AI95" s="562" t="s">
        <v>359</v>
      </c>
      <c r="AJ95" s="562"/>
      <c r="AK95" s="562"/>
      <c r="AL95" s="562"/>
      <c r="AM95" s="562" t="s">
        <v>365</v>
      </c>
      <c r="AN95" s="562"/>
      <c r="AO95" s="562"/>
      <c r="AP95" s="442"/>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3"/>
      <c r="AF96" s="563"/>
      <c r="AG96" s="563"/>
      <c r="AH96" s="563"/>
      <c r="AI96" s="563"/>
      <c r="AJ96" s="563"/>
      <c r="AK96" s="563"/>
      <c r="AL96" s="563"/>
      <c r="AM96" s="563"/>
      <c r="AN96" s="563"/>
      <c r="AO96" s="563"/>
      <c r="AP96" s="445"/>
      <c r="AQ96" s="185"/>
      <c r="AR96" s="186"/>
      <c r="AS96" s="131" t="s">
        <v>357</v>
      </c>
      <c r="AT96" s="132"/>
      <c r="AU96" s="186"/>
      <c r="AV96" s="186"/>
      <c r="AW96" s="430" t="s">
        <v>301</v>
      </c>
      <c r="AX96" s="431"/>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551</v>
      </c>
      <c r="AC101" s="482"/>
      <c r="AD101" s="482"/>
      <c r="AE101" s="239" t="s">
        <v>551</v>
      </c>
      <c r="AF101" s="240"/>
      <c r="AG101" s="240"/>
      <c r="AH101" s="241"/>
      <c r="AI101" s="239" t="s">
        <v>551</v>
      </c>
      <c r="AJ101" s="240"/>
      <c r="AK101" s="240"/>
      <c r="AL101" s="241"/>
      <c r="AM101" s="239" t="s">
        <v>551</v>
      </c>
      <c r="AN101" s="240"/>
      <c r="AO101" s="240"/>
      <c r="AP101" s="241"/>
      <c r="AQ101" s="239" t="s">
        <v>551</v>
      </c>
      <c r="AR101" s="240"/>
      <c r="AS101" s="240"/>
      <c r="AT101" s="241"/>
      <c r="AU101" s="239" t="s">
        <v>551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551</v>
      </c>
      <c r="AC102" s="482"/>
      <c r="AD102" s="482"/>
      <c r="AE102" s="334" t="s">
        <v>551</v>
      </c>
      <c r="AF102" s="334"/>
      <c r="AG102" s="334"/>
      <c r="AH102" s="334"/>
      <c r="AI102" s="334" t="s">
        <v>551</v>
      </c>
      <c r="AJ102" s="334"/>
      <c r="AK102" s="334"/>
      <c r="AL102" s="334"/>
      <c r="AM102" s="334" t="s">
        <v>551</v>
      </c>
      <c r="AN102" s="334"/>
      <c r="AO102" s="334"/>
      <c r="AP102" s="334"/>
      <c r="AQ102" s="334" t="s">
        <v>551</v>
      </c>
      <c r="AR102" s="334"/>
      <c r="AS102" s="334"/>
      <c r="AT102" s="334"/>
      <c r="AU102" s="237">
        <v>2</v>
      </c>
      <c r="AV102" s="238"/>
      <c r="AW102" s="238"/>
      <c r="AX102" s="335"/>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334"/>
      <c r="AF105" s="334"/>
      <c r="AG105" s="334"/>
      <c r="AH105" s="334"/>
      <c r="AI105" s="334"/>
      <c r="AJ105" s="334"/>
      <c r="AK105" s="334"/>
      <c r="AL105" s="334"/>
      <c r="AM105" s="334"/>
      <c r="AN105" s="334"/>
      <c r="AO105" s="334"/>
      <c r="AP105" s="334"/>
      <c r="AQ105" s="239"/>
      <c r="AR105" s="240"/>
      <c r="AS105" s="240"/>
      <c r="AT105" s="241"/>
      <c r="AU105" s="237"/>
      <c r="AV105" s="238"/>
      <c r="AW105" s="238"/>
      <c r="AX105" s="335"/>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35"/>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7"/>
      <c r="Z115" s="568"/>
      <c r="AA115" s="569"/>
      <c r="AB115" s="420" t="s">
        <v>12</v>
      </c>
      <c r="AC115" s="421"/>
      <c r="AD115" s="422"/>
      <c r="AE115" s="420" t="s">
        <v>358</v>
      </c>
      <c r="AF115" s="421"/>
      <c r="AG115" s="421"/>
      <c r="AH115" s="422"/>
      <c r="AI115" s="420" t="s">
        <v>359</v>
      </c>
      <c r="AJ115" s="421"/>
      <c r="AK115" s="421"/>
      <c r="AL115" s="422"/>
      <c r="AM115" s="420" t="s">
        <v>365</v>
      </c>
      <c r="AN115" s="421"/>
      <c r="AO115" s="421"/>
      <c r="AP115" s="422"/>
      <c r="AQ115" s="550" t="s">
        <v>478</v>
      </c>
      <c r="AR115" s="551"/>
      <c r="AS115" s="551"/>
      <c r="AT115" s="551"/>
      <c r="AU115" s="551"/>
      <c r="AV115" s="551"/>
      <c r="AW115" s="551"/>
      <c r="AX115" s="552"/>
    </row>
    <row r="116" spans="1:50" ht="23.25" customHeight="1" x14ac:dyDescent="0.15">
      <c r="A116" s="473"/>
      <c r="B116" s="474"/>
      <c r="C116" s="474"/>
      <c r="D116" s="474"/>
      <c r="E116" s="474"/>
      <c r="F116" s="475"/>
      <c r="G116" s="425" t="s">
        <v>576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c r="AC116" s="484"/>
      <c r="AD116" s="485"/>
      <c r="AE116" s="334" t="s">
        <v>554</v>
      </c>
      <c r="AF116" s="334"/>
      <c r="AG116" s="334"/>
      <c r="AH116" s="334"/>
      <c r="AI116" s="334" t="s">
        <v>554</v>
      </c>
      <c r="AJ116" s="334"/>
      <c r="AK116" s="334"/>
      <c r="AL116" s="334"/>
      <c r="AM116" s="334" t="s">
        <v>554</v>
      </c>
      <c r="AN116" s="334"/>
      <c r="AO116" s="334"/>
      <c r="AP116" s="334"/>
      <c r="AQ116" s="239" t="s">
        <v>554</v>
      </c>
      <c r="AR116" s="240"/>
      <c r="AS116" s="240"/>
      <c r="AT116" s="240"/>
      <c r="AU116" s="240"/>
      <c r="AV116" s="240"/>
      <c r="AW116" s="240"/>
      <c r="AX116" s="242"/>
    </row>
    <row r="117" spans="1:50" ht="43.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513</v>
      </c>
      <c r="AC117" s="499"/>
      <c r="AD117" s="500"/>
      <c r="AE117" s="548" t="s">
        <v>554</v>
      </c>
      <c r="AF117" s="548"/>
      <c r="AG117" s="548"/>
      <c r="AH117" s="548"/>
      <c r="AI117" s="548" t="s">
        <v>554</v>
      </c>
      <c r="AJ117" s="548"/>
      <c r="AK117" s="548"/>
      <c r="AL117" s="548"/>
      <c r="AM117" s="548" t="s">
        <v>554</v>
      </c>
      <c r="AN117" s="548"/>
      <c r="AO117" s="548"/>
      <c r="AP117" s="548"/>
      <c r="AQ117" s="548" t="s">
        <v>554</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7"/>
      <c r="Z118" s="568"/>
      <c r="AA118" s="569"/>
      <c r="AB118" s="420" t="s">
        <v>12</v>
      </c>
      <c r="AC118" s="421"/>
      <c r="AD118" s="422"/>
      <c r="AE118" s="420" t="s">
        <v>358</v>
      </c>
      <c r="AF118" s="421"/>
      <c r="AG118" s="421"/>
      <c r="AH118" s="422"/>
      <c r="AI118" s="420" t="s">
        <v>359</v>
      </c>
      <c r="AJ118" s="421"/>
      <c r="AK118" s="421"/>
      <c r="AL118" s="422"/>
      <c r="AM118" s="420" t="s">
        <v>365</v>
      </c>
      <c r="AN118" s="421"/>
      <c r="AO118" s="421"/>
      <c r="AP118" s="422"/>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6"/>
    </row>
    <row r="120" spans="1:50" ht="46.5" hidden="1" customHeight="1" x14ac:dyDescent="0.15">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7"/>
      <c r="Z121" s="568"/>
      <c r="AA121" s="569"/>
      <c r="AB121" s="420" t="s">
        <v>12</v>
      </c>
      <c r="AC121" s="421"/>
      <c r="AD121" s="422"/>
      <c r="AE121" s="420" t="s">
        <v>358</v>
      </c>
      <c r="AF121" s="421"/>
      <c r="AG121" s="421"/>
      <c r="AH121" s="422"/>
      <c r="AI121" s="420" t="s">
        <v>359</v>
      </c>
      <c r="AJ121" s="421"/>
      <c r="AK121" s="421"/>
      <c r="AL121" s="422"/>
      <c r="AM121" s="420" t="s">
        <v>365</v>
      </c>
      <c r="AN121" s="421"/>
      <c r="AO121" s="421"/>
      <c r="AP121" s="422"/>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6"/>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7"/>
      <c r="Z124" s="568"/>
      <c r="AA124" s="569"/>
      <c r="AB124" s="420" t="s">
        <v>12</v>
      </c>
      <c r="AC124" s="421"/>
      <c r="AD124" s="422"/>
      <c r="AE124" s="420" t="s">
        <v>358</v>
      </c>
      <c r="AF124" s="421"/>
      <c r="AG124" s="421"/>
      <c r="AH124" s="422"/>
      <c r="AI124" s="420" t="s">
        <v>359</v>
      </c>
      <c r="AJ124" s="421"/>
      <c r="AK124" s="421"/>
      <c r="AL124" s="422"/>
      <c r="AM124" s="420" t="s">
        <v>365</v>
      </c>
      <c r="AN124" s="421"/>
      <c r="AO124" s="421"/>
      <c r="AP124" s="422"/>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6"/>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6"/>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t="s">
        <v>554</v>
      </c>
      <c r="AV133" s="187"/>
      <c r="AW133" s="131" t="s">
        <v>301</v>
      </c>
      <c r="AX133" s="170"/>
    </row>
    <row r="134" spans="1:50" ht="39.75" customHeight="1" x14ac:dyDescent="0.15">
      <c r="A134" s="144"/>
      <c r="B134" s="140"/>
      <c r="C134" s="139"/>
      <c r="D134" s="140"/>
      <c r="E134" s="139"/>
      <c r="F134" s="213"/>
      <c r="G134" s="99" t="s">
        <v>557</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558</v>
      </c>
      <c r="AC134" s="192"/>
      <c r="AD134" s="192"/>
      <c r="AE134" s="193" t="s">
        <v>554</v>
      </c>
      <c r="AF134" s="194"/>
      <c r="AG134" s="194"/>
      <c r="AH134" s="194"/>
      <c r="AI134" s="193" t="s">
        <v>554</v>
      </c>
      <c r="AJ134" s="194"/>
      <c r="AK134" s="194"/>
      <c r="AL134" s="194"/>
      <c r="AM134" s="193" t="s">
        <v>554</v>
      </c>
      <c r="AN134" s="194"/>
      <c r="AO134" s="194"/>
      <c r="AP134" s="194"/>
      <c r="AQ134" s="193" t="s">
        <v>554</v>
      </c>
      <c r="AR134" s="194"/>
      <c r="AS134" s="194"/>
      <c r="AT134" s="194"/>
      <c r="AU134" s="193" t="s">
        <v>554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558</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553</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4" t="s">
        <v>554</v>
      </c>
      <c r="AR432" s="187"/>
      <c r="AS432" s="131" t="s">
        <v>357</v>
      </c>
      <c r="AT432" s="132"/>
      <c r="AU432" s="187" t="s">
        <v>554</v>
      </c>
      <c r="AV432" s="187"/>
      <c r="AW432" s="131" t="s">
        <v>301</v>
      </c>
      <c r="AX432" s="170"/>
    </row>
    <row r="433" spans="1:50" ht="23.25" customHeight="1" x14ac:dyDescent="0.15">
      <c r="A433" s="144"/>
      <c r="B433" s="140"/>
      <c r="C433" s="139"/>
      <c r="D433" s="140"/>
      <c r="E433" s="362"/>
      <c r="F433" s="363"/>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60" t="s">
        <v>554</v>
      </c>
      <c r="AF433" s="194"/>
      <c r="AG433" s="194"/>
      <c r="AH433" s="194"/>
      <c r="AI433" s="360" t="s">
        <v>553</v>
      </c>
      <c r="AJ433" s="194"/>
      <c r="AK433" s="194"/>
      <c r="AL433" s="361"/>
      <c r="AM433" s="360" t="s">
        <v>553</v>
      </c>
      <c r="AN433" s="194"/>
      <c r="AO433" s="194"/>
      <c r="AP433" s="361"/>
      <c r="AQ433" s="360" t="s">
        <v>553</v>
      </c>
      <c r="AR433" s="194"/>
      <c r="AS433" s="194"/>
      <c r="AT433" s="361"/>
      <c r="AU433" s="194" t="s">
        <v>553</v>
      </c>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60" t="s">
        <v>554</v>
      </c>
      <c r="AF434" s="194"/>
      <c r="AG434" s="194"/>
      <c r="AH434" s="361"/>
      <c r="AI434" s="360" t="s">
        <v>553</v>
      </c>
      <c r="AJ434" s="194"/>
      <c r="AK434" s="194"/>
      <c r="AL434" s="361"/>
      <c r="AM434" s="360" t="s">
        <v>553</v>
      </c>
      <c r="AN434" s="194"/>
      <c r="AO434" s="194"/>
      <c r="AP434" s="361"/>
      <c r="AQ434" s="360" t="s">
        <v>553</v>
      </c>
      <c r="AR434" s="194"/>
      <c r="AS434" s="194"/>
      <c r="AT434" s="361"/>
      <c r="AU434" s="194" t="s">
        <v>553</v>
      </c>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0" t="s">
        <v>554</v>
      </c>
      <c r="AF435" s="194"/>
      <c r="AG435" s="194"/>
      <c r="AH435" s="361"/>
      <c r="AI435" s="360" t="s">
        <v>553</v>
      </c>
      <c r="AJ435" s="194"/>
      <c r="AK435" s="194"/>
      <c r="AL435" s="361"/>
      <c r="AM435" s="360" t="s">
        <v>553</v>
      </c>
      <c r="AN435" s="194"/>
      <c r="AO435" s="194"/>
      <c r="AP435" s="361"/>
      <c r="AQ435" s="360" t="s">
        <v>553</v>
      </c>
      <c r="AR435" s="194"/>
      <c r="AS435" s="194"/>
      <c r="AT435" s="361"/>
      <c r="AU435" s="194" t="s">
        <v>553</v>
      </c>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t="s">
        <v>554</v>
      </c>
      <c r="AF477" s="187"/>
      <c r="AG477" s="131" t="s">
        <v>357</v>
      </c>
      <c r="AH477" s="132"/>
      <c r="AI477" s="182"/>
      <c r="AJ477" s="182"/>
      <c r="AK477" s="182"/>
      <c r="AL477" s="160"/>
      <c r="AM477" s="182"/>
      <c r="AN477" s="182"/>
      <c r="AO477" s="182"/>
      <c r="AP477" s="160"/>
      <c r="AQ477" s="604" t="s">
        <v>554</v>
      </c>
      <c r="AR477" s="187"/>
      <c r="AS477" s="131" t="s">
        <v>357</v>
      </c>
      <c r="AT477" s="132"/>
      <c r="AU477" s="187" t="s">
        <v>554</v>
      </c>
      <c r="AV477" s="187"/>
      <c r="AW477" s="131" t="s">
        <v>301</v>
      </c>
      <c r="AX477" s="170"/>
    </row>
    <row r="478" spans="1:50" ht="23.25" customHeight="1" x14ac:dyDescent="0.15">
      <c r="A478" s="144"/>
      <c r="B478" s="140"/>
      <c r="C478" s="139"/>
      <c r="D478" s="140"/>
      <c r="E478" s="362"/>
      <c r="F478" s="363"/>
      <c r="G478" s="99" t="s">
        <v>554</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t="s">
        <v>554</v>
      </c>
      <c r="AC478" s="200"/>
      <c r="AD478" s="200"/>
      <c r="AE478" s="360" t="s">
        <v>554</v>
      </c>
      <c r="AF478" s="194"/>
      <c r="AG478" s="194"/>
      <c r="AH478" s="194"/>
      <c r="AI478" s="360" t="s">
        <v>553</v>
      </c>
      <c r="AJ478" s="194"/>
      <c r="AK478" s="194"/>
      <c r="AL478" s="194"/>
      <c r="AM478" s="360" t="s">
        <v>553</v>
      </c>
      <c r="AN478" s="194"/>
      <c r="AO478" s="194"/>
      <c r="AP478" s="361"/>
      <c r="AQ478" s="360" t="s">
        <v>553</v>
      </c>
      <c r="AR478" s="194"/>
      <c r="AS478" s="194"/>
      <c r="AT478" s="361"/>
      <c r="AU478" s="194" t="s">
        <v>554</v>
      </c>
      <c r="AV478" s="194"/>
      <c r="AW478" s="194"/>
      <c r="AX478" s="195"/>
    </row>
    <row r="479" spans="1:50" ht="23.25"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t="s">
        <v>554</v>
      </c>
      <c r="AC479" s="192"/>
      <c r="AD479" s="192"/>
      <c r="AE479" s="360" t="s">
        <v>554</v>
      </c>
      <c r="AF479" s="194"/>
      <c r="AG479" s="194"/>
      <c r="AH479" s="361"/>
      <c r="AI479" s="360" t="s">
        <v>553</v>
      </c>
      <c r="AJ479" s="194"/>
      <c r="AK479" s="194"/>
      <c r="AL479" s="194"/>
      <c r="AM479" s="360" t="s">
        <v>553</v>
      </c>
      <c r="AN479" s="194"/>
      <c r="AO479" s="194"/>
      <c r="AP479" s="361"/>
      <c r="AQ479" s="360" t="s">
        <v>553</v>
      </c>
      <c r="AR479" s="194"/>
      <c r="AS479" s="194"/>
      <c r="AT479" s="361"/>
      <c r="AU479" s="194" t="s">
        <v>554</v>
      </c>
      <c r="AV479" s="194"/>
      <c r="AW479" s="194"/>
      <c r="AX479" s="195"/>
    </row>
    <row r="480" spans="1:50" ht="23.25"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0" t="s">
        <v>554</v>
      </c>
      <c r="AF480" s="194"/>
      <c r="AG480" s="194"/>
      <c r="AH480" s="361"/>
      <c r="AI480" s="360" t="s">
        <v>553</v>
      </c>
      <c r="AJ480" s="194"/>
      <c r="AK480" s="194"/>
      <c r="AL480" s="194"/>
      <c r="AM480" s="360" t="s">
        <v>553</v>
      </c>
      <c r="AN480" s="194"/>
      <c r="AO480" s="194"/>
      <c r="AP480" s="361"/>
      <c r="AQ480" s="360" t="s">
        <v>553</v>
      </c>
      <c r="AR480" s="194"/>
      <c r="AS480" s="194"/>
      <c r="AT480" s="361"/>
      <c r="AU480" s="194" t="s">
        <v>554</v>
      </c>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thickBot="1" x14ac:dyDescent="0.2">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67.150000000000006"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548</v>
      </c>
      <c r="AE702" s="369"/>
      <c r="AF702" s="369"/>
      <c r="AG702" s="411" t="s">
        <v>570</v>
      </c>
      <c r="AH702" s="412"/>
      <c r="AI702" s="412"/>
      <c r="AJ702" s="412"/>
      <c r="AK702" s="412"/>
      <c r="AL702" s="412"/>
      <c r="AM702" s="412"/>
      <c r="AN702" s="412"/>
      <c r="AO702" s="412"/>
      <c r="AP702" s="412"/>
      <c r="AQ702" s="412"/>
      <c r="AR702" s="412"/>
      <c r="AS702" s="412"/>
      <c r="AT702" s="412"/>
      <c r="AU702" s="412"/>
      <c r="AV702" s="412"/>
      <c r="AW702" s="412"/>
      <c r="AX702" s="413"/>
    </row>
    <row r="703" spans="1:50" ht="82.9"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48" t="s">
        <v>548</v>
      </c>
      <c r="AE703" s="349"/>
      <c r="AF703" s="349"/>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83.4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572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560</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8"/>
      <c r="AE706" s="349"/>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560</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560</v>
      </c>
      <c r="AE709" s="349"/>
      <c r="AF709" s="349"/>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560</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3"/>
      <c r="AD711" s="348" t="s">
        <v>560</v>
      </c>
      <c r="AE711" s="349"/>
      <c r="AF711" s="349"/>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3"/>
      <c r="AD712" s="806" t="s">
        <v>560</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8" t="s">
        <v>560</v>
      </c>
      <c r="AE713" s="349"/>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560</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560</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560</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560</v>
      </c>
      <c r="AE717" s="349"/>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560</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560</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0.1"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7"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57" customHeight="1" thickBot="1" x14ac:dyDescent="0.2">
      <c r="A731" s="823"/>
      <c r="B731" s="824"/>
      <c r="C731" s="824"/>
      <c r="D731" s="824"/>
      <c r="E731" s="825"/>
      <c r="F731" s="753" t="s">
        <v>580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56.25"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579</v>
      </c>
      <c r="H737" s="314"/>
      <c r="I737" s="314"/>
      <c r="J737" s="314"/>
      <c r="K737" s="314"/>
      <c r="L737" s="314"/>
      <c r="M737" s="314"/>
      <c r="N737" s="314"/>
      <c r="O737" s="314"/>
      <c r="P737" s="315"/>
      <c r="Q737" s="326" t="s">
        <v>360</v>
      </c>
      <c r="R737" s="326"/>
      <c r="S737" s="326"/>
      <c r="T737" s="326"/>
      <c r="U737" s="326"/>
      <c r="V737" s="326"/>
      <c r="W737" s="313" t="s">
        <v>579</v>
      </c>
      <c r="X737" s="314"/>
      <c r="Y737" s="314"/>
      <c r="Z737" s="314"/>
      <c r="AA737" s="314"/>
      <c r="AB737" s="314"/>
      <c r="AC737" s="314"/>
      <c r="AD737" s="314"/>
      <c r="AE737" s="314"/>
      <c r="AF737" s="315"/>
      <c r="AG737" s="326" t="s">
        <v>361</v>
      </c>
      <c r="AH737" s="326"/>
      <c r="AI737" s="326"/>
      <c r="AJ737" s="326"/>
      <c r="AK737" s="326"/>
      <c r="AL737" s="326"/>
      <c r="AM737" s="313" t="s">
        <v>579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579</v>
      </c>
      <c r="H738" s="314"/>
      <c r="I738" s="314"/>
      <c r="J738" s="314"/>
      <c r="K738" s="314"/>
      <c r="L738" s="314"/>
      <c r="M738" s="314"/>
      <c r="N738" s="314"/>
      <c r="O738" s="314"/>
      <c r="P738" s="314"/>
      <c r="Q738" s="326" t="s">
        <v>363</v>
      </c>
      <c r="R738" s="326"/>
      <c r="S738" s="326"/>
      <c r="T738" s="326"/>
      <c r="U738" s="326"/>
      <c r="V738" s="326"/>
      <c r="W738" s="313" t="s">
        <v>579</v>
      </c>
      <c r="X738" s="314"/>
      <c r="Y738" s="314"/>
      <c r="Z738" s="314"/>
      <c r="AA738" s="314"/>
      <c r="AB738" s="314"/>
      <c r="AC738" s="314"/>
      <c r="AD738" s="314"/>
      <c r="AE738" s="314"/>
      <c r="AF738" s="315"/>
      <c r="AG738" s="279" t="s">
        <v>364</v>
      </c>
      <c r="AH738" s="279"/>
      <c r="AI738" s="279"/>
      <c r="AJ738" s="279"/>
      <c r="AK738" s="279"/>
      <c r="AL738" s="279"/>
      <c r="AM738" s="313" t="s">
        <v>579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t="s">
        <v>552</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7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4"/>
      <c r="Z781" s="415"/>
      <c r="AA781" s="415"/>
      <c r="AB781" s="829"/>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29"/>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29"/>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29"/>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67" priority="13569">
      <formula>IF(RIGHT(TEXT(P14,"0.#"),1)=".",FALSE,TRUE)</formula>
    </cfRule>
    <cfRule type="expression" dxfId="2766" priority="13570">
      <formula>IF(RIGHT(TEXT(P14,"0.#"),1)=".",TRUE,FALSE)</formula>
    </cfRule>
  </conditionalFormatting>
  <conditionalFormatting sqref="AE32 AI32 AM32">
    <cfRule type="expression" dxfId="2765" priority="13559">
      <formula>IF(RIGHT(TEXT(AE32,"0.#"),1)=".",FALSE,TRUE)</formula>
    </cfRule>
    <cfRule type="expression" dxfId="2764" priority="13560">
      <formula>IF(RIGHT(TEXT(AE32,"0.#"),1)=".",TRUE,FALSE)</formula>
    </cfRule>
  </conditionalFormatting>
  <conditionalFormatting sqref="P18:AX18">
    <cfRule type="expression" dxfId="2763" priority="13445">
      <formula>IF(RIGHT(TEXT(P18,"0.#"),1)=".",FALSE,TRUE)</formula>
    </cfRule>
    <cfRule type="expression" dxfId="2762" priority="13446">
      <formula>IF(RIGHT(TEXT(P18,"0.#"),1)=".",TRUE,FALSE)</formula>
    </cfRule>
  </conditionalFormatting>
  <conditionalFormatting sqref="Y782">
    <cfRule type="expression" dxfId="2761" priority="13441">
      <formula>IF(RIGHT(TEXT(Y782,"0.#"),1)=".",FALSE,TRUE)</formula>
    </cfRule>
    <cfRule type="expression" dxfId="2760" priority="13442">
      <formula>IF(RIGHT(TEXT(Y782,"0.#"),1)=".",TRUE,FALSE)</formula>
    </cfRule>
  </conditionalFormatting>
  <conditionalFormatting sqref="Y791">
    <cfRule type="expression" dxfId="2759" priority="13437">
      <formula>IF(RIGHT(TEXT(Y791,"0.#"),1)=".",FALSE,TRUE)</formula>
    </cfRule>
    <cfRule type="expression" dxfId="2758" priority="13438">
      <formula>IF(RIGHT(TEXT(Y791,"0.#"),1)=".",TRUE,FALSE)</formula>
    </cfRule>
  </conditionalFormatting>
  <conditionalFormatting sqref="Y822:Y829 Y820 Y809:Y816 Y807 Y796:Y803 Y794">
    <cfRule type="expression" dxfId="2757" priority="13219">
      <formula>IF(RIGHT(TEXT(Y794,"0.#"),1)=".",FALSE,TRUE)</formula>
    </cfRule>
    <cfRule type="expression" dxfId="2756" priority="13220">
      <formula>IF(RIGHT(TEXT(Y794,"0.#"),1)=".",TRUE,FALSE)</formula>
    </cfRule>
  </conditionalFormatting>
  <conditionalFormatting sqref="P16:AQ17 P15:AX15 P13:AX13">
    <cfRule type="expression" dxfId="2755" priority="13267">
      <formula>IF(RIGHT(TEXT(P13,"0.#"),1)=".",FALSE,TRUE)</formula>
    </cfRule>
    <cfRule type="expression" dxfId="2754" priority="13268">
      <formula>IF(RIGHT(TEXT(P13,"0.#"),1)=".",TRUE,FALSE)</formula>
    </cfRule>
  </conditionalFormatting>
  <conditionalFormatting sqref="P19:AJ19">
    <cfRule type="expression" dxfId="2753" priority="13265">
      <formula>IF(RIGHT(TEXT(P19,"0.#"),1)=".",FALSE,TRUE)</formula>
    </cfRule>
    <cfRule type="expression" dxfId="2752" priority="13266">
      <formula>IF(RIGHT(TEXT(P19,"0.#"),1)=".",TRUE,FALSE)</formula>
    </cfRule>
  </conditionalFormatting>
  <conditionalFormatting sqref="AE101 AI101 AM101 AQ101">
    <cfRule type="expression" dxfId="2751" priority="13257">
      <formula>IF(RIGHT(TEXT(AE101,"0.#"),1)=".",FALSE,TRUE)</formula>
    </cfRule>
    <cfRule type="expression" dxfId="2750" priority="13258">
      <formula>IF(RIGHT(TEXT(AE101,"0.#"),1)=".",TRUE,FALSE)</formula>
    </cfRule>
  </conditionalFormatting>
  <conditionalFormatting sqref="Y783:Y790 Y781">
    <cfRule type="expression" dxfId="2749" priority="13243">
      <formula>IF(RIGHT(TEXT(Y781,"0.#"),1)=".",FALSE,TRUE)</formula>
    </cfRule>
    <cfRule type="expression" dxfId="2748" priority="13244">
      <formula>IF(RIGHT(TEXT(Y781,"0.#"),1)=".",TRUE,FALSE)</formula>
    </cfRule>
  </conditionalFormatting>
  <conditionalFormatting sqref="AU782">
    <cfRule type="expression" dxfId="2747" priority="13241">
      <formula>IF(RIGHT(TEXT(AU782,"0.#"),1)=".",FALSE,TRUE)</formula>
    </cfRule>
    <cfRule type="expression" dxfId="2746" priority="13242">
      <formula>IF(RIGHT(TEXT(AU782,"0.#"),1)=".",TRUE,FALSE)</formula>
    </cfRule>
  </conditionalFormatting>
  <conditionalFormatting sqref="AU791">
    <cfRule type="expression" dxfId="2745" priority="13239">
      <formula>IF(RIGHT(TEXT(AU791,"0.#"),1)=".",FALSE,TRUE)</formula>
    </cfRule>
    <cfRule type="expression" dxfId="2744" priority="13240">
      <formula>IF(RIGHT(TEXT(AU791,"0.#"),1)=".",TRUE,FALSE)</formula>
    </cfRule>
  </conditionalFormatting>
  <conditionalFormatting sqref="AU783:AU790 AU781">
    <cfRule type="expression" dxfId="2743" priority="13237">
      <formula>IF(RIGHT(TEXT(AU781,"0.#"),1)=".",FALSE,TRUE)</formula>
    </cfRule>
    <cfRule type="expression" dxfId="2742" priority="13238">
      <formula>IF(RIGHT(TEXT(AU781,"0.#"),1)=".",TRUE,FALSE)</formula>
    </cfRule>
  </conditionalFormatting>
  <conditionalFormatting sqref="Y821 Y808 Y795">
    <cfRule type="expression" dxfId="2741" priority="13223">
      <formula>IF(RIGHT(TEXT(Y795,"0.#"),1)=".",FALSE,TRUE)</formula>
    </cfRule>
    <cfRule type="expression" dxfId="2740" priority="13224">
      <formula>IF(RIGHT(TEXT(Y795,"0.#"),1)=".",TRUE,FALSE)</formula>
    </cfRule>
  </conditionalFormatting>
  <conditionalFormatting sqref="Y830 Y817 Y804">
    <cfRule type="expression" dxfId="2739" priority="13221">
      <formula>IF(RIGHT(TEXT(Y804,"0.#"),1)=".",FALSE,TRUE)</formula>
    </cfRule>
    <cfRule type="expression" dxfId="2738" priority="13222">
      <formula>IF(RIGHT(TEXT(Y804,"0.#"),1)=".",TRUE,FALSE)</formula>
    </cfRule>
  </conditionalFormatting>
  <conditionalFormatting sqref="AU821 AU808 AU795">
    <cfRule type="expression" dxfId="2737" priority="13217">
      <formula>IF(RIGHT(TEXT(AU795,"0.#"),1)=".",FALSE,TRUE)</formula>
    </cfRule>
    <cfRule type="expression" dxfId="2736" priority="13218">
      <formula>IF(RIGHT(TEXT(AU795,"0.#"),1)=".",TRUE,FALSE)</formula>
    </cfRule>
  </conditionalFormatting>
  <conditionalFormatting sqref="AU830 AU817 AU804">
    <cfRule type="expression" dxfId="2735" priority="13215">
      <formula>IF(RIGHT(TEXT(AU804,"0.#"),1)=".",FALSE,TRUE)</formula>
    </cfRule>
    <cfRule type="expression" dxfId="2734" priority="13216">
      <formula>IF(RIGHT(TEXT(AU804,"0.#"),1)=".",TRUE,FALSE)</formula>
    </cfRule>
  </conditionalFormatting>
  <conditionalFormatting sqref="AU822:AU829 AU820 AU809:AU816 AU807 AU796:AU803 AU794">
    <cfRule type="expression" dxfId="2733" priority="13213">
      <formula>IF(RIGHT(TEXT(AU794,"0.#"),1)=".",FALSE,TRUE)</formula>
    </cfRule>
    <cfRule type="expression" dxfId="2732" priority="13214">
      <formula>IF(RIGHT(TEXT(AU794,"0.#"),1)=".",TRUE,FALSE)</formula>
    </cfRule>
  </conditionalFormatting>
  <conditionalFormatting sqref="AM87">
    <cfRule type="expression" dxfId="2731" priority="12867">
      <formula>IF(RIGHT(TEXT(AM87,"0.#"),1)=".",FALSE,TRUE)</formula>
    </cfRule>
    <cfRule type="expression" dxfId="2730" priority="12868">
      <formula>IF(RIGHT(TEXT(AM87,"0.#"),1)=".",TRUE,FALSE)</formula>
    </cfRule>
  </conditionalFormatting>
  <conditionalFormatting sqref="AE55">
    <cfRule type="expression" dxfId="2729" priority="12935">
      <formula>IF(RIGHT(TEXT(AE55,"0.#"),1)=".",FALSE,TRUE)</formula>
    </cfRule>
    <cfRule type="expression" dxfId="2728" priority="12936">
      <formula>IF(RIGHT(TEXT(AE55,"0.#"),1)=".",TRUE,FALSE)</formula>
    </cfRule>
  </conditionalFormatting>
  <conditionalFormatting sqref="AI55">
    <cfRule type="expression" dxfId="2727" priority="12933">
      <formula>IF(RIGHT(TEXT(AI55,"0.#"),1)=".",FALSE,TRUE)</formula>
    </cfRule>
    <cfRule type="expression" dxfId="2726" priority="12934">
      <formula>IF(RIGHT(TEXT(AI55,"0.#"),1)=".",TRUE,FALSE)</formula>
    </cfRule>
  </conditionalFormatting>
  <conditionalFormatting sqref="AE33 AI33 AM33">
    <cfRule type="expression" dxfId="2725" priority="13027">
      <formula>IF(RIGHT(TEXT(AE33,"0.#"),1)=".",FALSE,TRUE)</formula>
    </cfRule>
    <cfRule type="expression" dxfId="2724" priority="13028">
      <formula>IF(RIGHT(TEXT(AE33,"0.#"),1)=".",TRUE,FALSE)</formula>
    </cfRule>
  </conditionalFormatting>
  <conditionalFormatting sqref="AE34 AI34 AM34">
    <cfRule type="expression" dxfId="2723" priority="13025">
      <formula>IF(RIGHT(TEXT(AE34,"0.#"),1)=".",FALSE,TRUE)</formula>
    </cfRule>
    <cfRule type="expression" dxfId="2722" priority="13026">
      <formula>IF(RIGHT(TEXT(AE34,"0.#"),1)=".",TRUE,FALSE)</formula>
    </cfRule>
  </conditionalFormatting>
  <conditionalFormatting sqref="AQ32:AQ34">
    <cfRule type="expression" dxfId="2721" priority="13007">
      <formula>IF(RIGHT(TEXT(AQ32,"0.#"),1)=".",FALSE,TRUE)</formula>
    </cfRule>
    <cfRule type="expression" dxfId="2720" priority="13008">
      <formula>IF(RIGHT(TEXT(AQ32,"0.#"),1)=".",TRUE,FALSE)</formula>
    </cfRule>
  </conditionalFormatting>
  <conditionalFormatting sqref="AU32:AU34">
    <cfRule type="expression" dxfId="2719" priority="13005">
      <formula>IF(RIGHT(TEXT(AU32,"0.#"),1)=".",FALSE,TRUE)</formula>
    </cfRule>
    <cfRule type="expression" dxfId="2718" priority="13006">
      <formula>IF(RIGHT(TEXT(AU32,"0.#"),1)=".",TRUE,FALSE)</formula>
    </cfRule>
  </conditionalFormatting>
  <conditionalFormatting sqref="AE53">
    <cfRule type="expression" dxfId="2717" priority="12939">
      <formula>IF(RIGHT(TEXT(AE53,"0.#"),1)=".",FALSE,TRUE)</formula>
    </cfRule>
    <cfRule type="expression" dxfId="2716" priority="12940">
      <formula>IF(RIGHT(TEXT(AE53,"0.#"),1)=".",TRUE,FALSE)</formula>
    </cfRule>
  </conditionalFormatting>
  <conditionalFormatting sqref="AE54">
    <cfRule type="expression" dxfId="2715" priority="12937">
      <formula>IF(RIGHT(TEXT(AE54,"0.#"),1)=".",FALSE,TRUE)</formula>
    </cfRule>
    <cfRule type="expression" dxfId="2714" priority="12938">
      <formula>IF(RIGHT(TEXT(AE54,"0.#"),1)=".",TRUE,FALSE)</formula>
    </cfRule>
  </conditionalFormatting>
  <conditionalFormatting sqref="AI54">
    <cfRule type="expression" dxfId="2713" priority="12931">
      <formula>IF(RIGHT(TEXT(AI54,"0.#"),1)=".",FALSE,TRUE)</formula>
    </cfRule>
    <cfRule type="expression" dxfId="2712" priority="12932">
      <formula>IF(RIGHT(TEXT(AI54,"0.#"),1)=".",TRUE,FALSE)</formula>
    </cfRule>
  </conditionalFormatting>
  <conditionalFormatting sqref="AI53">
    <cfRule type="expression" dxfId="2711" priority="12929">
      <formula>IF(RIGHT(TEXT(AI53,"0.#"),1)=".",FALSE,TRUE)</formula>
    </cfRule>
    <cfRule type="expression" dxfId="2710" priority="12930">
      <formula>IF(RIGHT(TEXT(AI53,"0.#"),1)=".",TRUE,FALSE)</formula>
    </cfRule>
  </conditionalFormatting>
  <conditionalFormatting sqref="AM53">
    <cfRule type="expression" dxfId="2709" priority="12927">
      <formula>IF(RIGHT(TEXT(AM53,"0.#"),1)=".",FALSE,TRUE)</formula>
    </cfRule>
    <cfRule type="expression" dxfId="2708" priority="12928">
      <formula>IF(RIGHT(TEXT(AM53,"0.#"),1)=".",TRUE,FALSE)</formula>
    </cfRule>
  </conditionalFormatting>
  <conditionalFormatting sqref="AM54">
    <cfRule type="expression" dxfId="2707" priority="12925">
      <formula>IF(RIGHT(TEXT(AM54,"0.#"),1)=".",FALSE,TRUE)</formula>
    </cfRule>
    <cfRule type="expression" dxfId="2706" priority="12926">
      <formula>IF(RIGHT(TEXT(AM54,"0.#"),1)=".",TRUE,FALSE)</formula>
    </cfRule>
  </conditionalFormatting>
  <conditionalFormatting sqref="AM55">
    <cfRule type="expression" dxfId="2705" priority="12923">
      <formula>IF(RIGHT(TEXT(AM55,"0.#"),1)=".",FALSE,TRUE)</formula>
    </cfRule>
    <cfRule type="expression" dxfId="2704" priority="12924">
      <formula>IF(RIGHT(TEXT(AM55,"0.#"),1)=".",TRUE,FALSE)</formula>
    </cfRule>
  </conditionalFormatting>
  <conditionalFormatting sqref="AE60">
    <cfRule type="expression" dxfId="2703" priority="12909">
      <formula>IF(RIGHT(TEXT(AE60,"0.#"),1)=".",FALSE,TRUE)</formula>
    </cfRule>
    <cfRule type="expression" dxfId="2702" priority="12910">
      <formula>IF(RIGHT(TEXT(AE60,"0.#"),1)=".",TRUE,FALSE)</formula>
    </cfRule>
  </conditionalFormatting>
  <conditionalFormatting sqref="AE61">
    <cfRule type="expression" dxfId="2701" priority="12907">
      <formula>IF(RIGHT(TEXT(AE61,"0.#"),1)=".",FALSE,TRUE)</formula>
    </cfRule>
    <cfRule type="expression" dxfId="2700" priority="12908">
      <formula>IF(RIGHT(TEXT(AE61,"0.#"),1)=".",TRUE,FALSE)</formula>
    </cfRule>
  </conditionalFormatting>
  <conditionalFormatting sqref="AE62">
    <cfRule type="expression" dxfId="2699" priority="12905">
      <formula>IF(RIGHT(TEXT(AE62,"0.#"),1)=".",FALSE,TRUE)</formula>
    </cfRule>
    <cfRule type="expression" dxfId="2698" priority="12906">
      <formula>IF(RIGHT(TEXT(AE62,"0.#"),1)=".",TRUE,FALSE)</formula>
    </cfRule>
  </conditionalFormatting>
  <conditionalFormatting sqref="AI62">
    <cfRule type="expression" dxfId="2697" priority="12903">
      <formula>IF(RIGHT(TEXT(AI62,"0.#"),1)=".",FALSE,TRUE)</formula>
    </cfRule>
    <cfRule type="expression" dxfId="2696" priority="12904">
      <formula>IF(RIGHT(TEXT(AI62,"0.#"),1)=".",TRUE,FALSE)</formula>
    </cfRule>
  </conditionalFormatting>
  <conditionalFormatting sqref="AI61">
    <cfRule type="expression" dxfId="2695" priority="12901">
      <formula>IF(RIGHT(TEXT(AI61,"0.#"),1)=".",FALSE,TRUE)</formula>
    </cfRule>
    <cfRule type="expression" dxfId="2694" priority="12902">
      <formula>IF(RIGHT(TEXT(AI61,"0.#"),1)=".",TRUE,FALSE)</formula>
    </cfRule>
  </conditionalFormatting>
  <conditionalFormatting sqref="AI60">
    <cfRule type="expression" dxfId="2693" priority="12899">
      <formula>IF(RIGHT(TEXT(AI60,"0.#"),1)=".",FALSE,TRUE)</formula>
    </cfRule>
    <cfRule type="expression" dxfId="2692" priority="12900">
      <formula>IF(RIGHT(TEXT(AI60,"0.#"),1)=".",TRUE,FALSE)</formula>
    </cfRule>
  </conditionalFormatting>
  <conditionalFormatting sqref="AM60">
    <cfRule type="expression" dxfId="2691" priority="12897">
      <formula>IF(RIGHT(TEXT(AM60,"0.#"),1)=".",FALSE,TRUE)</formula>
    </cfRule>
    <cfRule type="expression" dxfId="2690" priority="12898">
      <formula>IF(RIGHT(TEXT(AM60,"0.#"),1)=".",TRUE,FALSE)</formula>
    </cfRule>
  </conditionalFormatting>
  <conditionalFormatting sqref="AM61">
    <cfRule type="expression" dxfId="2689" priority="12895">
      <formula>IF(RIGHT(TEXT(AM61,"0.#"),1)=".",FALSE,TRUE)</formula>
    </cfRule>
    <cfRule type="expression" dxfId="2688" priority="12896">
      <formula>IF(RIGHT(TEXT(AM61,"0.#"),1)=".",TRUE,FALSE)</formula>
    </cfRule>
  </conditionalFormatting>
  <conditionalFormatting sqref="AM62">
    <cfRule type="expression" dxfId="2687" priority="12893">
      <formula>IF(RIGHT(TEXT(AM62,"0.#"),1)=".",FALSE,TRUE)</formula>
    </cfRule>
    <cfRule type="expression" dxfId="2686" priority="12894">
      <formula>IF(RIGHT(TEXT(AM62,"0.#"),1)=".",TRUE,FALSE)</formula>
    </cfRule>
  </conditionalFormatting>
  <conditionalFormatting sqref="AE87">
    <cfRule type="expression" dxfId="2685" priority="12879">
      <formula>IF(RIGHT(TEXT(AE87,"0.#"),1)=".",FALSE,TRUE)</formula>
    </cfRule>
    <cfRule type="expression" dxfId="2684" priority="12880">
      <formula>IF(RIGHT(TEXT(AE87,"0.#"),1)=".",TRUE,FALSE)</formula>
    </cfRule>
  </conditionalFormatting>
  <conditionalFormatting sqref="AE88">
    <cfRule type="expression" dxfId="2683" priority="12877">
      <formula>IF(RIGHT(TEXT(AE88,"0.#"),1)=".",FALSE,TRUE)</formula>
    </cfRule>
    <cfRule type="expression" dxfId="2682" priority="12878">
      <formula>IF(RIGHT(TEXT(AE88,"0.#"),1)=".",TRUE,FALSE)</formula>
    </cfRule>
  </conditionalFormatting>
  <conditionalFormatting sqref="AE89">
    <cfRule type="expression" dxfId="2681" priority="12875">
      <formula>IF(RIGHT(TEXT(AE89,"0.#"),1)=".",FALSE,TRUE)</formula>
    </cfRule>
    <cfRule type="expression" dxfId="2680" priority="12876">
      <formula>IF(RIGHT(TEXT(AE89,"0.#"),1)=".",TRUE,FALSE)</formula>
    </cfRule>
  </conditionalFormatting>
  <conditionalFormatting sqref="AI89">
    <cfRule type="expression" dxfId="2679" priority="12873">
      <formula>IF(RIGHT(TEXT(AI89,"0.#"),1)=".",FALSE,TRUE)</formula>
    </cfRule>
    <cfRule type="expression" dxfId="2678" priority="12874">
      <formula>IF(RIGHT(TEXT(AI89,"0.#"),1)=".",TRUE,FALSE)</formula>
    </cfRule>
  </conditionalFormatting>
  <conditionalFormatting sqref="AI88">
    <cfRule type="expression" dxfId="2677" priority="12871">
      <formula>IF(RIGHT(TEXT(AI88,"0.#"),1)=".",FALSE,TRUE)</formula>
    </cfRule>
    <cfRule type="expression" dxfId="2676" priority="12872">
      <formula>IF(RIGHT(TEXT(AI88,"0.#"),1)=".",TRUE,FALSE)</formula>
    </cfRule>
  </conditionalFormatting>
  <conditionalFormatting sqref="AI87">
    <cfRule type="expression" dxfId="2675" priority="12869">
      <formula>IF(RIGHT(TEXT(AI87,"0.#"),1)=".",FALSE,TRUE)</formula>
    </cfRule>
    <cfRule type="expression" dxfId="2674" priority="12870">
      <formula>IF(RIGHT(TEXT(AI87,"0.#"),1)=".",TRUE,FALSE)</formula>
    </cfRule>
  </conditionalFormatting>
  <conditionalFormatting sqref="AM88">
    <cfRule type="expression" dxfId="2673" priority="12865">
      <formula>IF(RIGHT(TEXT(AM88,"0.#"),1)=".",FALSE,TRUE)</formula>
    </cfRule>
    <cfRule type="expression" dxfId="2672" priority="12866">
      <formula>IF(RIGHT(TEXT(AM88,"0.#"),1)=".",TRUE,FALSE)</formula>
    </cfRule>
  </conditionalFormatting>
  <conditionalFormatting sqref="AM89">
    <cfRule type="expression" dxfId="2671" priority="12863">
      <formula>IF(RIGHT(TEXT(AM89,"0.#"),1)=".",FALSE,TRUE)</formula>
    </cfRule>
    <cfRule type="expression" dxfId="2670" priority="12864">
      <formula>IF(RIGHT(TEXT(AM89,"0.#"),1)=".",TRUE,FALSE)</formula>
    </cfRule>
  </conditionalFormatting>
  <conditionalFormatting sqref="AE92">
    <cfRule type="expression" dxfId="2669" priority="12849">
      <formula>IF(RIGHT(TEXT(AE92,"0.#"),1)=".",FALSE,TRUE)</formula>
    </cfRule>
    <cfRule type="expression" dxfId="2668" priority="12850">
      <formula>IF(RIGHT(TEXT(AE92,"0.#"),1)=".",TRUE,FALSE)</formula>
    </cfRule>
  </conditionalFormatting>
  <conditionalFormatting sqref="AE93">
    <cfRule type="expression" dxfId="2667" priority="12847">
      <formula>IF(RIGHT(TEXT(AE93,"0.#"),1)=".",FALSE,TRUE)</formula>
    </cfRule>
    <cfRule type="expression" dxfId="2666" priority="12848">
      <formula>IF(RIGHT(TEXT(AE93,"0.#"),1)=".",TRUE,FALSE)</formula>
    </cfRule>
  </conditionalFormatting>
  <conditionalFormatting sqref="AE94">
    <cfRule type="expression" dxfId="2665" priority="12845">
      <formula>IF(RIGHT(TEXT(AE94,"0.#"),1)=".",FALSE,TRUE)</formula>
    </cfRule>
    <cfRule type="expression" dxfId="2664" priority="12846">
      <formula>IF(RIGHT(TEXT(AE94,"0.#"),1)=".",TRUE,FALSE)</formula>
    </cfRule>
  </conditionalFormatting>
  <conditionalFormatting sqref="AI94">
    <cfRule type="expression" dxfId="2663" priority="12843">
      <formula>IF(RIGHT(TEXT(AI94,"0.#"),1)=".",FALSE,TRUE)</formula>
    </cfRule>
    <cfRule type="expression" dxfId="2662" priority="12844">
      <formula>IF(RIGHT(TEXT(AI94,"0.#"),1)=".",TRUE,FALSE)</formula>
    </cfRule>
  </conditionalFormatting>
  <conditionalFormatting sqref="AI93">
    <cfRule type="expression" dxfId="2661" priority="12841">
      <formula>IF(RIGHT(TEXT(AI93,"0.#"),1)=".",FALSE,TRUE)</formula>
    </cfRule>
    <cfRule type="expression" dxfId="2660" priority="12842">
      <formula>IF(RIGHT(TEXT(AI93,"0.#"),1)=".",TRUE,FALSE)</formula>
    </cfRule>
  </conditionalFormatting>
  <conditionalFormatting sqref="AI92">
    <cfRule type="expression" dxfId="2659" priority="12839">
      <formula>IF(RIGHT(TEXT(AI92,"0.#"),1)=".",FALSE,TRUE)</formula>
    </cfRule>
    <cfRule type="expression" dxfId="2658" priority="12840">
      <formula>IF(RIGHT(TEXT(AI92,"0.#"),1)=".",TRUE,FALSE)</formula>
    </cfRule>
  </conditionalFormatting>
  <conditionalFormatting sqref="AM92">
    <cfRule type="expression" dxfId="2657" priority="12837">
      <formula>IF(RIGHT(TEXT(AM92,"0.#"),1)=".",FALSE,TRUE)</formula>
    </cfRule>
    <cfRule type="expression" dxfId="2656" priority="12838">
      <formula>IF(RIGHT(TEXT(AM92,"0.#"),1)=".",TRUE,FALSE)</formula>
    </cfRule>
  </conditionalFormatting>
  <conditionalFormatting sqref="AM93">
    <cfRule type="expression" dxfId="2655" priority="12835">
      <formula>IF(RIGHT(TEXT(AM93,"0.#"),1)=".",FALSE,TRUE)</formula>
    </cfRule>
    <cfRule type="expression" dxfId="2654" priority="12836">
      <formula>IF(RIGHT(TEXT(AM93,"0.#"),1)=".",TRUE,FALSE)</formula>
    </cfRule>
  </conditionalFormatting>
  <conditionalFormatting sqref="AM94">
    <cfRule type="expression" dxfId="2653" priority="12833">
      <formula>IF(RIGHT(TEXT(AM94,"0.#"),1)=".",FALSE,TRUE)</formula>
    </cfRule>
    <cfRule type="expression" dxfId="2652" priority="12834">
      <formula>IF(RIGHT(TEXT(AM94,"0.#"),1)=".",TRUE,FALSE)</formula>
    </cfRule>
  </conditionalFormatting>
  <conditionalFormatting sqref="AE97">
    <cfRule type="expression" dxfId="2651" priority="12819">
      <formula>IF(RIGHT(TEXT(AE97,"0.#"),1)=".",FALSE,TRUE)</formula>
    </cfRule>
    <cfRule type="expression" dxfId="2650" priority="12820">
      <formula>IF(RIGHT(TEXT(AE97,"0.#"),1)=".",TRUE,FALSE)</formula>
    </cfRule>
  </conditionalFormatting>
  <conditionalFormatting sqref="AE98">
    <cfRule type="expression" dxfId="2649" priority="12817">
      <formula>IF(RIGHT(TEXT(AE98,"0.#"),1)=".",FALSE,TRUE)</formula>
    </cfRule>
    <cfRule type="expression" dxfId="2648" priority="12818">
      <formula>IF(RIGHT(TEXT(AE98,"0.#"),1)=".",TRUE,FALSE)</formula>
    </cfRule>
  </conditionalFormatting>
  <conditionalFormatting sqref="AE99">
    <cfRule type="expression" dxfId="2647" priority="12815">
      <formula>IF(RIGHT(TEXT(AE99,"0.#"),1)=".",FALSE,TRUE)</formula>
    </cfRule>
    <cfRule type="expression" dxfId="2646" priority="12816">
      <formula>IF(RIGHT(TEXT(AE99,"0.#"),1)=".",TRUE,FALSE)</formula>
    </cfRule>
  </conditionalFormatting>
  <conditionalFormatting sqref="AI99">
    <cfRule type="expression" dxfId="2645" priority="12813">
      <formula>IF(RIGHT(TEXT(AI99,"0.#"),1)=".",FALSE,TRUE)</formula>
    </cfRule>
    <cfRule type="expression" dxfId="2644" priority="12814">
      <formula>IF(RIGHT(TEXT(AI99,"0.#"),1)=".",TRUE,FALSE)</formula>
    </cfRule>
  </conditionalFormatting>
  <conditionalFormatting sqref="AI98">
    <cfRule type="expression" dxfId="2643" priority="12811">
      <formula>IF(RIGHT(TEXT(AI98,"0.#"),1)=".",FALSE,TRUE)</formula>
    </cfRule>
    <cfRule type="expression" dxfId="2642" priority="12812">
      <formula>IF(RIGHT(TEXT(AI98,"0.#"),1)=".",TRUE,FALSE)</formula>
    </cfRule>
  </conditionalFormatting>
  <conditionalFormatting sqref="AI97">
    <cfRule type="expression" dxfId="2641" priority="12809">
      <formula>IF(RIGHT(TEXT(AI97,"0.#"),1)=".",FALSE,TRUE)</formula>
    </cfRule>
    <cfRule type="expression" dxfId="2640" priority="12810">
      <formula>IF(RIGHT(TEXT(AI97,"0.#"),1)=".",TRUE,FALSE)</formula>
    </cfRule>
  </conditionalFormatting>
  <conditionalFormatting sqref="AM97">
    <cfRule type="expression" dxfId="2639" priority="12807">
      <formula>IF(RIGHT(TEXT(AM97,"0.#"),1)=".",FALSE,TRUE)</formula>
    </cfRule>
    <cfRule type="expression" dxfId="2638" priority="12808">
      <formula>IF(RIGHT(TEXT(AM97,"0.#"),1)=".",TRUE,FALSE)</formula>
    </cfRule>
  </conditionalFormatting>
  <conditionalFormatting sqref="AM98">
    <cfRule type="expression" dxfId="2637" priority="12805">
      <formula>IF(RIGHT(TEXT(AM98,"0.#"),1)=".",FALSE,TRUE)</formula>
    </cfRule>
    <cfRule type="expression" dxfId="2636" priority="12806">
      <formula>IF(RIGHT(TEXT(AM98,"0.#"),1)=".",TRUE,FALSE)</formula>
    </cfRule>
  </conditionalFormatting>
  <conditionalFormatting sqref="AM99">
    <cfRule type="expression" dxfId="2635" priority="12803">
      <formula>IF(RIGHT(TEXT(AM99,"0.#"),1)=".",FALSE,TRUE)</formula>
    </cfRule>
    <cfRule type="expression" dxfId="2634" priority="12804">
      <formula>IF(RIGHT(TEXT(AM99,"0.#"),1)=".",TRUE,FALSE)</formula>
    </cfRule>
  </conditionalFormatting>
  <conditionalFormatting sqref="AE102 AI102 AM102 AQ102">
    <cfRule type="expression" dxfId="2633" priority="12785">
      <formula>IF(RIGHT(TEXT(AE102,"0.#"),1)=".",FALSE,TRUE)</formula>
    </cfRule>
    <cfRule type="expression" dxfId="2632" priority="12786">
      <formula>IF(RIGHT(TEXT(AE102,"0.#"),1)=".",TRUE,FALSE)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AI116 AM116">
    <cfRule type="expression" dxfId="2583" priority="12721">
      <formula>IF(RIGHT(TEXT(AE116,"0.#"),1)=".",FALSE,TRUE)</formula>
    </cfRule>
    <cfRule type="expression" dxfId="2582" priority="12722">
      <formula>IF(RIGHT(TEXT(AE116,"0.#"),1)=".",TRUE,FALSE)</formula>
    </cfRule>
  </conditionalFormatting>
  <conditionalFormatting sqref="AE117 AI117 AM117">
    <cfRule type="expression" dxfId="2581" priority="12715">
      <formula>IF(RIGHT(TEXT(AE117,"0.#"),1)=".",FALSE,TRUE)</formula>
    </cfRule>
    <cfRule type="expression" dxfId="2580" priority="12716">
      <formula>IF(RIGHT(TEXT(AE117,"0.#"),1)=".",TRUE,FALSE)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U134:AU135 AE134:AE135 AI134:AI135 AM134:AM135 AQ134:AQ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AI434 AM434 AQ434">
    <cfRule type="expression" dxfId="2521" priority="12589">
      <formula>IF(RIGHT(TEXT(AE434,"0.#"),1)=".",FALSE,TRUE)</formula>
    </cfRule>
    <cfRule type="expression" dxfId="2520" priority="12590">
      <formula>IF(RIGHT(TEXT(AE434,"0.#"),1)=".",TRUE,FALSE)</formula>
    </cfRule>
  </conditionalFormatting>
  <conditionalFormatting sqref="AE435 AI435 AM435 AQ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29" max="49" man="1"/>
    <brk id="699" max="49" man="1"/>
    <brk id="733"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2" sqref="E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548</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2"/>
      <c r="AQ2" s="159" t="s">
        <v>356</v>
      </c>
      <c r="AR2" s="128"/>
      <c r="AS2" s="128"/>
      <c r="AT2" s="129"/>
      <c r="AU2" s="564" t="s">
        <v>254</v>
      </c>
      <c r="AV2" s="564"/>
      <c r="AW2" s="564"/>
      <c r="AX2" s="565"/>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4"/>
      <c r="Z3" s="1035"/>
      <c r="AA3" s="1036"/>
      <c r="AB3" s="1040"/>
      <c r="AC3" s="1041"/>
      <c r="AD3" s="1042"/>
      <c r="AE3" s="563"/>
      <c r="AF3" s="563"/>
      <c r="AG3" s="563"/>
      <c r="AH3" s="563"/>
      <c r="AI3" s="563"/>
      <c r="AJ3" s="563"/>
      <c r="AK3" s="563"/>
      <c r="AL3" s="563"/>
      <c r="AM3" s="563"/>
      <c r="AN3" s="563"/>
      <c r="AO3" s="563"/>
      <c r="AP3" s="445"/>
      <c r="AQ3" s="185"/>
      <c r="AR3" s="186"/>
      <c r="AS3" s="131" t="s">
        <v>357</v>
      </c>
      <c r="AT3" s="132"/>
      <c r="AU3" s="186"/>
      <c r="AV3" s="186"/>
      <c r="AW3" s="430" t="s">
        <v>301</v>
      </c>
      <c r="AX3" s="431"/>
    </row>
    <row r="4" spans="1:50" ht="22.5" customHeight="1" x14ac:dyDescent="0.15">
      <c r="A4" s="435"/>
      <c r="B4" s="433"/>
      <c r="C4" s="433"/>
      <c r="D4" s="433"/>
      <c r="E4" s="433"/>
      <c r="F4" s="434"/>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6"/>
      <c r="AC5" s="1031"/>
      <c r="AD5" s="1031"/>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2"/>
      <c r="AQ9" s="159" t="s">
        <v>356</v>
      </c>
      <c r="AR9" s="128"/>
      <c r="AS9" s="128"/>
      <c r="AT9" s="129"/>
      <c r="AU9" s="564" t="s">
        <v>254</v>
      </c>
      <c r="AV9" s="564"/>
      <c r="AW9" s="564"/>
      <c r="AX9" s="565"/>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4"/>
      <c r="Z10" s="1035"/>
      <c r="AA10" s="1036"/>
      <c r="AB10" s="1040"/>
      <c r="AC10" s="1041"/>
      <c r="AD10" s="1042"/>
      <c r="AE10" s="563"/>
      <c r="AF10" s="563"/>
      <c r="AG10" s="563"/>
      <c r="AH10" s="563"/>
      <c r="AI10" s="563"/>
      <c r="AJ10" s="563"/>
      <c r="AK10" s="563"/>
      <c r="AL10" s="563"/>
      <c r="AM10" s="563"/>
      <c r="AN10" s="563"/>
      <c r="AO10" s="563"/>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6"/>
      <c r="AC12" s="1031"/>
      <c r="AD12" s="1031"/>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2"/>
      <c r="AQ16" s="159" t="s">
        <v>356</v>
      </c>
      <c r="AR16" s="128"/>
      <c r="AS16" s="128"/>
      <c r="AT16" s="129"/>
      <c r="AU16" s="564" t="s">
        <v>254</v>
      </c>
      <c r="AV16" s="564"/>
      <c r="AW16" s="564"/>
      <c r="AX16" s="565"/>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4"/>
      <c r="Z17" s="1035"/>
      <c r="AA17" s="1036"/>
      <c r="AB17" s="1040"/>
      <c r="AC17" s="1041"/>
      <c r="AD17" s="1042"/>
      <c r="AE17" s="563"/>
      <c r="AF17" s="563"/>
      <c r="AG17" s="563"/>
      <c r="AH17" s="563"/>
      <c r="AI17" s="563"/>
      <c r="AJ17" s="563"/>
      <c r="AK17" s="563"/>
      <c r="AL17" s="563"/>
      <c r="AM17" s="563"/>
      <c r="AN17" s="563"/>
      <c r="AO17" s="563"/>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6"/>
      <c r="AC19" s="1031"/>
      <c r="AD19" s="1031"/>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2"/>
      <c r="AQ23" s="159" t="s">
        <v>356</v>
      </c>
      <c r="AR23" s="128"/>
      <c r="AS23" s="128"/>
      <c r="AT23" s="129"/>
      <c r="AU23" s="564" t="s">
        <v>254</v>
      </c>
      <c r="AV23" s="564"/>
      <c r="AW23" s="564"/>
      <c r="AX23" s="565"/>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4"/>
      <c r="Z24" s="1035"/>
      <c r="AA24" s="1036"/>
      <c r="AB24" s="1040"/>
      <c r="AC24" s="1041"/>
      <c r="AD24" s="1042"/>
      <c r="AE24" s="563"/>
      <c r="AF24" s="563"/>
      <c r="AG24" s="563"/>
      <c r="AH24" s="563"/>
      <c r="AI24" s="563"/>
      <c r="AJ24" s="563"/>
      <c r="AK24" s="563"/>
      <c r="AL24" s="563"/>
      <c r="AM24" s="563"/>
      <c r="AN24" s="563"/>
      <c r="AO24" s="563"/>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6"/>
      <c r="AC26" s="1031"/>
      <c r="AD26" s="1031"/>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2"/>
      <c r="AQ30" s="159" t="s">
        <v>356</v>
      </c>
      <c r="AR30" s="128"/>
      <c r="AS30" s="128"/>
      <c r="AT30" s="129"/>
      <c r="AU30" s="564" t="s">
        <v>254</v>
      </c>
      <c r="AV30" s="564"/>
      <c r="AW30" s="564"/>
      <c r="AX30" s="565"/>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4"/>
      <c r="Z31" s="1035"/>
      <c r="AA31" s="1036"/>
      <c r="AB31" s="1040"/>
      <c r="AC31" s="1041"/>
      <c r="AD31" s="1042"/>
      <c r="AE31" s="563"/>
      <c r="AF31" s="563"/>
      <c r="AG31" s="563"/>
      <c r="AH31" s="563"/>
      <c r="AI31" s="563"/>
      <c r="AJ31" s="563"/>
      <c r="AK31" s="563"/>
      <c r="AL31" s="563"/>
      <c r="AM31" s="563"/>
      <c r="AN31" s="563"/>
      <c r="AO31" s="563"/>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6"/>
      <c r="AC33" s="1031"/>
      <c r="AD33" s="1031"/>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2"/>
      <c r="AQ37" s="159" t="s">
        <v>356</v>
      </c>
      <c r="AR37" s="128"/>
      <c r="AS37" s="128"/>
      <c r="AT37" s="129"/>
      <c r="AU37" s="564" t="s">
        <v>254</v>
      </c>
      <c r="AV37" s="564"/>
      <c r="AW37" s="564"/>
      <c r="AX37" s="565"/>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4"/>
      <c r="Z38" s="1035"/>
      <c r="AA38" s="1036"/>
      <c r="AB38" s="1040"/>
      <c r="AC38" s="1041"/>
      <c r="AD38" s="1042"/>
      <c r="AE38" s="563"/>
      <c r="AF38" s="563"/>
      <c r="AG38" s="563"/>
      <c r="AH38" s="563"/>
      <c r="AI38" s="563"/>
      <c r="AJ38" s="563"/>
      <c r="AK38" s="563"/>
      <c r="AL38" s="563"/>
      <c r="AM38" s="563"/>
      <c r="AN38" s="563"/>
      <c r="AO38" s="563"/>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6"/>
      <c r="AC40" s="1031"/>
      <c r="AD40" s="1031"/>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2"/>
      <c r="AQ44" s="159" t="s">
        <v>356</v>
      </c>
      <c r="AR44" s="128"/>
      <c r="AS44" s="128"/>
      <c r="AT44" s="129"/>
      <c r="AU44" s="564" t="s">
        <v>254</v>
      </c>
      <c r="AV44" s="564"/>
      <c r="AW44" s="564"/>
      <c r="AX44" s="565"/>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4"/>
      <c r="Z45" s="1035"/>
      <c r="AA45" s="1036"/>
      <c r="AB45" s="1040"/>
      <c r="AC45" s="1041"/>
      <c r="AD45" s="1042"/>
      <c r="AE45" s="563"/>
      <c r="AF45" s="563"/>
      <c r="AG45" s="563"/>
      <c r="AH45" s="563"/>
      <c r="AI45" s="563"/>
      <c r="AJ45" s="563"/>
      <c r="AK45" s="563"/>
      <c r="AL45" s="563"/>
      <c r="AM45" s="563"/>
      <c r="AN45" s="563"/>
      <c r="AO45" s="563"/>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6"/>
      <c r="AC47" s="1031"/>
      <c r="AD47" s="1031"/>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2" t="s">
        <v>12</v>
      </c>
      <c r="AC51" s="1038"/>
      <c r="AD51" s="1039"/>
      <c r="AE51" s="562" t="s">
        <v>358</v>
      </c>
      <c r="AF51" s="562"/>
      <c r="AG51" s="562"/>
      <c r="AH51" s="562"/>
      <c r="AI51" s="562" t="s">
        <v>359</v>
      </c>
      <c r="AJ51" s="562"/>
      <c r="AK51" s="562"/>
      <c r="AL51" s="562"/>
      <c r="AM51" s="562" t="s">
        <v>365</v>
      </c>
      <c r="AN51" s="562"/>
      <c r="AO51" s="562"/>
      <c r="AP51" s="442"/>
      <c r="AQ51" s="159" t="s">
        <v>356</v>
      </c>
      <c r="AR51" s="128"/>
      <c r="AS51" s="128"/>
      <c r="AT51" s="129"/>
      <c r="AU51" s="564" t="s">
        <v>254</v>
      </c>
      <c r="AV51" s="564"/>
      <c r="AW51" s="564"/>
      <c r="AX51" s="565"/>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4"/>
      <c r="Z52" s="1035"/>
      <c r="AA52" s="1036"/>
      <c r="AB52" s="1040"/>
      <c r="AC52" s="1041"/>
      <c r="AD52" s="1042"/>
      <c r="AE52" s="563"/>
      <c r="AF52" s="563"/>
      <c r="AG52" s="563"/>
      <c r="AH52" s="563"/>
      <c r="AI52" s="563"/>
      <c r="AJ52" s="563"/>
      <c r="AK52" s="563"/>
      <c r="AL52" s="563"/>
      <c r="AM52" s="563"/>
      <c r="AN52" s="563"/>
      <c r="AO52" s="563"/>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6"/>
      <c r="AC54" s="1031"/>
      <c r="AD54" s="1031"/>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2"/>
      <c r="AQ58" s="159" t="s">
        <v>356</v>
      </c>
      <c r="AR58" s="128"/>
      <c r="AS58" s="128"/>
      <c r="AT58" s="129"/>
      <c r="AU58" s="564" t="s">
        <v>254</v>
      </c>
      <c r="AV58" s="564"/>
      <c r="AW58" s="564"/>
      <c r="AX58" s="565"/>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4"/>
      <c r="Z59" s="1035"/>
      <c r="AA59" s="1036"/>
      <c r="AB59" s="1040"/>
      <c r="AC59" s="1041"/>
      <c r="AD59" s="1042"/>
      <c r="AE59" s="563"/>
      <c r="AF59" s="563"/>
      <c r="AG59" s="563"/>
      <c r="AH59" s="563"/>
      <c r="AI59" s="563"/>
      <c r="AJ59" s="563"/>
      <c r="AK59" s="563"/>
      <c r="AL59" s="563"/>
      <c r="AM59" s="563"/>
      <c r="AN59" s="563"/>
      <c r="AO59" s="563"/>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6"/>
      <c r="AC61" s="1031"/>
      <c r="AD61" s="1031"/>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2"/>
      <c r="AQ65" s="159" t="s">
        <v>356</v>
      </c>
      <c r="AR65" s="128"/>
      <c r="AS65" s="128"/>
      <c r="AT65" s="129"/>
      <c r="AU65" s="564" t="s">
        <v>254</v>
      </c>
      <c r="AV65" s="564"/>
      <c r="AW65" s="564"/>
      <c r="AX65" s="565"/>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4"/>
      <c r="Z66" s="1035"/>
      <c r="AA66" s="1036"/>
      <c r="AB66" s="1040"/>
      <c r="AC66" s="1041"/>
      <c r="AD66" s="1042"/>
      <c r="AE66" s="563"/>
      <c r="AF66" s="563"/>
      <c r="AG66" s="563"/>
      <c r="AH66" s="563"/>
      <c r="AI66" s="563"/>
      <c r="AJ66" s="563"/>
      <c r="AK66" s="563"/>
      <c r="AL66" s="563"/>
      <c r="AM66" s="563"/>
      <c r="AN66" s="563"/>
      <c r="AO66" s="563"/>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6"/>
      <c r="AC68" s="1031"/>
      <c r="AD68" s="1031"/>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0"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4"/>
      <c r="Z4" s="415"/>
      <c r="AA4" s="415"/>
      <c r="AB4" s="829"/>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4"/>
      <c r="Z17" s="415"/>
      <c r="AA17" s="415"/>
      <c r="AB17" s="829"/>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4"/>
      <c r="Z30" s="415"/>
      <c r="AA30" s="415"/>
      <c r="AB30" s="829"/>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4"/>
      <c r="Z43" s="415"/>
      <c r="AA43" s="415"/>
      <c r="AB43" s="829"/>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4"/>
      <c r="Z57" s="415"/>
      <c r="AA57" s="415"/>
      <c r="AB57" s="829"/>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4"/>
      <c r="Z70" s="415"/>
      <c r="AA70" s="415"/>
      <c r="AB70" s="829"/>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4"/>
      <c r="Z83" s="415"/>
      <c r="AA83" s="415"/>
      <c r="AB83" s="829"/>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4"/>
      <c r="Z96" s="415"/>
      <c r="AA96" s="415"/>
      <c r="AB96" s="829"/>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29"/>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29"/>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29"/>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29"/>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29"/>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29"/>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29"/>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29"/>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29"/>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29"/>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29"/>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29"/>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2017-08-25T03:42:57Z</cp:lastPrinted>
  <dcterms:created xsi:type="dcterms:W3CDTF">2012-03-13T00:50:25Z</dcterms:created>
  <dcterms:modified xsi:type="dcterms:W3CDTF">2017-09-14T07:32:24Z</dcterms:modified>
</cp:coreProperties>
</file>